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526\"/>
    </mc:Choice>
  </mc:AlternateContent>
  <xr:revisionPtr revIDLastSave="0" documentId="13_ncr:1_{A8D7ED28-2161-4FDD-B7DF-2CC950980DDE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9" l="1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55" i="9" s="1"/>
  <c r="O7" i="9"/>
  <c r="N55" i="9"/>
  <c r="M55" i="9"/>
  <c r="L55" i="9"/>
  <c r="K55" i="9"/>
  <c r="J55" i="9"/>
  <c r="I55" i="9"/>
  <c r="H55" i="9"/>
  <c r="G55" i="9"/>
  <c r="F55" i="9"/>
  <c r="E55" i="9"/>
  <c r="D55" i="9"/>
  <c r="C55" i="9"/>
  <c r="C56" i="9" l="1"/>
  <c r="O56" i="9"/>
  <c r="N56" i="9"/>
  <c r="E56" i="9"/>
  <c r="F56" i="9"/>
  <c r="G56" i="9"/>
  <c r="H56" i="9"/>
  <c r="I56" i="9"/>
  <c r="J56" i="9"/>
  <c r="K56" i="9"/>
  <c r="L56" i="9"/>
  <c r="M56" i="9"/>
  <c r="D56" i="9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<sst xmlns="http://schemas.openxmlformats.org/spreadsheetml/2006/main" count="27599" uniqueCount="3508">
  <si>
    <t>viernes, 17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</si>
  <si>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</si>
  <si>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</si>
  <si>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</si>
  <si>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</si>
  <si>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</si>
  <si>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</si>
  <si>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</si>
  <si>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</si>
  <si>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</si>
  <si>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</si>
  <si>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</si>
  <si>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</si>
  <si>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</si>
  <si>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CHINANGO S.A.C.</t>
  </si>
  <si>
    <t>CHIMAY</t>
  </si>
  <si>
    <t>CENTRAL HIDROELÉCTRICA</t>
  </si>
  <si>
    <t>CENTRAL</t>
  </si>
  <si>
    <t>17/04/2026 05:26:00</t>
  </si>
  <si>
    <t>DESCONEXIÓN DE LA C.H. CHIMAY</t>
  </si>
  <si>
    <t>NO</t>
  </si>
  <si>
    <t>EVENTO</t>
  </si>
  <si>
    <t>ELECTRO ORIENTE</t>
  </si>
  <si>
    <t>BELAUNDE TERRY - TARAPOTO</t>
  </si>
  <si>
    <t xml:space="preserve">LINEA DE TRANSMISION          </t>
  </si>
  <si>
    <t>L-1018</t>
  </si>
  <si>
    <t>17/04/2026 08:46:00</t>
  </si>
  <si>
    <t>17/04/2026 23:26:00</t>
  </si>
  <si>
    <t>DECLARACIÓN DE SITUACIÓN EXCEPCIONAL EN LA LÍNEA L-1018 (BELAUNDE TERRY - TARAPOTO) DE 138 kV</t>
  </si>
  <si>
    <t>TOCACHE - JUANJUI</t>
  </si>
  <si>
    <t>L-1016</t>
  </si>
  <si>
    <t>17/04/2026 08:14:00</t>
  </si>
  <si>
    <t>18/04/2026 00:00:00</t>
  </si>
  <si>
    <t>DESCONEXIÓN DE LA LÍNEA L-1016 (TOCACHE - JUANJUÍ) DE 138 kV POR FALLA</t>
  </si>
  <si>
    <t>SI</t>
  </si>
  <si>
    <t>STATKRAFT S.A</t>
  </si>
  <si>
    <t>YAUPI</t>
  </si>
  <si>
    <t>GENERADOR HIDROELÉCTRICO</t>
  </si>
  <si>
    <t>G2</t>
  </si>
  <si>
    <t>17/04/2026 16:07:00</t>
  </si>
  <si>
    <t>17/04/2026 18:20:00</t>
  </si>
  <si>
    <t>DESCONEXIÓN DEL GENERADOR G2 DE LA C.H. YAUPI</t>
  </si>
  <si>
    <t>TRANSMANTARO</t>
  </si>
  <si>
    <t>CARABAYLLO - CHIMBOTE1</t>
  </si>
  <si>
    <t>L-5006</t>
  </si>
  <si>
    <t>17/04/2026 07:51:00</t>
  </si>
  <si>
    <t>17/04/2026 22:00:00</t>
  </si>
  <si>
    <t>DECLARACIÓN DE SITUACIÓN EXCEPCIONAL EN EL ENLACE CENTRO - NORTE DEL SEIN</t>
  </si>
  <si>
    <t>RESTRICCIONES OPERATIVAS</t>
  </si>
  <si>
    <t>FECHA</t>
  </si>
  <si>
    <t>HORA
INICIO</t>
  </si>
  <si>
    <t>HORA
FINAL</t>
  </si>
  <si>
    <t>T.Eq.</t>
  </si>
  <si>
    <t>17/04/2026</t>
  </si>
  <si>
    <t>00:00</t>
  </si>
  <si>
    <t>24:00</t>
  </si>
  <si>
    <t>CELEPSA</t>
  </si>
  <si>
    <t>C.H. EL PLATANAL</t>
  </si>
  <si>
    <t>CH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</si>
  <si>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</si>
  <si>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</si>
  <si>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</si>
  <si>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</si>
  <si>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</si>
  <si>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</si>
  <si>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</si>
  <si>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</si>
  <si>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</si>
  <si>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</si>
  <si>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</si>
  <si>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</si>
  <si>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</si>
  <si>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</si>
  <si>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</si>
  <si>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</si>
  <si>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</si>
  <si>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</si>
  <si>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</si>
  <si>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</si>
  <si>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</si>
  <si>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</si>
  <si>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</si>
  <si>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De acuerdo con lo informado por ENGIE vía correo el 17/03 (pendiente envío carta a OSINERGMIN)  la unidad G3 de la CH Yuncán presenta una limitación a 30 MW debido a pérdidas de aceite.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</si>
  <si>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</si>
  <si>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</si>
  <si>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</si>
  <si>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</si>
  <si>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</si>
  <si>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</si>
  <si>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</si>
  <si>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</si>
  <si>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</si>
  <si>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</si>
  <si>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</si>
  <si>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</si>
  <si>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</si>
  <si>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Caudal ecológico de la Mini CH Cerro del Águila es de 21.8 m3/s correspondiente al mes de abril.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</si>
  <si>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</si>
  <si>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</si>
  <si>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</si>
  <si>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</si>
  <si>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</si>
  <si>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</si>
  <si>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</si>
  <si>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</si>
  <si>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</si>
  <si>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</si>
  <si>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</si>
  <si>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</si>
  <si>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</si>
  <si>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</si>
  <si>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</si>
  <si>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</si>
  <si>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</si>
  <si>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</si>
  <si>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</si>
  <si>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G1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</si>
  <si>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</si>
  <si>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</si>
  <si>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</si>
  <si>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</si>
  <si>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</si>
  <si>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</si>
  <si>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</si>
  <si>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</si>
  <si>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</si>
  <si>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</si>
  <si>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</si>
  <si>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</si>
  <si>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</si>
  <si>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</si>
  <si>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</si>
  <si>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De acuerdo con el correo del día 20/01/2025 la central tiene una limitación del ciclo 2x1 a mínimo técnico de 330 MW por alarma torque IGV TG4_190125.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</si>
  <si>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</si>
  <si>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</si>
  <si>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</si>
  <si>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</si>
  <si>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</si>
  <si>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</si>
  <si>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</si>
  <si>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</si>
  <si>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</si>
  <si>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</si>
  <si>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</si>
  <si>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</si>
  <si>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</si>
  <si>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</si>
  <si>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</si>
  <si>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</si>
  <si>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</si>
  <si>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</si>
  <si>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</si>
  <si>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</si>
  <si>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</si>
  <si>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</si>
  <si>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</si>
  <si>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</si>
  <si>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</si>
  <si>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</si>
  <si>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</si>
  <si>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</si>
  <si>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</si>
  <si>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</si>
  <si>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</si>
  <si>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</si>
  <si>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</si>
  <si>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17/04/2026 00:00</t>
  </si>
  <si>
    <t>18/04/2026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</si>
  <si>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</si>
  <si>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</si>
  <si>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</si>
  <si>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</si>
  <si>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</si>
  <si>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</si>
  <si>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</si>
  <si>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</si>
  <si>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</si>
  <si>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</si>
  <si>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</si>
  <si>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</si>
  <si>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MANTENIMIENTO PREVENTIVO PROGRAMADO DE LA CENTRAL TERMOELECTRICA Y EQUIPOS AUXILIARES.</t>
  </si>
  <si>
    <t>AGROLMOS SOCIEDAD ANONIMA - AGROLMOS S.A.</t>
  </si>
  <si>
    <t>AGROLMOS</t>
  </si>
  <si>
    <t>Se realizara la parada Anual de Planta, los equipos de caldero, TV1 yTV2 estaran en mantenimiento preventivo programado.</t>
  </si>
  <si>
    <t>ATLANTICA TRANSMISION SUR S.A.</t>
  </si>
  <si>
    <t>CHILCA CTM - POROMA</t>
  </si>
  <si>
    <t>L-5032</t>
  </si>
  <si>
    <t>17/04/2026 07:31</t>
  </si>
  <si>
    <t>17/04/2026 17:22</t>
  </si>
  <si>
    <t>Inspeccion anual en LLTT</t>
  </si>
  <si>
    <t>E/S</t>
  </si>
  <si>
    <t>T</t>
  </si>
  <si>
    <t>MONTALVO</t>
  </si>
  <si>
    <t>BARRA B_500KV</t>
  </si>
  <si>
    <t>17/04/2026 07:53</t>
  </si>
  <si>
    <t>17/04/2026 13:02</t>
  </si>
  <si>
    <t>Indisponible por Mantenimiento Preventivo en Seccionador de Barra  B  500kV</t>
  </si>
  <si>
    <t>INT-5672</t>
  </si>
  <si>
    <t>17/04/2026 13:19</t>
  </si>
  <si>
    <t>Mantenimiento Preventivo de equipos en celda. Requiere Barra  B  500 kV. Fuera de Servicio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</si>
  <si>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</si>
  <si>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</si>
  <si>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</si>
  <si>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</si>
  <si>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</si>
  <si>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</si>
  <si>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</si>
  <si>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CONOCOCHA - KIMAN AYLLU</t>
  </si>
  <si>
    <t>L-2269</t>
  </si>
  <si>
    <t>17/04/2026 07:30</t>
  </si>
  <si>
    <t>17/04/2026 17:45</t>
  </si>
  <si>
    <t>L-2270</t>
  </si>
  <si>
    <t>KIMAN AYLLU</t>
  </si>
  <si>
    <t>AUT-501</t>
  </si>
  <si>
    <t>Restriccion Operativa en el circuito de control de cambiador de tap s del AUT-501</t>
  </si>
  <si>
    <t>KIMAN AYLLU - LA RAMADA</t>
  </si>
  <si>
    <t>L-2272</t>
  </si>
  <si>
    <t>17/04/2026 08:33</t>
  </si>
  <si>
    <t>17/04/2026 15:09</t>
  </si>
  <si>
    <t>Inspeccion Anual en LLTT</t>
  </si>
  <si>
    <t>L-2274</t>
  </si>
  <si>
    <t>17/04/2026 09:10</t>
  </si>
  <si>
    <t>17/04/2026 09:20</t>
  </si>
  <si>
    <t>RETORNO DE VALORES EN LAZO DE CONTROL DEL RRVV G2 CHIMAY - EXCLUSION DE RSF (09:00 A 10:00 HRS)</t>
  </si>
  <si>
    <t>CONELSUR LT SAC</t>
  </si>
  <si>
    <t>CALLAHUANCA (CNS)</t>
  </si>
  <si>
    <t>S.E.</t>
  </si>
  <si>
    <t>RELE DIFERENCIAL DE BARRAS DE CALLAHUANCA 220KV INOPERATIVO</t>
  </si>
  <si>
    <t>F</t>
  </si>
  <si>
    <t>MOYOPAMPA</t>
  </si>
  <si>
    <t>REEMPLAZO DE CONTROL CL-SSAA - MOYOPAMPA</t>
  </si>
  <si>
    <t>CL-60KV-G2</t>
  </si>
  <si>
    <t>17/04/2026 06:59</t>
  </si>
  <si>
    <t>17/04/2026 17:00</t>
  </si>
  <si>
    <t>LIMPIEZA AISLACION PA?O 60-138 kV</t>
  </si>
  <si>
    <t>ST-1  60KV</t>
  </si>
  <si>
    <t>17/04/2026 07:54</t>
  </si>
  <si>
    <t>17/04/2026 10:50</t>
  </si>
  <si>
    <t>POR MANTENIMIENTO EN CL-G2</t>
  </si>
  <si>
    <t>ST-2  60KV</t>
  </si>
  <si>
    <t>17/04/2026 11:50</t>
  </si>
  <si>
    <t>17/04/2026 12:51</t>
  </si>
  <si>
    <t>CHARCANI II</t>
  </si>
  <si>
    <t>17/04/2026 07:49</t>
  </si>
  <si>
    <t>17/04/2026 11:51</t>
  </si>
  <si>
    <t>Desmontaje de cojinete lado volante para toma de medidas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</si>
  <si>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</si>
  <si>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</si>
  <si>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</si>
  <si>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</si>
  <si>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</si>
  <si>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17/04/2026 11:35</t>
  </si>
  <si>
    <t>17/04/2026 11:52</t>
  </si>
  <si>
    <t>Revision del sistema de refrigeracion en circuito de agua tratada</t>
  </si>
  <si>
    <t xml:space="preserve">CORR.     </t>
  </si>
  <si>
    <t xml:space="preserve">CHILINA D                                         </t>
  </si>
  <si>
    <t>SLZ1</t>
  </si>
  <si>
    <t>17/04/2026 12:38</t>
  </si>
  <si>
    <t>17/04/2026 14:30</t>
  </si>
  <si>
    <t>Mantenimiento Bimensual (Incluye pruebas a plena carga)</t>
  </si>
  <si>
    <t>17/04/2026 14:20</t>
  </si>
  <si>
    <t>17/04/2026 14:35</t>
  </si>
  <si>
    <t>Pruebas operativas de la unidad por mantenimiento programado de la unidad</t>
  </si>
  <si>
    <t>PRUEBA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</si>
  <si>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</si>
  <si>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</si>
  <si>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</si>
  <si>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</si>
  <si>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</si>
  <si>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</si>
  <si>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</si>
  <si>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</si>
  <si>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 xml:space="preserve">INDEP_G2       </t>
  </si>
  <si>
    <t>17/04/2026 09:31</t>
  </si>
  <si>
    <t>Mantenimiento correctivo de se?al de comunicacion CAN BUS de la tarjeta de control CCU2</t>
  </si>
  <si>
    <t>T-30</t>
  </si>
  <si>
    <t>Mantenimiento correctivo del transformador de potencia en reserva - DELCROSA</t>
  </si>
  <si>
    <t>17/04/2026 09:49</t>
  </si>
  <si>
    <t>Pruebas Operativas no exitosas, como parte del mantenimiento correctivo de se?al de comunicacion CAN BUS de la tarjeta de control CCU2</t>
  </si>
  <si>
    <t>17/04/2026 14:22</t>
  </si>
  <si>
    <t>17/04/2026 14:29</t>
  </si>
  <si>
    <t>17/04/2026 15:47</t>
  </si>
  <si>
    <t>17/04/2026 15:55</t>
  </si>
  <si>
    <t>17/04/2026 21:06</t>
  </si>
  <si>
    <t>Prueba Operativa como parte del mantenimiento correctivo de se?al de comunicacion CAN BUS de la tarjeta de control CCU2. A las 23:52 se declaro fin de las pruebas y disponible para despacho y el CCO COES ordeno parar la unidad G2 de la CT. Independencia</t>
  </si>
  <si>
    <t>TOMASIRI - LOS HEROES</t>
  </si>
  <si>
    <t>L-6637</t>
  </si>
  <si>
    <t>MANTENIMIENTO EN FRIO L-6637 S.E. TOMASIRI - S.E. LOS HEROES: INSPECCION ESTADO DE ACCESORIOS DE TRANSMISION, LIMPIEZA DE SISTEMA DE AISLAMIENTO, REEMPLAZO DE FERRETERIA.</t>
  </si>
  <si>
    <t>CAMPO ARMI?O</t>
  </si>
  <si>
    <t>SS.EE.</t>
  </si>
  <si>
    <t>Proteccion diferencial 87B en SECA fuera de servicio.</t>
  </si>
  <si>
    <t>TUMBES</t>
  </si>
  <si>
    <t>MAK2</t>
  </si>
  <si>
    <t>17/04/2026 07:00</t>
  </si>
  <si>
    <t>17/04/2026 12:10</t>
  </si>
  <si>
    <t>LIMPIEZA E INSPECCION ELEMENTOS FILTRO AUTOMATICO DE ACEITE Y COMBUSTIBLE GRUPO MAK 2 Y MANTENIMIENTO A LOS CONTROLES SISTEMATICOS.</t>
  </si>
  <si>
    <t>ENERGIA RENOVABLE DEL SUR S.A.</t>
  </si>
  <si>
    <t>SAN JUAN</t>
  </si>
  <si>
    <t>A4.1 y A6.2 detenidas por defecto en pala.</t>
  </si>
  <si>
    <t>CHILCA 1</t>
  </si>
  <si>
    <t>BESS-CHILCA1</t>
  </si>
  <si>
    <t>17/04/2026 19:25</t>
  </si>
  <si>
    <t>MANTENIMIENTO ANUAL</t>
  </si>
  <si>
    <t>CL_CHT7_BESS</t>
  </si>
  <si>
    <t>17/04/2026 16:19</t>
  </si>
  <si>
    <t>MANTENIMIENTO ANUAL DE CELDA D04 (BESS)</t>
  </si>
  <si>
    <t>TR-CHT7</t>
  </si>
  <si>
    <t>MANTENIMIENTO ANUAL DE TRANSFORMADO PRINCIPAL DE BESS 220/22.9 kV</t>
  </si>
  <si>
    <t xml:space="preserve">TG2            </t>
  </si>
  <si>
    <t>17/04/2026 09:55</t>
  </si>
  <si>
    <t>17/04/2026 12:03</t>
  </si>
  <si>
    <t>Mantenimiento correctivo.</t>
  </si>
  <si>
    <t>Power Island 1, 2, 3, 4, y 6 en correctivo</t>
  </si>
  <si>
    <t>ILO 4</t>
  </si>
  <si>
    <t>I4T1</t>
  </si>
  <si>
    <t>17/04/2026 07:25</t>
  </si>
  <si>
    <t>17/04/2026 15:56</t>
  </si>
  <si>
    <t>I4T1 F/S DEBIDO A MANTENIMIENTO DE LA L-5039</t>
  </si>
  <si>
    <t>I4T2</t>
  </si>
  <si>
    <t>17/04/2026 07:27</t>
  </si>
  <si>
    <t>17/04/2026 15:42</t>
  </si>
  <si>
    <t>I4T2 F/S DEBIDO A MANTENIMIENTO DE LA L-5039</t>
  </si>
  <si>
    <t>I4T3</t>
  </si>
  <si>
    <t>17/04/2026 07:28</t>
  </si>
  <si>
    <t>17/04/2026 15:46</t>
  </si>
  <si>
    <t>I4T3 F/S DEBIDO A MANTENIMIENTO DE LA L-5039</t>
  </si>
  <si>
    <t>CL-5039</t>
  </si>
  <si>
    <t>17/04/2026 15:26</t>
  </si>
  <si>
    <t>LAVADO DE EQUIPAMIENTO EN PATIO DE CELDA L-5039 (SE ILO4)</t>
  </si>
  <si>
    <t>ILO 4 - MONTALVO</t>
  </si>
  <si>
    <t>L-5039</t>
  </si>
  <si>
    <t>LAVADO DE AISLADORES EN E01 y E02 L-5039 (ILO4-MONTALVO)</t>
  </si>
  <si>
    <t>PUNTA LOMITAS</t>
  </si>
  <si>
    <t>CENTRAL PUNTA LOMITAS: 04 WTG FUERA DE SERVICIO POR REPARACION DE FALLAS MAYORES</t>
  </si>
  <si>
    <t>PUNTA LOMITAS EXP</t>
  </si>
  <si>
    <t>Correctivo de aero AEG17</t>
  </si>
  <si>
    <t>QUITARACSA</t>
  </si>
  <si>
    <t>17/04/2026 15:00</t>
  </si>
  <si>
    <t>PRUEBAS OPERATIVAS PREVIAS AL REINGRESO A OPERACION COMERCIAL DE LA CH QUITARACSA (SUJETO A GRADO DE SATURACION DE LA REJILLA DE CAPTACION DE LA BOCATOMA QUITARACSA)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</si>
  <si>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</si>
  <si>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</si>
  <si>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</si>
  <si>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</si>
  <si>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</si>
  <si>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</si>
  <si>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</si>
  <si>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</si>
  <si>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</si>
  <si>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</si>
  <si>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</si>
  <si>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</si>
  <si>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PORVENIR</t>
  </si>
  <si>
    <t>L-1117</t>
  </si>
  <si>
    <t>17/04/2026 06:00</t>
  </si>
  <si>
    <t>17/04/2026 14:00</t>
  </si>
  <si>
    <t>lavado en caliente de las cadenas de aisladores de la Linea de Transmision L-1117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</si>
  <si>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</si>
  <si>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</si>
  <si>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</si>
  <si>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</si>
  <si>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</si>
  <si>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</si>
  <si>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</si>
  <si>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CERRO DEL AGUILA</t>
  </si>
  <si>
    <t>17/04/2026 08:35</t>
  </si>
  <si>
    <t>17/04/2026 09:14</t>
  </si>
  <si>
    <t>Pruebas de verificacion de RSF</t>
  </si>
  <si>
    <t>KALLPA</t>
  </si>
  <si>
    <t>TG3</t>
  </si>
  <si>
    <t>MANTENIMIENTO MAYOR TG3*****</t>
  </si>
  <si>
    <t>KALLPA - CHILCA</t>
  </si>
  <si>
    <t>L-2096</t>
  </si>
  <si>
    <t>Mantenimiento Prev Anual Linea 2096 Mantto y Pruebas electricas GCB Mantto y Pruebas electricas trafos GSU y UAT</t>
  </si>
  <si>
    <t>LINEAS ANDINAS SECUNDARIAS S.A.C.</t>
  </si>
  <si>
    <t>PARAMONGA N. - PARAMONGA E.</t>
  </si>
  <si>
    <t>L-1101</t>
  </si>
  <si>
    <t>LINEA EN BAIPAS CON LA L-1033 PARA ALIMENTAR LAS CARGAS DE LA SE CAHUA Y PONER LA CH CAHUA EN SERVICIO PARA EL SISTEMA.</t>
  </si>
  <si>
    <t>LUZ DEL SUR</t>
  </si>
  <si>
    <t>BALNEARIOS</t>
  </si>
  <si>
    <t>TR-3</t>
  </si>
  <si>
    <t>17/04/2026 05:00</t>
  </si>
  <si>
    <t>17/04/2026 17:30</t>
  </si>
  <si>
    <t>MANTENIMIENTO CORRECTIVO: ATENCION DE RESUMEN DE ACEITE,PREVIAMENTE A LA DESCONEXION SE CERRARA EL ACOP 60KV DE LA SET BALNEARIOS</t>
  </si>
  <si>
    <t>MINERA ANTAMINA</t>
  </si>
  <si>
    <t>ANTAMINA</t>
  </si>
  <si>
    <t>T - 2</t>
  </si>
  <si>
    <t>Por condicion de operacion.</t>
  </si>
  <si>
    <t>MINERA CERRO VERDE</t>
  </si>
  <si>
    <t>SAN JOSE</t>
  </si>
  <si>
    <t>SVC-5931</t>
  </si>
  <si>
    <t>17/04/2026 06:52</t>
  </si>
  <si>
    <t>17/04/2026 14:49</t>
  </si>
  <si>
    <t>MANTENIMIENTO CONTROL Y ELECTRONICA DE POTENCIA SVC</t>
  </si>
  <si>
    <t>SAN LUIS - CERRO VERDE</t>
  </si>
  <si>
    <t>L-2074</t>
  </si>
  <si>
    <t>LINEA L-2074 E/S POR SEGURIDAD Y CONFIABILIDAD PARA EVITAR INTERRUPCIONES EN EL SUMINISTRO ELECTRICO</t>
  </si>
  <si>
    <t>SOCABAYA</t>
  </si>
  <si>
    <t>CL-2062</t>
  </si>
  <si>
    <t>17/04/2026 08:00</t>
  </si>
  <si>
    <t>17/04/2026 13:00</t>
  </si>
  <si>
    <t>MEDICION DE RUIDO Y CAMPO ELECTRIO</t>
  </si>
  <si>
    <t>CL-2061</t>
  </si>
  <si>
    <t>17/04/2026 10:00</t>
  </si>
  <si>
    <t>LIMPIEZA DE TUNEL</t>
  </si>
  <si>
    <t>RENOVACION SCI  (7D) REPARACION FILO DE ATAQUE (3D) COJINETE 1D VALVULA PRINCIPAL (4D)</t>
  </si>
  <si>
    <t>LIMPIEZA GENERADOR</t>
  </si>
  <si>
    <t>SANTA ROSA</t>
  </si>
  <si>
    <t>UTI5</t>
  </si>
  <si>
    <t>INSPECCION ANUAL DE TURBINA Y BOP + CERTIFICACION QUINQUENAL DE GAS</t>
  </si>
  <si>
    <t>MANTENIMIENTO DE TRANSFORMADORES MONOFASICOS</t>
  </si>
  <si>
    <t xml:space="preserve">UTI6           </t>
  </si>
  <si>
    <t>17/04/2026 19:30</t>
  </si>
  <si>
    <t>17/04/2026 21:00</t>
  </si>
  <si>
    <t>Pruebas operativas UTI6 post mantenimiento.</t>
  </si>
  <si>
    <t>SANTA ROSA N.</t>
  </si>
  <si>
    <t>T 220/13.8/13.8</t>
  </si>
  <si>
    <t>17/04/2026 19:43</t>
  </si>
  <si>
    <t>VENTANILLA</t>
  </si>
  <si>
    <t>MANTENIMIENTO DE TRANSFORMADOR DE POTENCIA</t>
  </si>
  <si>
    <t>MINOR INSPECTION DE TURBINA</t>
  </si>
  <si>
    <t>TR3-220/16 kV</t>
  </si>
  <si>
    <t xml:space="preserve">TV             </t>
  </si>
  <si>
    <t>INSPECCION ANUAL TURBINA DE VAPOR + MANTENIMIENTO BOP</t>
  </si>
  <si>
    <t>PARQUE EOLICO TRES HERMANAS S.A.C.</t>
  </si>
  <si>
    <t>PARQUE EOLICO 3 HERMANAS</t>
  </si>
  <si>
    <t>17/04/2026 00:11</t>
  </si>
  <si>
    <t>17/04/2026 04:25</t>
  </si>
  <si>
    <t>TH-18 detenida por alarma de temperatura elevada en los frenos. Se reviso alarma y se dio reset.</t>
  </si>
  <si>
    <t>PETRAMAS</t>
  </si>
  <si>
    <t>CTB CALLAO</t>
  </si>
  <si>
    <t>G2 CALLAO</t>
  </si>
  <si>
    <t>17/04/2026 08:13</t>
  </si>
  <si>
    <t>17/04/2026 20:22</t>
  </si>
  <si>
    <t>MANTENIMIENTO DE 40000 HRS</t>
  </si>
  <si>
    <t>HUAYCOLORO</t>
  </si>
  <si>
    <t>17/04/2026 08:17</t>
  </si>
  <si>
    <t>MANTENIMIENTO DE 98750 HRS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</si>
  <si>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</si>
  <si>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</si>
  <si>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</si>
  <si>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</si>
  <si>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REPARACION DE CHIMENEA.</t>
  </si>
  <si>
    <t>PLUZ ENERGIA PERU S.A.A.</t>
  </si>
  <si>
    <t>BARSI</t>
  </si>
  <si>
    <t>ST A 220 kV</t>
  </si>
  <si>
    <t>MANTENIMIENTO DE SUPERESTRUCTURAS 220 KV EN S.E. BARSI.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</si>
  <si>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</si>
  <si>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</si>
  <si>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</si>
  <si>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</si>
  <si>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CALLAHUANCA (REP)</t>
  </si>
  <si>
    <t>CL-2716</t>
  </si>
  <si>
    <t>17/04/2026 08:23</t>
  </si>
  <si>
    <t>17/04/2026 17:02</t>
  </si>
  <si>
    <t>REVISION DE CIRCUITO DE DISPARO 2 DEL INTERRUPTOR IN-2174. CALIBRAR SECCIONADOR ATASCADO SL-2365 FASE  S . (R0128008)</t>
  </si>
  <si>
    <t>CAMBIO DE RELACION DE TRANSFORMACION EN EL CIRCUITO SECUNDARIO DEL TRANSFORMADOR DE CORRIENTE TC DE LA CL-2716 ASOCIADO AL RELE PL2. RELACION ACTUAL: 1000/1, VALOR A ACTUALIZAR: 1200/1 (CONSIDERADO EN EL RELE PL1 Y EN EL RELE 87B). (R0128976)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</si>
  <si>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</si>
  <si>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</si>
  <si>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</si>
  <si>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</si>
  <si>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</si>
  <si>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BARRA-B 60 kV</t>
  </si>
  <si>
    <t>17/04/2026 08:30</t>
  </si>
  <si>
    <t>17/04/2026 10:30</t>
  </si>
  <si>
    <t>FUERA DE SERVICIO A SOLICITUD DE ENSA.</t>
  </si>
  <si>
    <t>BARRA-A 60 kV</t>
  </si>
  <si>
    <t>17/04/2026 10:45</t>
  </si>
  <si>
    <t>17/04/2026 13:35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</si>
  <si>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</si>
  <si>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</si>
  <si>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BARRA220-B</t>
  </si>
  <si>
    <t>FUERA DE SERVICIO A SOLICITUD DE KALLPA.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</si>
  <si>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</si>
  <si>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</si>
  <si>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</si>
  <si>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</si>
  <si>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</si>
  <si>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</si>
  <si>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</si>
  <si>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</si>
  <si>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</si>
  <si>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</si>
  <si>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</si>
  <si>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</si>
  <si>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</si>
  <si>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</si>
  <si>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</si>
  <si>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</si>
  <si>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</si>
  <si>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R-3</t>
  </si>
  <si>
    <t>17/04/2026 08:12</t>
  </si>
  <si>
    <t>17/04/2026 16:06</t>
  </si>
  <si>
    <t>FUERA DE SERVICIO POR INDISPONIBILIDAD DE LA BARRA DE 10 KV DEBIDO A LOS TRABAJOS CORRECTIVOS EN EL IN-1488. (R0128516)</t>
  </si>
  <si>
    <t>R-4</t>
  </si>
  <si>
    <t>T62-261</t>
  </si>
  <si>
    <t>17/04/2026 08:20</t>
  </si>
  <si>
    <t>17/04/2026 16:03</t>
  </si>
  <si>
    <t>FUERA DE SERVICIO DEBIDO A TRABAJOS CORRECTIVOS PARA RESTABLECER EL IN-1488 DE LA CELDA 10KV DEL T62-261. REQUIERE BARRA 10KV FUERA DE SERVICIO. (R0128516)</t>
  </si>
  <si>
    <t>17/04/2026 08:50</t>
  </si>
  <si>
    <t>17/04/2026 15:35</t>
  </si>
  <si>
    <t>CORREGIR MECANISMO DE INSERCION DEL INTERRUPTOR IN-1488. REQUIERE TRANSFORMADOR DE POTENCIA T62-261 Y BARRA 10KV FUERA DE SERVICIO. (R0128516)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</si>
  <si>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</si>
  <si>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</si>
  <si>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</si>
  <si>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</si>
  <si>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</si>
  <si>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</si>
  <si>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</si>
  <si>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</si>
  <si>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</si>
  <si>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</si>
  <si>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</si>
  <si>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B 220KV IMPLICA DESCONECTAR EL TRANSFORMADOR T-261 DE VOLCAN.</t>
  </si>
  <si>
    <t>BC-10</t>
  </si>
  <si>
    <t>17/04/2026 09:50</t>
  </si>
  <si>
    <t>17/04/2026 11:30</t>
  </si>
  <si>
    <t>MP 1A INSPECCION DE CAPACITORES. (R0124727)</t>
  </si>
  <si>
    <t>BC-11</t>
  </si>
  <si>
    <t>17/04/2026 16:00</t>
  </si>
  <si>
    <t>MP 1A INSPECCION DE CAPACITORES. (R0124728)</t>
  </si>
  <si>
    <t>BARRA-A 220</t>
  </si>
  <si>
    <t>17/04/2026 12:33</t>
  </si>
  <si>
    <t>FUERA DE SERVICIO DEBIDO A TRABAJOS DE CL-UTI. (R0125162)</t>
  </si>
  <si>
    <t>CL-UTI</t>
  </si>
  <si>
    <t>17/04/2026 16:01</t>
  </si>
  <si>
    <t>MP 4A LAVADO DE AISLAMIENTO Y LUBRICACION DE SECCIONADORES EN CELDA, ACTIVIDAD CON CAMBIO DE BARRAS. (R0125162)</t>
  </si>
  <si>
    <t>BARRA-B 220</t>
  </si>
  <si>
    <t>17/04/2026 12:47</t>
  </si>
  <si>
    <t>17/04/2026 16:34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</si>
  <si>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</si>
  <si>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</si>
  <si>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</si>
  <si>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</si>
  <si>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</si>
  <si>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</si>
  <si>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</si>
  <si>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</si>
  <si>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PUERTO BRAVO</t>
  </si>
  <si>
    <t>CAMBIO DE FILTROS Y PRESERVACION DE CASA DE AIRE TG4******************</t>
  </si>
  <si>
    <t>BOROSCOPIA: INSPECCION INTERNA DE LA TG4****************</t>
  </si>
  <si>
    <t>SOUTHERN PERU CC</t>
  </si>
  <si>
    <t>MILL SITE (TOQUEPALA)</t>
  </si>
  <si>
    <t>TT1</t>
  </si>
  <si>
    <t>17/04/2026 13:18</t>
  </si>
  <si>
    <t>Mantenimiento correctivo del rele Buchholz de Transformador TT1 en la SE Millsite</t>
  </si>
  <si>
    <t>CHEVES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</si>
  <si>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</si>
  <si>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</si>
  <si>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</si>
  <si>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</si>
  <si>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</si>
  <si>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</si>
  <si>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</si>
  <si>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23.5 MMSCF para la CT Aguaytia.</t>
  </si>
  <si>
    <t>TERNA PERU S.A.C.</t>
  </si>
  <si>
    <t>AGUAYTIA - PUCALLPA</t>
  </si>
  <si>
    <t>L-1156</t>
  </si>
  <si>
    <t>Mantenimiento de corte de arboles y limpieza de faja de servidumbre de nuestra linea de transmision, no requiere de corte de energia de la L-1156.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</si>
  <si>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</si>
  <si>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</si>
  <si>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</si>
  <si>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</si>
  <si>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</si>
  <si>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</si>
  <si>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</si>
  <si>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</si>
  <si>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</si>
  <si>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</si>
  <si>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</si>
  <si>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</si>
  <si>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</si>
  <si>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</si>
  <si>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R-20</t>
  </si>
  <si>
    <t>17/04/2026 08:48</t>
  </si>
  <si>
    <t>17/04/2026 12:15</t>
  </si>
  <si>
    <t>RGAR: CORRECTIVOS ALARMA MINIMO NIVEL DE ACEITE Y  RELE BUCHOLZ, CAMBIO DE BOLSA DEL TANQUE DE EXPANSION Y CAMBIO DE TERMOMETROS DE DEVANADOS. (R0122667)</t>
  </si>
  <si>
    <t>INSTALAR TIERRAS TEMPORALES 500KV, REALIZADO POR CONTRATISTA VLTN. (R0128834)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</si>
  <si>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</si>
  <si>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</si>
  <si>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</si>
  <si>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</si>
  <si>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</si>
  <si>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</si>
  <si>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</si>
  <si>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</si>
  <si>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</si>
  <si>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</si>
  <si>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</si>
  <si>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</si>
  <si>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</si>
  <si>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</si>
  <si>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ATR2</t>
  </si>
  <si>
    <t>17/04/2026 08:25</t>
  </si>
  <si>
    <t>17/04/2026 17:16</t>
  </si>
  <si>
    <t>MEDICION DE CAPACITANCIA DE LOS TERMINALES C2 EN LAS 3 FASES DE LOS BUJES LADO 138KV DEL TRANSFORMADOR ATR2. (R0119656)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</si>
  <si>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</si>
  <si>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</si>
  <si>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</si>
  <si>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</si>
  <si>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</si>
  <si>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</si>
  <si>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</si>
  <si>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</si>
  <si>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</si>
  <si>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</si>
  <si>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</si>
  <si>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</si>
  <si>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</si>
  <si>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</si>
  <si>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</si>
  <si>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</si>
  <si>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</si>
  <si>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</si>
  <si>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</si>
  <si>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</si>
  <si>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</si>
  <si>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</si>
  <si>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</si>
  <si>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</si>
  <si>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</si>
  <si>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</si>
  <si>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</si>
  <si>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</si>
  <si>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</si>
  <si>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</si>
  <si>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</si>
  <si>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</si>
  <si>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</si>
  <si>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</si>
  <si>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</si>
  <si>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</si>
  <si>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</si>
  <si>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</si>
  <si>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</si>
  <si>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</si>
  <si>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</si>
  <si>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</si>
  <si>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</si>
  <si>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</si>
  <si>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</si>
  <si>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</si>
  <si>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</si>
  <si>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</si>
  <si>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</si>
  <si>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</si>
  <si>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</si>
  <si>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</si>
  <si>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</si>
  <si>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</si>
  <si>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</si>
  <si>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</si>
  <si>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</si>
  <si>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</si>
  <si>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</si>
  <si>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</si>
  <si>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</si>
  <si>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</si>
  <si>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</si>
  <si>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</si>
  <si>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</si>
  <si>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</si>
  <si>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</si>
  <si>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</si>
  <si>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</si>
  <si>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</si>
  <si>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</si>
  <si>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</si>
  <si>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</si>
  <si>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</si>
  <si>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</si>
  <si>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</si>
  <si>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</si>
  <si>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</si>
  <si>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</si>
  <si>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</si>
  <si>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</si>
  <si>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</si>
  <si>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</si>
  <si>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</si>
  <si>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</si>
  <si>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</si>
  <si>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</si>
  <si>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</si>
  <si>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</si>
  <si>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</si>
  <si>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</si>
  <si>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</si>
  <si>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</si>
  <si>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</si>
  <si>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</si>
  <si>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</si>
  <si>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</si>
  <si>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</si>
  <si>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</si>
  <si>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</si>
  <si>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</si>
  <si>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</si>
  <si>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</si>
  <si>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</si>
  <si>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</si>
  <si>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</si>
  <si>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</si>
  <si>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</si>
  <si>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</si>
  <si>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</si>
  <si>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</si>
  <si>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</si>
  <si>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</si>
  <si>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</si>
  <si>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</si>
  <si>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</si>
  <si>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</si>
  <si>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</si>
  <si>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</si>
  <si>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</si>
  <si>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</si>
  <si>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</si>
  <si>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</si>
  <si>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</si>
  <si>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</si>
  <si>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</si>
  <si>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</si>
  <si>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</si>
  <si>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</si>
  <si>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</si>
  <si>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</si>
  <si>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</si>
  <si>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</si>
  <si>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</si>
  <si>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</si>
  <si>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</si>
  <si>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</si>
  <si>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</si>
  <si>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</si>
  <si>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</si>
  <si>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</si>
  <si>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</si>
  <si>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</si>
  <si>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</si>
  <si>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</si>
  <si>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</si>
  <si>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</si>
  <si>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</si>
  <si>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</si>
  <si>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</si>
  <si>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</si>
  <si>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</si>
  <si>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</si>
  <si>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</si>
  <si>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</si>
  <si>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</si>
  <si>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</si>
  <si>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</si>
  <si>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</si>
  <si>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</si>
  <si>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</si>
  <si>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</si>
  <si>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</si>
  <si>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</si>
  <si>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</si>
  <si>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</si>
  <si>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</si>
  <si>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</si>
  <si>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</si>
  <si>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</si>
  <si>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</si>
  <si>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</si>
  <si>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</si>
  <si>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</si>
  <si>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</si>
  <si>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</si>
  <si>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</si>
  <si>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</si>
  <si>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</si>
  <si>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</si>
  <si>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</si>
  <si>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</si>
  <si>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</si>
  <si>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</si>
  <si>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</si>
  <si>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</si>
  <si>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</si>
  <si>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</si>
  <si>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</si>
  <si>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</si>
  <si>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</si>
  <si>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</si>
  <si>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</si>
  <si>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</si>
  <si>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</si>
  <si>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</si>
  <si>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</si>
  <si>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</si>
  <si>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</si>
  <si>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</si>
  <si>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</si>
  <si>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</si>
  <si>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</si>
  <si>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</si>
  <si>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</si>
  <si>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</si>
  <si>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</si>
  <si>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</si>
  <si>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</si>
  <si>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</si>
  <si>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</si>
  <si>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</si>
  <si>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</si>
  <si>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</si>
  <si>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</si>
  <si>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</si>
  <si>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</si>
  <si>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</si>
  <si>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</si>
  <si>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</si>
  <si>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</si>
  <si>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</si>
  <si>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</si>
  <si>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</si>
  <si>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</si>
  <si>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</si>
  <si>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</si>
  <si>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</si>
  <si>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</si>
  <si>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</si>
  <si>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</si>
  <si>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</si>
  <si>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</si>
  <si>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</si>
  <si>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</si>
  <si>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</si>
  <si>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</si>
  <si>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</si>
  <si>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</si>
  <si>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</si>
  <si>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</si>
  <si>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</si>
  <si>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</si>
  <si>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</si>
  <si>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</si>
  <si>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</si>
  <si>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</si>
  <si>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</si>
  <si>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</si>
  <si>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</si>
  <si>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</si>
  <si>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</si>
  <si>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</si>
  <si>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</si>
  <si>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</si>
  <si>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</si>
  <si>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</si>
  <si>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</si>
  <si>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</si>
  <si>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</si>
  <si>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</si>
  <si>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</si>
  <si>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</si>
  <si>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</si>
  <si>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</si>
  <si>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</si>
  <si>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</si>
  <si>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</si>
  <si>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</si>
  <si>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</si>
  <si>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</si>
  <si>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</si>
  <si>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</si>
  <si>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</si>
  <si>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</si>
  <si>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</si>
  <si>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</si>
  <si>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</si>
  <si>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18/04/2026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</si>
  <si>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</si>
  <si>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</si>
  <si>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</si>
  <si>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</si>
  <si>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</si>
  <si>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</si>
  <si>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</si>
  <si>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</si>
  <si>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</si>
  <si>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</si>
  <si>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</si>
  <si>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</si>
  <si>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</si>
  <si>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</si>
  <si>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</si>
  <si>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</si>
  <si>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</si>
  <si>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</si>
  <si>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</si>
  <si>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</si>
  <si>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</si>
  <si>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</si>
  <si>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</si>
  <si>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</si>
  <si>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</si>
  <si>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</si>
  <si>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</si>
  <si>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</si>
  <si>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</si>
  <si>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</si>
  <si>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</si>
  <si>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</si>
  <si>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</si>
  <si>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</si>
  <si>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</si>
  <si>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</si>
  <si>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</si>
  <si>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</si>
  <si>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</si>
  <si>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</si>
  <si>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</si>
  <si>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</si>
  <si>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</si>
  <si>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</si>
  <si>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</si>
  <si>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</si>
  <si>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</si>
  <si>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</si>
  <si>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</si>
  <si>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</si>
  <si>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</si>
  <si>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</si>
  <si>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</si>
  <si>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</si>
  <si>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</si>
  <si>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</si>
  <si>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</si>
  <si>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</si>
  <si>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</si>
  <si>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</si>
  <si>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</si>
  <si>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</si>
  <si>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</si>
  <si>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</si>
  <si>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</si>
  <si>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</si>
  <si>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</si>
  <si>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</si>
  <si>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</si>
  <si>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</si>
  <si>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</si>
  <si>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</si>
  <si>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</si>
  <si>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</si>
  <si>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</si>
  <si>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</si>
  <si>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</si>
  <si>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</si>
  <si>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</si>
  <si>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</si>
  <si>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</si>
  <si>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</si>
  <si>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</si>
  <si>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</si>
  <si>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</si>
  <si>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</si>
  <si>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</si>
  <si>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</si>
  <si>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</si>
  <si>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</si>
  <si>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</si>
  <si>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</si>
  <si>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</si>
  <si>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</si>
  <si>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</si>
  <si>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</si>
  <si>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</si>
  <si>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</si>
  <si>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</si>
  <si>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</si>
  <si>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</si>
  <si>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</si>
  <si>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</si>
  <si>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</si>
  <si>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</si>
  <si>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</si>
  <si>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</si>
  <si>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</si>
  <si>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</si>
  <si>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</si>
  <si>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</si>
  <si>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</si>
  <si>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</si>
  <si>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</si>
  <si>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</si>
  <si>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</si>
  <si>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</si>
  <si>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</si>
  <si>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</si>
  <si>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</si>
  <si>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</si>
  <si>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</si>
  <si>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</si>
  <si>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</si>
  <si>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</si>
  <si>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</si>
  <si>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</si>
  <si>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</si>
  <si>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</si>
  <si>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</si>
  <si>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</si>
  <si>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</si>
  <si>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</si>
  <si>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</si>
  <si>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</si>
  <si>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</si>
  <si>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</si>
  <si>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</si>
  <si>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</si>
  <si>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</si>
  <si>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</si>
  <si>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</si>
  <si>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</si>
  <si>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</si>
  <si>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</si>
  <si>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</si>
  <si>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</si>
  <si>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</si>
  <si>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</si>
  <si>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</si>
  <si>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</si>
  <si>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</si>
  <si>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TOTAL MWh</t>
  </si>
  <si>
    <t>C.H. CARHUAQUERO IV</t>
  </si>
  <si>
    <t>%</t>
  </si>
  <si>
    <t>C.H. CALLAHUANCA</t>
  </si>
  <si>
    <t>C.H. HER 1</t>
  </si>
  <si>
    <t>C.H. HUAMPANI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</si>
  <si>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</si>
  <si>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</si>
  <si>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</si>
  <si>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</si>
  <si>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</si>
  <si>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</si>
  <si>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</si>
  <si>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</si>
  <si>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</si>
  <si>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</si>
  <si>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</si>
  <si>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</si>
  <si>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</si>
  <si>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</si>
  <si>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</si>
  <si>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</si>
  <si>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</si>
  <si>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</si>
  <si>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</si>
  <si>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</si>
  <si>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</si>
  <si>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</si>
  <si>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</si>
  <si>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</si>
  <si>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</si>
  <si>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</si>
  <si>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</si>
  <si>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</si>
  <si>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</si>
  <si>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</si>
  <si>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</si>
  <si>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</si>
  <si>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</si>
  <si>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</si>
  <si>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</si>
  <si>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</si>
  <si>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</si>
  <si>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</si>
  <si>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</si>
  <si>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</si>
  <si>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</si>
  <si>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</si>
  <si>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</si>
  <si>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</si>
  <si>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</si>
  <si>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</si>
  <si>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</si>
  <si>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</si>
  <si>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</si>
  <si>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</si>
  <si>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</si>
  <si>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</si>
  <si>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</si>
  <si>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</si>
  <si>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</si>
  <si>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</si>
  <si>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</si>
  <si>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</si>
  <si>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</si>
  <si>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</si>
  <si>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</si>
  <si>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</si>
  <si>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</si>
  <si>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</si>
  <si>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</si>
  <si>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</si>
  <si>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</si>
  <si>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</si>
  <si>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</si>
  <si>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</si>
  <si>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</si>
  <si>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</si>
  <si>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</si>
  <si>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</si>
  <si>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</si>
  <si>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</si>
  <si>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</si>
  <si>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</si>
  <si>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</si>
  <si>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</si>
  <si>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</si>
  <si>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</si>
  <si>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</si>
  <si>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</si>
  <si>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</si>
  <si>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</si>
  <si>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</si>
  <si>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</si>
  <si>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</si>
  <si>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</si>
  <si>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</si>
  <si>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</si>
  <si>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</si>
  <si>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</si>
  <si>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</si>
  <si>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</si>
  <si>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#98D2FF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</si>
  <si>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</si>
  <si>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</si>
  <si>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</si>
  <si>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</si>
  <si>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</si>
  <si>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</si>
  <si>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</si>
  <si>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</si>
  <si>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</si>
  <si>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</si>
  <si>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</si>
  <si>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</si>
  <si>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</si>
  <si>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</si>
  <si>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</si>
  <si>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</si>
  <si>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</si>
  <si>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</si>
  <si>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</si>
  <si>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</si>
  <si>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</si>
  <si>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</si>
  <si>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</si>
  <si>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</si>
  <si>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</si>
  <si>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</si>
  <si>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</si>
  <si>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</si>
  <si>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</si>
  <si>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</si>
  <si>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</si>
  <si>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</si>
  <si>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</si>
  <si>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</si>
  <si>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</si>
  <si>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</si>
  <si>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</si>
  <si>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</si>
  <si>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</si>
  <si>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Abril del 2026 - viernes, 17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</si>
  <si>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</si>
  <si>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</si>
  <si>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</si>
  <si>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</si>
  <si>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</si>
  <si>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</si>
  <si>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</si>
  <si>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</si>
  <si>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</si>
  <si>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</si>
  <si>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</si>
  <si>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</si>
  <si>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</si>
  <si>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</si>
  <si>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</si>
  <si>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</si>
  <si>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</si>
  <si>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</si>
  <si>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</si>
  <si>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</si>
  <si>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</si>
  <si>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</si>
  <si>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</si>
  <si>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</si>
  <si>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</si>
  <si>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</si>
  <si>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</si>
  <si>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</si>
  <si>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</si>
  <si>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</si>
  <si>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</si>
  <si>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</si>
  <si>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</si>
  <si>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</si>
  <si>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</si>
  <si>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</si>
  <si>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</si>
  <si>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</si>
  <si>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</si>
  <si>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</si>
  <si>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</si>
  <si>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</si>
  <si>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</si>
  <si>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</si>
  <si>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</si>
  <si>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</si>
  <si>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</si>
  <si>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</si>
  <si>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</si>
  <si>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</si>
  <si>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</si>
  <si>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</si>
  <si>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</si>
  <si>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</si>
  <si>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</si>
  <si>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</si>
  <si>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</si>
  <si>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MOYOPAMPA</t>
  </si>
  <si>
    <t>C.S. Clemesí</t>
  </si>
  <si>
    <t>CS_CLEMESI</t>
  </si>
  <si>
    <t>C.T. SANTA ROSA I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</si>
  <si>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</si>
  <si>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</si>
  <si>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</si>
  <si>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</si>
  <si>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</si>
  <si>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</si>
  <si>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</si>
  <si>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</si>
  <si>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</si>
  <si>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</si>
  <si>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</si>
  <si>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</si>
  <si>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</si>
  <si>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</si>
  <si>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</si>
  <si>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</si>
  <si>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</si>
  <si>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</si>
  <si>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</si>
  <si>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</si>
  <si>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</si>
  <si>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</si>
  <si>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</si>
  <si>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</si>
  <si>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</si>
  <si>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</si>
  <si>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</si>
  <si>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</si>
  <si>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</si>
  <si>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</si>
  <si>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</si>
  <si>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</si>
  <si>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</si>
  <si>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</si>
  <si>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</si>
  <si>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</si>
  <si>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</si>
  <si>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</si>
  <si>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</si>
  <si>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</si>
  <si>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</si>
  <si>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</si>
  <si>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</si>
  <si>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</si>
  <si>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</si>
  <si>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</si>
  <si>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</si>
  <si>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</si>
  <si>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</si>
  <si>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</si>
  <si>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</si>
  <si>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</si>
  <si>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</si>
  <si>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</si>
  <si>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</si>
  <si>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</si>
  <si>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</si>
  <si>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</si>
  <si>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</si>
  <si>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</si>
  <si>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</si>
  <si>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</si>
  <si>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</si>
  <si>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G-1</t>
  </si>
  <si>
    <t>CANA BRAVA TV1 - BAGAZO</t>
  </si>
  <si>
    <t>17/04/2026 00:00:00</t>
  </si>
  <si>
    <t>17/04/2026 16:22:00</t>
  </si>
  <si>
    <t>POR COGENERACION</t>
  </si>
  <si>
    <t>...</t>
  </si>
  <si>
    <t>CANA BRAVA TV1 &amp; TV2 - BAGAZO</t>
  </si>
  <si>
    <t>17/04/2026 21:37:00</t>
  </si>
  <si>
    <t>CASA GRANDE TV3 - BAGAZO</t>
  </si>
  <si>
    <t>CHILINA SULZ 12 - D2</t>
  </si>
  <si>
    <t>17/04/2026 14:20:00</t>
  </si>
  <si>
    <t>17/04/2026 14:35:00</t>
  </si>
  <si>
    <t>POR PRUEBAS</t>
  </si>
  <si>
    <t>REQ. PROPIO</t>
  </si>
  <si>
    <t>INDEP_G2</t>
  </si>
  <si>
    <t>INDEPENDENCIA GAS</t>
  </si>
  <si>
    <t>17/04/2026 09:31:00</t>
  </si>
  <si>
    <t>17/04/2026 09:49:00</t>
  </si>
  <si>
    <t>17/04/2026 10:46:00</t>
  </si>
  <si>
    <t>17/04/2026 12:19:00</t>
  </si>
  <si>
    <t>17/04/2026 10:42:00</t>
  </si>
  <si>
    <t>POR POTENCIA O ENERGIA</t>
  </si>
  <si>
    <t>17/04/2026 14:22:00</t>
  </si>
  <si>
    <t>17/04/2026 14:29:00</t>
  </si>
  <si>
    <t>17/04/2026 15:47:00</t>
  </si>
  <si>
    <t>17/04/2026 15:55:00</t>
  </si>
  <si>
    <t>17/04/2026 17:05:00</t>
  </si>
  <si>
    <t>17/04/2026 22:02:00</t>
  </si>
  <si>
    <t>17/04/2026 17:02:00</t>
  </si>
  <si>
    <t>17/04/2026 21:52:00</t>
  </si>
  <si>
    <t>17/04/2026 22:06:00</t>
  </si>
  <si>
    <t>17/04/2026 23:52:00</t>
  </si>
  <si>
    <t>MALACAS1 TG6 - GAS</t>
  </si>
  <si>
    <t>17/04/2026 23:57:00</t>
  </si>
  <si>
    <t>MALACAS2 TG4 - GAS</t>
  </si>
  <si>
    <t>17/04/2026 19:07:00</t>
  </si>
  <si>
    <t>17/04/2026 22:16:00</t>
  </si>
  <si>
    <t>17/04/2026 18:49:00</t>
  </si>
  <si>
    <t>17/04/2026 21:59:00</t>
  </si>
  <si>
    <t>Limitado a 32 MW por disponibilidad de combustible.</t>
  </si>
  <si>
    <t>CHILCA1 CCOMB TG1 &amp; TG2 &amp; TG3 - GAS</t>
  </si>
  <si>
    <t>17/04/2026 07:30:00</t>
  </si>
  <si>
    <t>17/04/2026 08:25:00</t>
  </si>
  <si>
    <t>17/04/2026 09:55:00</t>
  </si>
  <si>
    <t>CHILCA1 CCOMB TG1 &amp; TG3 - GAS</t>
  </si>
  <si>
    <t>17/04/2026 13:14:00</t>
  </si>
  <si>
    <t>CHILCA1 TG2 - GAS</t>
  </si>
  <si>
    <t>17/04/2026 12:18:00</t>
  </si>
  <si>
    <t>17/04/2026 14:30:00</t>
  </si>
  <si>
    <t>CHILCA2 TG41 - GAS</t>
  </si>
  <si>
    <t>17/04/2026 11:03:00</t>
  </si>
  <si>
    <t>17/04/2026 12:08:00</t>
  </si>
  <si>
    <t>17/04/2026 10:41:00</t>
  </si>
  <si>
    <t>17/04/2026 13:11:00</t>
  </si>
  <si>
    <t>17/04/2026 13:03:00</t>
  </si>
  <si>
    <t>A MINIMA CARGA</t>
  </si>
  <si>
    <t>17/04/2026 17:28:00</t>
  </si>
  <si>
    <t>17/04/2026 19:40:00</t>
  </si>
  <si>
    <t>17/04/2026 17:03:00</t>
  </si>
  <si>
    <t>17/04/2026 21:58:00</t>
  </si>
  <si>
    <t>17/04/2026 21:46:00</t>
  </si>
  <si>
    <t>FENIX CCOMB GT11 &amp; GT12 - GAS</t>
  </si>
  <si>
    <t>17/04/2026 07:40:00</t>
  </si>
  <si>
    <t>17/04/2026 08:00:00</t>
  </si>
  <si>
    <t>POR RSF</t>
  </si>
  <si>
    <t>KALLPA CCOMB TG1 &amp; TG2 - GAS</t>
  </si>
  <si>
    <t>17/04/2026 01:37:00</t>
  </si>
  <si>
    <t>A las 00:28 h S/C bajar a 400 MW.
A las 00:46 h S/C subir a 450 MW.</t>
  </si>
  <si>
    <t>17/04/2026 05:56:00</t>
  </si>
  <si>
    <t>17/04/2026 06:47:00</t>
  </si>
  <si>
    <t>17/04/2026 09:36:00</t>
  </si>
  <si>
    <t>17/04/2026 12:53:00</t>
  </si>
  <si>
    <t>A las 12:13 h, S/C bajar a 350 MW.</t>
  </si>
  <si>
    <t>17/04/2026 16:15:00</t>
  </si>
  <si>
    <t>17/04/2026 23:16:00</t>
  </si>
  <si>
    <t xml:space="preserve">22:00h a 450 MW </t>
  </si>
  <si>
    <t>LAS FLORES CCOMB TG1 - GAS</t>
  </si>
  <si>
    <t>17/04/2026 07:35:00</t>
  </si>
  <si>
    <t>17/04/2026 08:22:00</t>
  </si>
  <si>
    <t>17/04/2026 12:54:00</t>
  </si>
  <si>
    <t>17/04/2026 14:10:00</t>
  </si>
  <si>
    <t>STA ROSA TG8 - GAS</t>
  </si>
  <si>
    <t>17/04/2026 09:56:00</t>
  </si>
  <si>
    <t>17/04/2026 10:40:00</t>
  </si>
  <si>
    <t>17/04/2026 09:38:00</t>
  </si>
  <si>
    <t>17/04/2026 12:00:00</t>
  </si>
  <si>
    <t>17/04/2026 16:00:00</t>
  </si>
  <si>
    <t>17/04/2026 15:48:00</t>
  </si>
  <si>
    <t>VENTANILLA CCOMB TG3 - GAS</t>
  </si>
  <si>
    <t>17/04/2026 00:38:00</t>
  </si>
  <si>
    <t>Proceso de parada.</t>
  </si>
  <si>
    <t>VENTANILLA TG3 - GAS</t>
  </si>
  <si>
    <t>17/04/2026 00:48:00</t>
  </si>
  <si>
    <t>VENTANILLA TG4 - GAS</t>
  </si>
  <si>
    <t>17/04/2026 08:36:00</t>
  </si>
  <si>
    <t>POR TENSION</t>
  </si>
  <si>
    <t>17/04/2026 10:01:00</t>
  </si>
  <si>
    <t>17/04/2026 10:29:00</t>
  </si>
  <si>
    <t>17/04/2026 12:07:00</t>
  </si>
  <si>
    <t>17/04/2026 16:43:00</t>
  </si>
  <si>
    <t>17/04/2026 19:34:00</t>
  </si>
  <si>
    <t>17/04/2026 22:07:00</t>
  </si>
  <si>
    <t>17/04/2026 21:51:00</t>
  </si>
  <si>
    <t>HUAYCOLORO - BIOGAS</t>
  </si>
  <si>
    <t>17/04/2026 09:12:00</t>
  </si>
  <si>
    <t>17/04/2026 08:01:00</t>
  </si>
  <si>
    <t>LA GRINGA V - BIOGAS</t>
  </si>
  <si>
    <t>DONA CATALINA  - BIOGAS</t>
  </si>
  <si>
    <t>CALLAO - BIOGAS</t>
  </si>
  <si>
    <t>17/04/2026 20:20:00</t>
  </si>
  <si>
    <t>17/04/2026 08:02:00</t>
  </si>
  <si>
    <t>SAN NICOLAS TV1 - R500</t>
  </si>
  <si>
    <t>17/04/2026 05:55:00</t>
  </si>
  <si>
    <t>17/04/2026 09:11:00</t>
  </si>
  <si>
    <t>17/04/2026 10:04:00</t>
  </si>
  <si>
    <t>xLT</t>
  </si>
  <si>
    <t>Se coordinó generar 14 MW por congestión del T6 de Marcona.</t>
  </si>
  <si>
    <t>17/04/2026 16:04:00</t>
  </si>
  <si>
    <t>OLLEROS TG1 - GAS</t>
  </si>
  <si>
    <t>17/04/2026 08:43:00</t>
  </si>
  <si>
    <t>17/04/2026 12:35:00</t>
  </si>
  <si>
    <t>En proceso de acople.</t>
  </si>
  <si>
    <t>OLLEROS CCOMB TG1 - GAS</t>
  </si>
  <si>
    <t>17/04/2026 13:47:00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</si>
  <si>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</si>
  <si>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</si>
  <si>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</si>
  <si>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</si>
  <si>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</si>
  <si>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Revisión del sistema de refrigeración en circuito de agua tratada</t>
  </si>
  <si>
    <t>Mantenimiento correctivo de señal de comunicación CAN BUS de la tarjeta de control CCU2</t>
  </si>
  <si>
    <t>LIMPIEZA E INSPECCIÓN ELEMENTOS FILTRO AUTOMÁTICO DE ACEITE Y COMBUSTIBLE GRUPO MAK 2 Y MANTENIMIENTO A LOS CONTROLES SISTEMATICOS.</t>
  </si>
  <si>
    <t>YUNCÁN</t>
  </si>
  <si>
    <t>LIMPIEZA DE TÚNEL</t>
  </si>
  <si>
    <t>INSPECCIÓN ANUAL DE TURBINA Y BOP + CERTIFICACIÓN QUINQUENAL DE GAS</t>
  </si>
  <si>
    <t>MANTENIMIENTO DE TRANSFORMADORES MONOFÁSICOS</t>
  </si>
  <si>
    <t>INSPECCIÓN ANUAL TURBINA DE VAPOR + MANTENIMIENTO BOP</t>
  </si>
  <si>
    <t>TH-18 detenida por alarma de temperatura elevada en los frenos. Se revisó alarma y se dio reset.</t>
  </si>
  <si>
    <t>Revisión del sistema de regulación de combustible unidad GT-1.</t>
  </si>
  <si>
    <t>REPARACIÓN DE CHIMENEA.</t>
  </si>
  <si>
    <t>BOROSCOPÍA: INSPECCIÓN INTERNA DE LA TG4****************</t>
  </si>
  <si>
    <t>CAMBIO DE FILTROS Y PRESERVACIÓN DE CASA DE AIRE TG4******************</t>
  </si>
  <si>
    <t>EJECUTADO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</si>
  <si>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</si>
  <si>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</si>
  <si>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</si>
  <si>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</si>
  <si>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</si>
  <si>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</si>
  <si>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</si>
  <si>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</si>
  <si>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</si>
  <si>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</si>
  <si>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</si>
  <si>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</si>
  <si>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</si>
  <si>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</si>
  <si>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</si>
  <si>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</si>
  <si>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</si>
  <si>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</si>
  <si>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</si>
  <si>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</si>
  <si>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</si>
  <si>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</si>
  <si>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</si>
  <si>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</si>
  <si>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</si>
  <si>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</si>
  <si>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</si>
  <si>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</si>
  <si>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</si>
  <si>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</si>
  <si>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</si>
  <si>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</si>
  <si>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</si>
  <si>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</si>
  <si>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</si>
  <si>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</si>
  <si>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</si>
  <si>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</si>
  <si>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</si>
  <si>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</si>
  <si>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</si>
  <si>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</si>
  <si>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</si>
  <si>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</si>
  <si>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</si>
  <si>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</si>
  <si>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</si>
  <si>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</si>
  <si>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</si>
  <si>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</si>
  <si>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</si>
  <si>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</si>
  <si>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</si>
  <si>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</si>
  <si>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</si>
  <si>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</si>
  <si>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</si>
  <si>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</si>
  <si>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</si>
  <si>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</si>
  <si>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</si>
  <si>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</si>
  <si>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</si>
  <si>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</si>
  <si>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</si>
  <si>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</si>
  <si>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</si>
  <si>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</si>
  <si>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</si>
  <si>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</si>
  <si>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</si>
  <si>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</si>
  <si>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</si>
  <si>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</si>
  <si>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</si>
  <si>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</si>
  <si>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</si>
  <si>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</si>
  <si>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</si>
  <si>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</si>
  <si>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</si>
  <si>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</si>
  <si>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</si>
  <si>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</si>
  <si>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</si>
  <si>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</si>
  <si>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</si>
  <si>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</si>
  <si>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</si>
  <si>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</si>
  <si>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</si>
  <si>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</si>
  <si>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</si>
  <si>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</si>
  <si>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</si>
  <si>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</si>
  <si>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</si>
  <si>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</si>
  <si>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</si>
  <si>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</si>
  <si>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</si>
  <si>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</si>
  <si>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</si>
  <si>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</si>
  <si>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</si>
  <si>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</si>
  <si>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</si>
  <si>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</si>
  <si>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</si>
  <si>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</si>
  <si>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</si>
  <si>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</si>
  <si>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</si>
  <si>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</si>
  <si>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5352283.64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</si>
  <si>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</si>
  <si>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</si>
  <si>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</si>
  <si>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</si>
  <si>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</si>
  <si>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</si>
  <si>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</si>
  <si>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</si>
  <si>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</si>
  <si>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</si>
  <si>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</si>
  <si>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</si>
  <si>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</si>
  <si>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</si>
  <si>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</si>
  <si>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</si>
  <si>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</si>
  <si>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</si>
  <si>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</si>
  <si>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</si>
  <si>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</si>
  <si>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</si>
  <si>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</si>
  <si>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</si>
  <si>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</si>
  <si>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</si>
  <si>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</si>
  <si>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</si>
  <si>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</si>
  <si>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</si>
  <si>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</si>
  <si>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</si>
  <si>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</si>
  <si>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</si>
  <si>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</si>
  <si>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</si>
  <si>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</si>
  <si>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</si>
  <si>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</si>
  <si>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</si>
  <si>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</si>
  <si>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</si>
  <si>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</si>
  <si>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</si>
  <si>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</si>
  <si>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</si>
  <si>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</si>
  <si>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</si>
  <si>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</si>
  <si>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</si>
  <si>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</si>
  <si>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</si>
  <si>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</si>
  <si>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</si>
  <si>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</si>
  <si>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</si>
  <si>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</si>
  <si>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</si>
  <si>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</si>
  <si>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</si>
  <si>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</si>
  <si>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</si>
  <si>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</si>
  <si>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</si>
  <si>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</si>
  <si>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</si>
  <si>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</si>
  <si>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</si>
  <si>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</si>
  <si>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</si>
  <si>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</si>
  <si>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</si>
  <si>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</si>
  <si>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</si>
  <si>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</si>
  <si>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</si>
  <si>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</si>
  <si>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</si>
  <si>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</si>
  <si>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</si>
  <si>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</si>
  <si>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</si>
  <si>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</si>
  <si>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</si>
  <si>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</si>
  <si>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</si>
  <si>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</si>
  <si>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</si>
  <si>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</si>
  <si>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</si>
  <si>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</si>
  <si>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</si>
  <si>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</si>
  <si>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</si>
  <si>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</si>
  <si>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</si>
  <si>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</si>
  <si>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</si>
  <si>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</si>
  <si>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</si>
  <si>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</si>
  <si>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</si>
  <si>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</si>
  <si>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</si>
  <si>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</si>
  <si>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</si>
  <si>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</si>
  <si>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</si>
  <si>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</si>
  <si>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</si>
  <si>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</si>
  <si>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</si>
  <si>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</si>
  <si>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</si>
  <si>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</si>
  <si>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</si>
  <si>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</si>
  <si>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</si>
  <si>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</si>
  <si>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</si>
  <si>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</si>
  <si>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</si>
  <si>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</si>
  <si>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</si>
  <si>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</si>
  <si>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</si>
  <si>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</si>
  <si>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</si>
  <si>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</si>
  <si>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</si>
  <si>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</si>
  <si>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02:00:00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</si>
  <si>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</si>
  <si>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</si>
  <si>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</si>
  <si>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</si>
  <si>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</si>
  <si>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</si>
  <si>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</si>
  <si>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</si>
  <si>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</si>
  <si>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</si>
  <si>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</si>
  <si>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</si>
  <si>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</si>
  <si>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Variación de nivel por temperatura.</t>
  </si>
  <si>
    <t>SIN CONSUMO DE COMBUSTIBLE DIESEL EN PLANTA. STOCK FINAL DECLARADO CORRESPONDE A LAS VARIACIONES ASOCIADAS A LA PRECISION DE LOS MEDIDODORES.</t>
  </si>
  <si>
    <t>Reporte de Consumo de Combustibles</t>
  </si>
  <si>
    <t>CONSUMO DE COMBUSTIBLES - LÍQUIDO, SÓLIDO, GASEOSO</t>
  </si>
  <si>
    <t>MEDIDOR</t>
  </si>
  <si>
    <t>17/Apr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</si>
  <si>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</si>
  <si>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</si>
  <si>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</si>
  <si>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</si>
  <si>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</si>
  <si>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</si>
  <si>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</si>
  <si>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</si>
  <si>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</si>
  <si>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</si>
  <si>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</si>
  <si>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</si>
  <si>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</si>
  <si>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</si>
  <si>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</si>
  <si>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</si>
  <si>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</si>
  <si>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</si>
  <si>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</si>
  <si>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</si>
  <si>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</si>
  <si>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</si>
  <si>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</si>
  <si>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</si>
  <si>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</si>
  <si>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</si>
  <si>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</si>
  <si>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</si>
  <si>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</si>
  <si>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</si>
  <si>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</si>
  <si>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</si>
  <si>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</si>
  <si>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</si>
  <si>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</si>
  <si>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</si>
  <si>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</si>
  <si>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</si>
  <si>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</si>
  <si>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</si>
  <si>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</si>
  <si>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</si>
  <si>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</si>
  <si>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</si>
  <si>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</si>
  <si>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</si>
  <si>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</si>
  <si>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</si>
  <si>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</si>
  <si>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</si>
  <si>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</si>
  <si>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</si>
  <si>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</si>
  <si>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</si>
  <si>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</si>
  <si>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</si>
  <si>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</si>
  <si>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</si>
  <si>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</si>
  <si>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</si>
  <si>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</si>
  <si>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</si>
  <si>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</si>
  <si>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</si>
  <si>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</si>
  <si>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</si>
  <si>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</si>
  <si>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</si>
  <si>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</si>
  <si>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</si>
  <si>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</si>
  <si>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</si>
  <si>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</si>
  <si>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</si>
  <si>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</si>
  <si>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</si>
  <si>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17/04/2026 01:00</t>
  </si>
  <si>
    <t>17/04/2026 02:00</t>
  </si>
  <si>
    <t>17/04/2026 03:00</t>
  </si>
  <si>
    <t>17/04/2026 04:00</t>
  </si>
  <si>
    <t>17/04/2026 09:00</t>
  </si>
  <si>
    <t>17/04/2026 11:00</t>
  </si>
  <si>
    <t>17/04/2026 12:00</t>
  </si>
  <si>
    <t>17/04/2026 18:00</t>
  </si>
  <si>
    <t>17/04/2026 19:00</t>
  </si>
  <si>
    <t>17/04/2026 20:00</t>
  </si>
  <si>
    <t>17/04/2026 22:00</t>
  </si>
  <si>
    <t>17/04/2026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</si>
  <si>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</si>
  <si>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</si>
  <si>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</si>
  <si>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</si>
  <si>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</si>
  <si>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</si>
  <si>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18/04/2026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</si>
  <si>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</si>
  <si>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</si>
  <si>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</si>
  <si>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</si>
  <si>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</si>
  <si>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</si>
  <si>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</si>
  <si>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</si>
  <si>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</si>
  <si>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</si>
  <si>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</si>
  <si>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</si>
  <si>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</si>
  <si>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</si>
  <si>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</si>
  <si>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</si>
  <si>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</si>
  <si>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</si>
  <si>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</si>
  <si>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</si>
  <si>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</si>
  <si>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</si>
  <si>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</si>
  <si>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</si>
  <si>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</si>
  <si>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</si>
  <si>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</si>
  <si>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</si>
  <si>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</si>
  <si>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</si>
  <si>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</si>
  <si>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</si>
  <si>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</si>
  <si>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</si>
  <si>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</si>
  <si>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</si>
  <si>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</si>
  <si>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</si>
  <si>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</si>
  <si>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</si>
  <si>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</si>
  <si>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</si>
  <si>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</si>
  <si>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</si>
  <si>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</si>
  <si>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</si>
  <si>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</si>
  <si>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</si>
  <si>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</si>
  <si>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</si>
  <si>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</si>
  <si>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</si>
  <si>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</si>
  <si>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</si>
  <si>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</si>
  <si>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</si>
  <si>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</si>
  <si>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</si>
  <si>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</si>
  <si>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</si>
  <si>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</si>
  <si>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</si>
  <si>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</si>
  <si>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</si>
  <si>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</si>
  <si>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</si>
  <si>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</si>
  <si>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</si>
  <si>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</si>
  <si>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</si>
  <si>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</si>
  <si>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</si>
  <si>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</si>
  <si>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</si>
  <si>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</si>
  <si>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</si>
  <si>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</si>
  <si>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</si>
  <si>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</si>
  <si>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</si>
  <si>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</si>
  <si>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</si>
  <si>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</si>
  <si>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</si>
  <si>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</si>
  <si>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</si>
  <si>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</si>
  <si>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</si>
  <si>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</si>
  <si>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</si>
  <si>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</si>
  <si>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</si>
  <si>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</si>
  <si>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</si>
  <si>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</si>
  <si>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</si>
  <si>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</si>
  <si>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</si>
  <si>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</si>
  <si>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</si>
  <si>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</si>
  <si>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</si>
  <si>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</si>
  <si>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</si>
  <si>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</si>
  <si>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</si>
  <si>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</si>
  <si>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</si>
  <si>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</si>
  <si>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</si>
  <si>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</si>
  <si>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</si>
  <si>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</si>
  <si>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</si>
  <si>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</si>
  <si>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</si>
  <si>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</si>
  <si>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</si>
  <si>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</si>
  <si>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</si>
  <si>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</si>
  <si>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</si>
  <si>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</si>
  <si>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</si>
  <si>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</si>
  <si>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</si>
  <si>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</si>
  <si>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</si>
  <si>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</si>
  <si>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</si>
  <si>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</si>
  <si>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</si>
  <si>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</si>
  <si>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</si>
  <si>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</si>
  <si>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</si>
  <si>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</si>
  <si>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</si>
  <si>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</si>
  <si>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</si>
  <si>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</si>
  <si>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</si>
  <si>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</si>
  <si>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</si>
  <si>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</si>
  <si>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</si>
  <si>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</si>
  <si>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</si>
  <si>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</si>
  <si>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</si>
  <si>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</si>
  <si>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</si>
  <si>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</si>
  <si>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</si>
  <si>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</si>
  <si>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</si>
  <si>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</si>
  <si>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</si>
  <si>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</si>
  <si>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</si>
  <si>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</si>
  <si>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</si>
  <si>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</si>
  <si>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</si>
  <si>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</si>
  <si>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</si>
  <si>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</si>
  <si>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</si>
  <si>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</si>
  <si>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</si>
  <si>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</si>
  <si>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</si>
  <si>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</si>
  <si>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</si>
  <si>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</si>
  <si>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</si>
  <si>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</si>
  <si>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</si>
  <si>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</si>
  <si>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</si>
  <si>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</si>
  <si>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</si>
  <si>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</si>
  <si>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</si>
  <si>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</si>
  <si>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</si>
  <si>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</si>
  <si>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</si>
  <si>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</si>
  <si>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</si>
  <si>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</si>
  <si>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</si>
  <si>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</si>
  <si>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</si>
  <si>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</si>
  <si>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</si>
  <si>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</si>
  <si>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</si>
  <si>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</si>
  <si>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</si>
  <si>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</si>
  <si>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</si>
  <si>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</si>
  <si>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</si>
  <si>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</si>
  <si>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</si>
  <si>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</si>
  <si>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</si>
  <si>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</si>
  <si>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</si>
  <si>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</si>
  <si>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</si>
  <si>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</si>
  <si>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</si>
  <si>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</si>
  <si>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</si>
  <si>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</si>
  <si>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</si>
  <si>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</si>
  <si>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</si>
  <si>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</si>
  <si>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</si>
  <si>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</si>
  <si>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</si>
  <si>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</si>
  <si>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</si>
  <si>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</si>
  <si>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</si>
  <si>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</si>
  <si>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</si>
  <si>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</si>
  <si>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</si>
  <si>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</si>
  <si>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</si>
  <si>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</si>
  <si>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</si>
  <si>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</si>
  <si>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</si>
  <si>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</si>
  <si>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</si>
  <si>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</si>
  <si>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</si>
  <si>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</si>
  <si>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</si>
  <si>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</si>
  <si>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</si>
  <si>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</si>
  <si>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</si>
  <si>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</si>
  <si>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</si>
  <si>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</si>
  <si>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</si>
  <si>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</si>
  <si>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</si>
  <si>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</si>
  <si>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</si>
  <si>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</si>
  <si>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</si>
  <si>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</si>
  <si>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</si>
  <si>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</si>
  <si>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</si>
  <si>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</si>
  <si>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</si>
  <si>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</si>
  <si>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</si>
  <si>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</si>
  <si>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</si>
  <si>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</si>
  <si>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</si>
  <si>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</si>
  <si>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</si>
  <si>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</si>
  <si>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</si>
  <si>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</si>
  <si>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</si>
  <si>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</si>
  <si>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</si>
  <si>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</si>
  <si>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</si>
  <si>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</si>
  <si>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</si>
  <si>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</si>
  <si>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</si>
  <si>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</si>
  <si>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</si>
  <si>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</si>
  <si>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</si>
  <si>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</si>
  <si>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</si>
  <si>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</si>
  <si>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</si>
  <si>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</si>
  <si>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</si>
  <si>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</si>
  <si>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</si>
  <si>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</si>
  <si>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</si>
  <si>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</si>
  <si>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</si>
  <si>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</si>
  <si>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</si>
  <si>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</si>
  <si>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</si>
  <si>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</si>
  <si>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</si>
  <si>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</si>
  <si>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</si>
  <si>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</si>
  <si>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</si>
  <si>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</si>
  <si>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</si>
  <si>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</si>
  <si>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</si>
  <si>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</si>
  <si>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</si>
  <si>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</si>
  <si>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</si>
  <si>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</si>
  <si>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</si>
  <si>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</si>
  <si>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</si>
  <si>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</si>
  <si>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</si>
  <si>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</si>
  <si>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</si>
  <si>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</si>
  <si>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</si>
  <si>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</si>
  <si>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</si>
  <si>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</si>
  <si>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</si>
  <si>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</si>
  <si>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</si>
  <si>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</si>
  <si>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</si>
  <si>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</si>
  <si>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</si>
  <si>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</si>
  <si>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</si>
  <si>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</si>
  <si>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</si>
  <si>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</si>
  <si>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</si>
  <si>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</si>
  <si>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</si>
  <si>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</si>
  <si>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</si>
  <si>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</si>
  <si>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</si>
  <si>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</si>
  <si>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</si>
  <si>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</si>
  <si>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</si>
  <si>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</si>
  <si>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</si>
  <si>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</si>
  <si>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</si>
  <si>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</si>
  <si>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</si>
  <si>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</si>
  <si>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</si>
  <si>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</si>
  <si>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</si>
  <si>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</si>
  <si>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</si>
  <si>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</si>
  <si>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</si>
  <si>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</si>
  <si>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</si>
  <si>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</si>
  <si>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</si>
  <si>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</si>
  <si>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</si>
  <si>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</si>
  <si>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</si>
  <si>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</si>
  <si>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</si>
  <si>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</si>
  <si>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</si>
  <si>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</si>
  <si>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</si>
  <si>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</si>
  <si>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</si>
  <si>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</si>
  <si>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</si>
  <si>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</si>
  <si>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</si>
  <si>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</si>
  <si>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</si>
  <si>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</si>
  <si>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</si>
  <si>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</si>
  <si>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</si>
  <si>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</si>
  <si>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</si>
  <si>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</si>
  <si>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</si>
  <si>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</si>
  <si>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</si>
  <si>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</si>
  <si>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</si>
  <si>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</si>
  <si>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</si>
  <si>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</si>
  <si>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</si>
  <si>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</si>
  <si>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</si>
  <si>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</si>
  <si>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</si>
  <si>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</si>
  <si>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</si>
  <si>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</si>
  <si>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</si>
  <si>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</si>
  <si>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</si>
  <si>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</si>
  <si>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</si>
  <si>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</si>
  <si>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</si>
  <si>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</si>
  <si>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</si>
  <si>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</si>
  <si>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</si>
  <si>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</si>
  <si>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</si>
  <si>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</si>
  <si>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</si>
  <si>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</si>
  <si>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</si>
  <si>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</si>
  <si>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</si>
  <si>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</si>
  <si>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</si>
  <si>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</si>
  <si>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</si>
  <si>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</si>
  <si>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</si>
  <si>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</si>
  <si>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</si>
  <si>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</si>
  <si>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</si>
  <si>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</si>
  <si>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</si>
  <si>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</si>
  <si>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</si>
  <si>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</si>
  <si>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</si>
  <si>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</si>
  <si>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</si>
  <si>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</si>
  <si>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</si>
  <si>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</si>
  <si>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</si>
  <si>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</si>
  <si>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</si>
  <si>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</si>
  <si>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</si>
  <si>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</si>
  <si>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</si>
  <si>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</si>
  <si>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</si>
  <si>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</si>
  <si>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</si>
  <si>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</si>
  <si>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</si>
  <si>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</si>
  <si>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</si>
  <si>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</si>
  <si>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</si>
  <si>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</si>
  <si>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</si>
  <si>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</si>
  <si>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</si>
  <si>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</si>
  <si>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</si>
  <si>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</si>
  <si>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</si>
  <si>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</si>
  <si>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</si>
  <si>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</si>
  <si>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</si>
  <si>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</si>
  <si>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</si>
  <si>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</si>
  <si>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</si>
  <si>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</si>
  <si>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</si>
  <si>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</si>
  <si>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</si>
  <si>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</si>
  <si>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</si>
  <si>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</si>
  <si>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</si>
  <si>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</si>
  <si>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</si>
  <si>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</si>
  <si>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</si>
  <si>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</si>
  <si>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</si>
  <si>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</si>
  <si>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</si>
  <si>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</si>
  <si>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</si>
  <si>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</si>
  <si>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</si>
  <si>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</si>
  <si>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</si>
  <si>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</si>
  <si>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</si>
  <si>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</si>
  <si>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</si>
  <si>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</si>
  <si>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</si>
  <si>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</si>
  <si>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</si>
  <si>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</si>
  <si>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</si>
  <si>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</si>
  <si>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</si>
  <si>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</si>
  <si>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</si>
  <si>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</si>
  <si>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</si>
  <si>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</si>
  <si>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</si>
  <si>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</si>
  <si>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</si>
  <si>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</si>
  <si>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</si>
  <si>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</si>
  <si>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</si>
  <si>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</si>
  <si>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</si>
  <si>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</si>
  <si>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</si>
  <si>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</si>
  <si>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</si>
  <si>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</si>
  <si>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</si>
  <si>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</si>
  <si>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</si>
  <si>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</si>
  <si>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</si>
  <si>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</si>
  <si>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</si>
  <si>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</si>
  <si>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</si>
  <si>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</si>
  <si>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</si>
  <si>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</si>
  <si>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</si>
  <si>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</si>
  <si>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</si>
  <si>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</si>
  <si>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</si>
  <si>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</si>
  <si>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</si>
  <si>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</si>
  <si>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</si>
  <si>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</si>
  <si>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</si>
  <si>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</si>
  <si>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</si>
  <si>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</si>
  <si>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</si>
  <si>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</si>
  <si>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</si>
  <si>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</si>
  <si>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</si>
  <si>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</si>
  <si>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</si>
  <si>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</si>
  <si>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</si>
  <si>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</si>
  <si>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</si>
  <si>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</si>
  <si>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</si>
  <si>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</si>
  <si>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</si>
  <si>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</si>
  <si>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</si>
  <si>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</si>
  <si>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</si>
  <si>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</si>
  <si>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</si>
  <si>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</si>
  <si>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</si>
  <si>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</si>
  <si>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</si>
  <si>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</si>
  <si>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</si>
  <si>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</si>
  <si>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</si>
  <si>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</si>
  <si>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</si>
  <si>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</si>
  <si>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</si>
  <si>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</si>
  <si>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</si>
  <si>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</si>
  <si>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</si>
  <si>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</si>
  <si>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</si>
  <si>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</si>
  <si>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</si>
  <si>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</si>
  <si>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</si>
  <si>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</si>
  <si>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</si>
  <si>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</si>
  <si>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</si>
  <si>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</si>
  <si>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</si>
  <si>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</si>
  <si>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</si>
  <si>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</si>
  <si>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</si>
  <si>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</si>
  <si>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</si>
  <si>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</si>
  <si>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</si>
  <si>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</si>
  <si>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</si>
  <si>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</si>
  <si>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</si>
  <si>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</si>
  <si>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</si>
  <si>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</si>
  <si>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</si>
  <si>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</si>
  <si>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</si>
  <si>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</si>
  <si>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</si>
  <si>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</si>
  <si>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</si>
  <si>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</si>
  <si>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</si>
  <si>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</si>
  <si>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</si>
  <si>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</si>
  <si>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</si>
  <si>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</si>
  <si>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</si>
  <si>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</si>
  <si>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</si>
  <si>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</si>
  <si>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</si>
  <si>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</si>
  <si>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</si>
  <si>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</si>
  <si>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</si>
  <si>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</si>
  <si>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</si>
  <si>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</si>
  <si>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</si>
  <si>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</si>
  <si>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</si>
  <si>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</si>
  <si>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</si>
  <si>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</si>
  <si>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</si>
  <si>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</si>
  <si>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</si>
  <si>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</si>
  <si>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</si>
  <si>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</si>
  <si>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</si>
  <si>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</si>
  <si>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</si>
  <si>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</si>
  <si>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</si>
  <si>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</si>
  <si>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</si>
  <si>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</si>
  <si>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</si>
  <si>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</si>
  <si>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</si>
  <si>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</si>
  <si>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</si>
  <si>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</si>
  <si>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</si>
  <si>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</si>
  <si>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</si>
  <si>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</si>
  <si>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</si>
  <si>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</si>
  <si>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</si>
  <si>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</si>
  <si>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</si>
  <si>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</si>
  <si>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</si>
  <si>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</si>
  <si>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</si>
  <si>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</si>
  <si>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</si>
  <si>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</si>
  <si>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</si>
  <si>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</si>
  <si>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</si>
  <si>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</si>
  <si>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</si>
  <si>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</si>
  <si>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</si>
  <si>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</si>
  <si>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</si>
  <si>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</si>
  <si>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</si>
  <si>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</si>
  <si>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</si>
  <si>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</si>
  <si>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</si>
  <si>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</si>
  <si>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</si>
  <si>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</si>
  <si>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</si>
  <si>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</si>
  <si>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</si>
  <si>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</si>
  <si>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</si>
  <si>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</si>
  <si>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</si>
  <si>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</si>
  <si>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</si>
  <si>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</si>
  <si>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</si>
  <si>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</si>
  <si>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</si>
  <si>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</si>
  <si>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</si>
  <si>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</si>
  <si>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</si>
  <si>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</si>
  <si>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</si>
  <si>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</si>
  <si>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</si>
  <si>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</si>
  <si>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</si>
  <si>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</si>
  <si>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</si>
  <si>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</si>
  <si>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</si>
  <si>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</si>
  <si>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</si>
  <si>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</si>
  <si>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</si>
  <si>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</si>
  <si>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</si>
  <si>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</si>
  <si>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</si>
  <si>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</si>
  <si>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</si>
  <si>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</si>
  <si>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</si>
  <si>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</si>
  <si>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</si>
  <si>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</si>
  <si>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</si>
  <si>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</si>
  <si>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</si>
  <si>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</si>
  <si>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</si>
  <si>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</si>
  <si>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</si>
  <si>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</si>
  <si>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</si>
  <si>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</si>
  <si>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</si>
  <si>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</si>
  <si>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</si>
  <si>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</si>
  <si>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</si>
  <si>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</si>
  <si>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</si>
  <si>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</si>
  <si>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</si>
  <si>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</si>
  <si>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</si>
  <si>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</si>
  <si>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</si>
  <si>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</si>
  <si>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</si>
  <si>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</si>
  <si>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</si>
  <si>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</si>
  <si>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</si>
  <si>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</si>
  <si>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</si>
  <si>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</si>
  <si>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</si>
  <si>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</si>
  <si>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</si>
  <si>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</si>
  <si>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</si>
  <si>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</si>
  <si>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</si>
  <si>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</si>
  <si>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</si>
  <si>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</si>
  <si>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</si>
  <si>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</si>
  <si>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</si>
  <si>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</si>
  <si>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</si>
  <si>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</si>
  <si>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</si>
  <si>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</si>
  <si>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</si>
  <si>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</si>
  <si>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</si>
  <si>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</si>
  <si>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</si>
  <si>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</si>
  <si>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</si>
  <si>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</si>
  <si>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</si>
  <si>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</si>
  <si>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</si>
  <si>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</si>
  <si>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</si>
  <si>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</si>
  <si>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</si>
  <si>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</si>
  <si>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</si>
  <si>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</si>
  <si>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</si>
  <si>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</si>
  <si>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</si>
  <si>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</si>
  <si>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</si>
  <si>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</si>
  <si>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</si>
  <si>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</si>
  <si>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</si>
  <si>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</si>
  <si>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</si>
  <si>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</si>
  <si>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</si>
  <si>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</si>
  <si>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</si>
  <si>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</si>
  <si>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</si>
  <si>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</si>
  <si>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</si>
  <si>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</si>
  <si>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</si>
  <si>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</si>
  <si>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</si>
  <si>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</si>
  <si>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</si>
  <si>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</si>
  <si>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</si>
  <si>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</si>
  <si>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</si>
  <si>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</si>
  <si>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</si>
  <si>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</si>
  <si>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</si>
  <si>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</si>
  <si>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</si>
  <si>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</si>
  <si>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</si>
  <si>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</si>
  <si>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</si>
  <si>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</si>
  <si>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</si>
  <si>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</si>
  <si>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</si>
  <si>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</si>
  <si>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</si>
  <si>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</si>
  <si>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</si>
  <si>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</si>
  <si>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</si>
  <si>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</si>
  <si>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</si>
  <si>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</si>
  <si>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</si>
  <si>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</si>
  <si>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</si>
  <si>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</si>
  <si>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</si>
  <si>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</si>
  <si>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</si>
  <si>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</si>
  <si>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</si>
  <si>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</si>
  <si>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</si>
  <si>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</si>
  <si>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</si>
  <si>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</si>
  <si>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</si>
  <si>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</si>
  <si>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</si>
  <si>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</si>
  <si>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</si>
  <si>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</si>
  <si>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</si>
  <si>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</si>
  <si>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</si>
  <si>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</si>
  <si>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</si>
  <si>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</si>
  <si>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</si>
  <si>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</si>
  <si>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</si>
  <si>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</si>
  <si>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</si>
  <si>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</si>
  <si>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</si>
  <si>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</si>
  <si>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</si>
  <si>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</si>
  <si>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</si>
  <si>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</si>
  <si>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</si>
  <si>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</si>
  <si>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</si>
  <si>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</si>
  <si>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</si>
  <si>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</si>
  <si>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</si>
  <si>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</si>
  <si>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</si>
  <si>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</si>
  <si>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</si>
  <si>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</si>
  <si>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</si>
  <si>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</si>
  <si>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</si>
  <si>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</si>
  <si>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</si>
  <si>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</si>
  <si>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</si>
  <si>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</si>
  <si>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</si>
  <si>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</si>
  <si>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</si>
  <si>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</si>
  <si>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</si>
  <si>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</si>
  <si>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</si>
  <si>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</si>
  <si>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</si>
  <si>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</si>
  <si>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</si>
  <si>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</si>
  <si>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</si>
  <si>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</si>
  <si>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</si>
  <si>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</si>
  <si>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</si>
  <si>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</si>
  <si>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</si>
  <si>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</si>
  <si>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</si>
  <si>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</si>
  <si>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</si>
  <si>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</si>
  <si>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</si>
  <si>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</si>
  <si>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</si>
  <si>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</si>
  <si>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</si>
  <si>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</si>
  <si>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</si>
  <si>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</si>
  <si>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</si>
  <si>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</si>
  <si>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</si>
  <si>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</si>
  <si>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</si>
  <si>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</si>
  <si>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</si>
  <si>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</si>
  <si>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</si>
  <si>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</si>
  <si>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</si>
  <si>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</si>
  <si>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</si>
  <si>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</si>
  <si>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</si>
  <si>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</si>
  <si>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</si>
  <si>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</si>
  <si>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</si>
  <si>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</si>
  <si>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</si>
  <si>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</si>
  <si>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</si>
  <si>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</si>
  <si>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</si>
  <si>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</si>
  <si>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</si>
  <si>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</si>
  <si>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</si>
  <si>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</si>
  <si>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</si>
  <si>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</si>
  <si>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</si>
  <si>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</si>
  <si>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</si>
  <si>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</si>
  <si>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</si>
  <si>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</si>
  <si>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</si>
  <si>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</si>
  <si>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</si>
  <si>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</si>
  <si>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</si>
  <si>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</si>
  <si>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</si>
  <si>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</si>
  <si>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</si>
  <si>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</si>
  <si>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</si>
  <si>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</si>
  <si>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</si>
  <si>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</si>
  <si>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</si>
  <si>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</si>
  <si>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</si>
  <si>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</si>
  <si>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</si>
  <si>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</si>
  <si>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</si>
  <si>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</si>
  <si>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</si>
  <si>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</si>
  <si>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</si>
  <si>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</si>
  <si>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</si>
  <si>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</si>
  <si>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</si>
  <si>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</si>
  <si>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</si>
  <si>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</si>
  <si>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</si>
  <si>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</si>
  <si>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</si>
  <si>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</si>
  <si>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</si>
  <si>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</si>
  <si>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</si>
  <si>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</si>
  <si>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</si>
  <si>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</si>
  <si>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</si>
  <si>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</si>
  <si>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</si>
  <si>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</si>
  <si>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</si>
  <si>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</si>
  <si>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</si>
  <si>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</si>
  <si>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</si>
  <si>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</si>
  <si>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</si>
  <si>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</si>
  <si>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</si>
  <si>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</si>
  <si>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</si>
  <si>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</si>
  <si>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</si>
  <si>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</si>
  <si>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</si>
  <si>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</si>
  <si>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</si>
  <si>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</si>
  <si>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</si>
  <si>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</si>
  <si>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</si>
  <si>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</si>
  <si>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</si>
  <si>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</si>
  <si>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</si>
  <si>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RAMADA - PAMPA HONDA</t>
  </si>
  <si>
    <t>L-2275</t>
  </si>
  <si>
    <t>17/04/2026 02:22:00</t>
  </si>
  <si>
    <t>17/04/2026 07:24:00</t>
  </si>
  <si>
    <t>Por regulación de tensión de la S.E. La Ranada.</t>
  </si>
  <si>
    <t>L. CAJAMARCA NORTE - PAMPA HONDA</t>
  </si>
  <si>
    <t>L-2283</t>
  </si>
  <si>
    <t>17/04/2026 02:23:00</t>
  </si>
  <si>
    <t>17/04/2026 07:21:00</t>
  </si>
  <si>
    <t>Por regulación de tensión de la S.E. Cajamarca Norte.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</si>
  <si>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</si>
  <si>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</si>
  <si>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</si>
  <si>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</si>
  <si>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</si>
  <si>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</si>
  <si>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</si>
  <si>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</si>
  <si>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</si>
  <si>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</si>
  <si>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</si>
  <si>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</si>
  <si>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</si>
  <si>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</si>
  <si>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</si>
  <si>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</si>
  <si>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</si>
  <si>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</si>
  <si>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</si>
  <si>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05:26:55
05:26:56
</t>
  </si>
  <si>
    <t xml:space="preserve">59.725 
59.725 
</t>
  </si>
  <si>
    <t xml:space="preserve">01:01:03
</t>
  </si>
  <si>
    <t xml:space="preserve">60.252 
</t>
  </si>
  <si>
    <t>DATACENTERCOES</t>
  </si>
  <si>
    <t xml:space="preserve">05:26:55
</t>
  </si>
  <si>
    <t xml:space="preserve">59.724 
</t>
  </si>
  <si>
    <t xml:space="preserve">60.253 
</t>
  </si>
  <si>
    <t>PUCALLPA ISA</t>
  </si>
  <si>
    <t>RIOJA</t>
  </si>
  <si>
    <t xml:space="preserve">59.723 
</t>
  </si>
  <si>
    <t>SAN JUAN CCRespaldo</t>
  </si>
  <si>
    <t>TALARA</t>
  </si>
  <si>
    <t xml:space="preserve">59.725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</si>
  <si>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</si>
  <si>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</si>
  <si>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</si>
  <si>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</si>
  <si>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</si>
  <si>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</si>
  <si>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</si>
  <si>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</si>
  <si>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</si>
  <si>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</si>
  <si>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</si>
  <si>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</si>
  <si>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</si>
  <si>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</si>
  <si>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</si>
  <si>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</si>
  <si>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</si>
  <si>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</si>
  <si>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</si>
  <si>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5352284 y resultó S/. 698067 (11.54% ) menor que el correspondiente al viernes de la semana pasada.</t>
  </si>
  <si>
    <t>Fecha</t>
  </si>
  <si>
    <t>Costo Total Ejecutado</t>
  </si>
  <si>
    <t>Costo Total Programado</t>
  </si>
  <si>
    <t>VIE 10</t>
  </si>
  <si>
    <t>SAB 11</t>
  </si>
  <si>
    <t>DOM 12</t>
  </si>
  <si>
    <t>LUN 13</t>
  </si>
  <si>
    <t>MAR 14</t>
  </si>
  <si>
    <t>MIE 15</t>
  </si>
  <si>
    <t>JUE 16</t>
  </si>
  <si>
    <t>VIE 17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</si>
  <si>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</si>
  <si>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</si>
  <si>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</si>
  <si>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</si>
  <si>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</si>
  <si>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ISHCAYUCRO - PARAGSHA II</t>
  </si>
  <si>
    <t>L-2063</t>
  </si>
  <si>
    <t>17/04/2026 10:16:00</t>
  </si>
  <si>
    <t>17/04/2026 15:00:00</t>
  </si>
  <si>
    <t>Se bajó la generación de la CH Chaglla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</si>
  <si>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</si>
  <si>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</si>
  <si>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</si>
  <si>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</si>
  <si>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</si>
  <si>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</si>
  <si>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</si>
  <si>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</si>
  <si>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</si>
  <si>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</si>
  <si>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</si>
  <si>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</si>
  <si>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</si>
  <si>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</si>
  <si>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</si>
  <si>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</si>
  <si>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</si>
  <si>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</si>
  <si>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</si>
  <si>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</si>
  <si>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</si>
  <si>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</si>
  <si>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</si>
  <si>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</si>
  <si>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</si>
  <si>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</si>
  <si>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</si>
  <si>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</si>
  <si>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</si>
  <si>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</si>
  <si>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</si>
  <si>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</si>
  <si>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</si>
  <si>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</si>
  <si>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</si>
  <si>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</si>
  <si>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</si>
  <si>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</si>
  <si>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</si>
  <si>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</si>
  <si>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</si>
  <si>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</si>
  <si>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</si>
  <si>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</si>
  <si>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</si>
  <si>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</si>
  <si>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</si>
  <si>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</si>
  <si>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</si>
  <si>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</si>
  <si>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</si>
  <si>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</si>
  <si>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</si>
  <si>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</si>
  <si>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</si>
  <si>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</si>
  <si>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</si>
  <si>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</si>
  <si>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</si>
  <si>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</si>
  <si>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</si>
  <si>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</si>
  <si>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</si>
  <si>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</si>
  <si>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</si>
  <si>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</si>
  <si>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</si>
  <si>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</si>
  <si>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</si>
  <si>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</si>
  <si>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</si>
  <si>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</si>
  <si>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</si>
  <si>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</si>
  <si>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</si>
  <si>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</si>
  <si>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</si>
  <si>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</si>
  <si>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</si>
  <si>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</si>
  <si>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</si>
  <si>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</si>
  <si>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</si>
  <si>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</si>
  <si>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</si>
  <si>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</si>
  <si>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</si>
  <si>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</si>
  <si>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</si>
  <si>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</si>
  <si>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</si>
  <si>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</si>
  <si>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</si>
  <si>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</si>
  <si>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</si>
  <si>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</si>
  <si>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</si>
  <si>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</si>
  <si>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</si>
  <si>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</si>
  <si>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</si>
  <si>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</si>
  <si>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</si>
  <si>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</si>
  <si>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</si>
  <si>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</si>
  <si>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</si>
  <si>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</si>
  <si>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</si>
  <si>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</si>
  <si>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</si>
  <si>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</si>
  <si>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</si>
  <si>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</si>
  <si>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</si>
  <si>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</si>
  <si>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</si>
  <si>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</si>
  <si>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</si>
  <si>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</si>
  <si>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</si>
  <si>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</si>
  <si>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</si>
  <si>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</si>
  <si>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</si>
  <si>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</si>
  <si>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</si>
  <si>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</si>
  <si>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</si>
  <si>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</si>
  <si>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</si>
  <si>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</si>
  <si>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</si>
  <si>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</si>
  <si>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</si>
  <si>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</si>
  <si>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</si>
  <si>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</si>
  <si>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</si>
  <si>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</si>
  <si>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</si>
  <si>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</si>
  <si>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</si>
  <si>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</si>
  <si>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</si>
  <si>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</si>
  <si>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</si>
  <si>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</si>
  <si>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</si>
  <si>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</si>
  <si>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</si>
  <si>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</si>
  <si>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</si>
  <si>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</si>
  <si>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</si>
  <si>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</si>
  <si>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</si>
  <si>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</si>
  <si>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</si>
  <si>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</si>
  <si>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</si>
  <si>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</si>
  <si>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</si>
  <si>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24.9822</t>
  </si>
  <si>
    <t>27</t>
  </si>
  <si>
    <t>24.9823</t>
  </si>
  <si>
    <t>26.9999</t>
  </si>
  <si>
    <t>127.6107</t>
  </si>
  <si>
    <t>58.8001</t>
  </si>
  <si>
    <t>63.8054</t>
  </si>
  <si>
    <t>63.8053</t>
  </si>
  <si>
    <t>26.2608</t>
  </si>
  <si>
    <t>109.1039</t>
  </si>
  <si>
    <t>14.8583</t>
  </si>
  <si>
    <t>26.8224</t>
  </si>
  <si>
    <t>121.2523</t>
  </si>
  <si>
    <t>57.447</t>
  </si>
  <si>
    <t>45.5568</t>
  </si>
  <si>
    <t>17.22</t>
  </si>
  <si>
    <t>26.1946</t>
  </si>
  <si>
    <t>26.4533</t>
  </si>
  <si>
    <t>25.3165</t>
  </si>
  <si>
    <t>922-14965</t>
  </si>
  <si>
    <t>URS-STK-004 - G1</t>
  </si>
  <si>
    <t>CHCheves - G1</t>
  </si>
  <si>
    <t>62.3788</t>
  </si>
  <si>
    <t>57.4469</t>
  </si>
  <si>
    <t>922-14966</t>
  </si>
  <si>
    <t>URS-STK-004 - G2</t>
  </si>
  <si>
    <t>CHCheves - G2</t>
  </si>
  <si>
    <t>46.7251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</si>
  <si>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</si>
  <si>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</si>
  <si>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</si>
  <si>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</si>
  <si>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</si>
  <si>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</si>
  <si>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</si>
  <si>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</si>
  <si>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</si>
  <si>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</si>
  <si>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</si>
  <si>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</si>
  <si>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41.4469</t>
  </si>
  <si>
    <t>97.1879</t>
  </si>
  <si>
    <t>41.447</t>
  </si>
  <si>
    <t>41.4001</t>
  </si>
  <si>
    <t>97.2321</t>
  </si>
  <si>
    <t>41.4002</t>
  </si>
  <si>
    <t>97.232</t>
  </si>
  <si>
    <t>41.4466</t>
  </si>
  <si>
    <t>97.1882</t>
  </si>
  <si>
    <t>41.4461</t>
  </si>
  <si>
    <t>97.1886</t>
  </si>
  <si>
    <t>125</t>
  </si>
  <si>
    <t>30.6013</t>
  </si>
  <si>
    <t>107.4222</t>
  </si>
  <si>
    <t>24.0802</t>
  </si>
  <si>
    <t>113.5757</t>
  </si>
  <si>
    <t>39.9998</t>
  </si>
  <si>
    <t>98.5534</t>
  </si>
  <si>
    <t>39.9999</t>
  </si>
  <si>
    <t>98.5533</t>
  </si>
  <si>
    <t>34.8589</t>
  </si>
  <si>
    <t>103.4046</t>
  </si>
  <si>
    <t>11.9738</t>
  </si>
  <si>
    <t>124.9998</t>
  </si>
  <si>
    <t>39.9993</t>
  </si>
  <si>
    <t>98.5539</t>
  </si>
  <si>
    <t>39.9974</t>
  </si>
  <si>
    <t>98.5557</t>
  </si>
  <si>
    <t>22.7477</t>
  </si>
  <si>
    <t>68.8599</t>
  </si>
  <si>
    <t>40</t>
  </si>
  <si>
    <t>52.58</t>
  </si>
  <si>
    <t>24.7477</t>
  </si>
  <si>
    <t>66.9726</t>
  </si>
  <si>
    <t>16.1015</t>
  </si>
  <si>
    <t>75.1315</t>
  </si>
  <si>
    <t>84.6636</t>
  </si>
  <si>
    <t>19.8</t>
  </si>
  <si>
    <t>71.6414</t>
  </si>
  <si>
    <t>13.8</t>
  </si>
  <si>
    <t>77.3032</t>
  </si>
  <si>
    <t>91.1879</t>
  </si>
  <si>
    <t>924-22</t>
  </si>
  <si>
    <t>URS-ENL-001 - G1</t>
  </si>
  <si>
    <t>CHHuinco - G1</t>
  </si>
  <si>
    <t>924-23</t>
  </si>
  <si>
    <t>URS-ENL-001 - G2</t>
  </si>
  <si>
    <t>CHHuinco - G2</t>
  </si>
  <si>
    <t>45.2146</t>
  </si>
  <si>
    <t>41.3461</t>
  </si>
  <si>
    <t>924-24</t>
  </si>
  <si>
    <t>URS-ENL-001 - G3</t>
  </si>
  <si>
    <t>CHHuinco - G3</t>
  </si>
  <si>
    <t>45.9733</t>
  </si>
  <si>
    <t>42.0896</t>
  </si>
  <si>
    <t>23.6453</t>
  </si>
  <si>
    <t>7.3654</t>
  </si>
  <si>
    <t>21.758</t>
  </si>
  <si>
    <t>29.9169</t>
  </si>
  <si>
    <t>39.449</t>
  </si>
  <si>
    <t>26.4268</t>
  </si>
  <si>
    <t>32.0886</t>
  </si>
  <si>
    <t>924-25</t>
  </si>
  <si>
    <t>URS-ENL-001 - G4</t>
  </si>
  <si>
    <t>CHHuinco - G4</t>
  </si>
  <si>
    <t>6.0001</t>
  </si>
  <si>
    <t>6.0443</t>
  </si>
  <si>
    <t>6.0442</t>
  </si>
  <si>
    <t>6.0004</t>
  </si>
  <si>
    <t>6.0008</t>
  </si>
  <si>
    <t>41.5643</t>
  </si>
  <si>
    <t>16.2344</t>
  </si>
  <si>
    <t>22.3879</t>
  </si>
  <si>
    <t>7.3656</t>
  </si>
  <si>
    <t>7.3655</t>
  </si>
  <si>
    <t>1906-280</t>
  </si>
  <si>
    <t>URS-ENL-002</t>
  </si>
  <si>
    <t>CHMatuca</t>
  </si>
  <si>
    <t>8</t>
  </si>
  <si>
    <t>20</t>
  </si>
  <si>
    <t>17.3999</t>
  </si>
  <si>
    <t>14.002</t>
  </si>
  <si>
    <t>14.0141</t>
  </si>
  <si>
    <t>17.3998</t>
  </si>
  <si>
    <t>14.0123</t>
  </si>
  <si>
    <t>15.0073</t>
  </si>
  <si>
    <t>14.7183</t>
  </si>
  <si>
    <t>16.1719</t>
  </si>
  <si>
    <t>13.5277</t>
  </si>
  <si>
    <t>17.5767</t>
  </si>
  <si>
    <t>16.5607</t>
  </si>
  <si>
    <t>17.4078</t>
  </si>
  <si>
    <t>6.001</t>
  </si>
  <si>
    <t>19.2745</t>
  </si>
  <si>
    <t>6.0002</t>
  </si>
  <si>
    <t>17.6051</t>
  </si>
  <si>
    <t>7.9977</t>
  </si>
  <si>
    <t>19.8231</t>
  </si>
  <si>
    <t>6.0026</t>
  </si>
  <si>
    <t>15.9705</t>
  </si>
  <si>
    <t>19.3979</t>
  </si>
  <si>
    <t>19.0582</t>
  </si>
  <si>
    <t>18.8694</t>
  </si>
  <si>
    <t>18.8677</t>
  </si>
  <si>
    <t>19.4716</t>
  </si>
  <si>
    <t>18.4781</t>
  </si>
  <si>
    <t>11.9864</t>
  </si>
  <si>
    <t>10.1881</t>
  </si>
  <si>
    <t>13.3859</t>
  </si>
  <si>
    <t>10.1634</t>
  </si>
  <si>
    <t>11.9896</t>
  </si>
  <si>
    <t>16.1395</t>
  </si>
  <si>
    <t>13.0486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</si>
  <si>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</si>
  <si>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</si>
  <si>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</si>
  <si>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</si>
  <si>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</si>
  <si>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</si>
  <si>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</si>
  <si>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</si>
  <si>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</si>
  <si>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</si>
  <si>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84</t>
  </si>
  <si>
    <t>60.3374</t>
  </si>
  <si>
    <t>60.2744</t>
  </si>
  <si>
    <t>60.2842</t>
  </si>
  <si>
    <t>71.0346</t>
  </si>
  <si>
    <t>69.0044</t>
  </si>
  <si>
    <t>65.1433</t>
  </si>
  <si>
    <t>36.9341</t>
  </si>
  <si>
    <t>80.7924</t>
  </si>
  <si>
    <t>78.3909</t>
  </si>
  <si>
    <t>80.4678</t>
  </si>
  <si>
    <t>80.4677</t>
  </si>
  <si>
    <t>78.9401</t>
  </si>
  <si>
    <t>83.3639</t>
  </si>
  <si>
    <t>82.9836</t>
  </si>
  <si>
    <t>82.7443</t>
  </si>
  <si>
    <t>82.7422</t>
  </si>
  <si>
    <t>83.4509</t>
  </si>
  <si>
    <t>82.2621</t>
  </si>
  <si>
    <t>27.189</t>
  </si>
  <si>
    <t>12.353</t>
  </si>
  <si>
    <t>31.9343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</si>
  <si>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</si>
  <si>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</si>
  <si>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</si>
  <si>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</si>
  <si>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</si>
  <si>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</si>
  <si>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</si>
  <si>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</si>
  <si>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</si>
  <si>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</si>
  <si>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</si>
  <si>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</si>
  <si>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</si>
  <si>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</si>
  <si>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</si>
  <si>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</si>
  <si>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</si>
  <si>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</si>
  <si>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</si>
  <si>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</si>
  <si>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</si>
  <si>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</si>
  <si>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</si>
  <si>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</si>
  <si>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</si>
  <si>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</si>
  <si>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</si>
  <si>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</si>
  <si>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65.5709</t>
  </si>
  <si>
    <t>23.8121</t>
  </si>
  <si>
    <t>65.5708</t>
  </si>
  <si>
    <t>23.8122</t>
  </si>
  <si>
    <t>87.1696</t>
  </si>
  <si>
    <t>27.9427</t>
  </si>
  <si>
    <t>59.3193</t>
  </si>
  <si>
    <t>27.9432</t>
  </si>
  <si>
    <t>59.3189</t>
  </si>
  <si>
    <t>44.788</t>
  </si>
  <si>
    <t>43.4235</t>
  </si>
  <si>
    <t>45.3091</t>
  </si>
  <si>
    <t>42.9318</t>
  </si>
  <si>
    <t>81.1948</t>
  </si>
  <si>
    <t>9.0688</t>
  </si>
  <si>
    <t>81.1947</t>
  </si>
  <si>
    <t>9.0689</t>
  </si>
  <si>
    <t>68.3348</t>
  </si>
  <si>
    <t>21.204</t>
  </si>
  <si>
    <t>63.9222</t>
  </si>
  <si>
    <t>25.3679</t>
  </si>
  <si>
    <t>59.1977</t>
  </si>
  <si>
    <t>29.826</t>
  </si>
  <si>
    <t>17.7478</t>
  </si>
  <si>
    <t>68.9396</t>
  </si>
  <si>
    <t>90.8054</t>
  </si>
  <si>
    <t>87.4432</t>
  </si>
  <si>
    <t>73.553</t>
  </si>
  <si>
    <t>16.2799</t>
  </si>
  <si>
    <t>35.2878</t>
  </si>
  <si>
    <t>52.3883</t>
  </si>
  <si>
    <t>45.3893</t>
  </si>
  <si>
    <t>42.8562</t>
  </si>
  <si>
    <t>67.0031</t>
  </si>
  <si>
    <t>51</t>
  </si>
  <si>
    <t>23.5664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</si>
  <si>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</si>
  <si>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</si>
  <si>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</si>
  <si>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</si>
  <si>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</si>
  <si>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</si>
  <si>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</si>
  <si>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</si>
  <si>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</si>
  <si>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25</t>
  </si>
  <si>
    <t>24.193</t>
  </si>
  <si>
    <t>21.9099</t>
  </si>
  <si>
    <t>7.9999</t>
  </si>
  <si>
    <t>18.1335</t>
  </si>
  <si>
    <t>19.3291</t>
  </si>
  <si>
    <t>24.3363</t>
  </si>
  <si>
    <t>23.9271</t>
  </si>
  <si>
    <t>17.945</t>
  </si>
  <si>
    <t>17.3419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</si>
  <si>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</si>
  <si>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</si>
  <si>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</si>
  <si>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</si>
  <si>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</si>
  <si>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</si>
  <si>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</si>
  <si>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</si>
  <si>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</si>
  <si>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</si>
  <si>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</si>
  <si>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</si>
  <si>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</si>
  <si>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</si>
  <si>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</si>
  <si>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</si>
  <si>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37.2</t>
  </si>
  <si>
    <t>24.2588</t>
  </si>
  <si>
    <t>24.3097</t>
  </si>
  <si>
    <t>24.3019</t>
  </si>
  <si>
    <t>27.5638</t>
  </si>
  <si>
    <t>26.526</t>
  </si>
  <si>
    <t>25.3273</t>
  </si>
  <si>
    <t>37.1999</t>
  </si>
  <si>
    <t>30.4881</t>
  </si>
  <si>
    <t>20.3685</t>
  </si>
  <si>
    <t>33.7851</t>
  </si>
  <si>
    <t>31.5408</t>
  </si>
  <si>
    <t>33.4338</t>
  </si>
  <si>
    <t>36.402</t>
  </si>
  <si>
    <t>33.8865</t>
  </si>
  <si>
    <t>37.0186</t>
  </si>
  <si>
    <t>32.2111</t>
  </si>
  <si>
    <t>36.5436</t>
  </si>
  <si>
    <t>36.135</t>
  </si>
  <si>
    <t>35.8666</t>
  </si>
  <si>
    <t>35.8703</t>
  </si>
  <si>
    <t>36.6336</t>
  </si>
  <si>
    <t>35.6083</t>
  </si>
  <si>
    <t>15.2025</t>
  </si>
  <si>
    <t>11.339</t>
  </si>
  <si>
    <t>19.8031</t>
  </si>
  <si>
    <t>11.2926</t>
  </si>
  <si>
    <t>15.1993</t>
  </si>
  <si>
    <t>30.3877</t>
  </si>
  <si>
    <t>19.594</t>
  </si>
  <si>
    <t>19.3114</t>
  </si>
  <si>
    <t>7.5272</t>
  </si>
  <si>
    <t>3182-14971</t>
  </si>
  <si>
    <t>URS-CHG-001 - G1</t>
  </si>
  <si>
    <t>CHChagll - G1</t>
  </si>
  <si>
    <t>16.6301</t>
  </si>
  <si>
    <t>18.5613</t>
  </si>
  <si>
    <t>3182-14972</t>
  </si>
  <si>
    <t>URS-CHG-001 - G2</t>
  </si>
  <si>
    <t>CHChagll - G2</t>
  </si>
  <si>
    <t>15.581</t>
  </si>
  <si>
    <t>17.047</t>
  </si>
  <si>
    <t>3308-13601</t>
  </si>
  <si>
    <t>URS-FNX-001</t>
  </si>
  <si>
    <t>CTFenix - CC</t>
  </si>
  <si>
    <t>29</t>
  </si>
  <si>
    <t>21.9547</t>
  </si>
  <si>
    <t>21.3036</t>
  </si>
  <si>
    <t>24.1703</t>
  </si>
  <si>
    <t>26.0685</t>
  </si>
  <si>
    <t>28.261</t>
  </si>
  <si>
    <t>26.3725</t>
  </si>
  <si>
    <t>28.8225</t>
  </si>
  <si>
    <t>23.9939</t>
  </si>
  <si>
    <t>28.3858</t>
  </si>
  <si>
    <t>28.0363</t>
  </si>
  <si>
    <t>28.4656</t>
  </si>
  <si>
    <t>27.4131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</si>
  <si>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</si>
  <si>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</si>
  <si>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</si>
  <si>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</si>
  <si>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</si>
  <si>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</si>
  <si>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</si>
  <si>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</si>
  <si>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</si>
  <si>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</si>
  <si>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</si>
  <si>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</si>
  <si>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</si>
  <si>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</si>
  <si>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</si>
  <si>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</si>
  <si>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</si>
  <si>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</si>
  <si>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</si>
  <si>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</si>
  <si>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</si>
  <si>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</si>
  <si>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</si>
  <si>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</si>
  <si>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</si>
  <si>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</si>
  <si>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</si>
  <si>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</si>
  <si>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</si>
  <si>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</si>
  <si>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</si>
  <si>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Chilca 1 no reguló por indisponibilidad de la TG2.</t>
  </si>
  <si>
    <t>G4 de Huinco no reguló por alto volumen de la presa Sheque.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</si>
  <si>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</si>
  <si>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</si>
  <si>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</si>
  <si>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</si>
  <si>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</si>
  <si>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</si>
  <si>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</si>
  <si>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</si>
  <si>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NAFTA+GAS DE REFINERIA</t>
  </si>
  <si>
    <t>FLEXIGAS+GAS DE REFINERIA</t>
  </si>
  <si>
    <t>####</t>
  </si>
  <si>
    <t>La información y cumplimiento de la Demanda de los Grandes Usuarios Libres se encuentra ubicado en la pestaña "DEMANDA_UL" del Anexo A.</t>
  </si>
  <si>
    <t>Se actualizó el despacho ejecutado de las CC.TT. Tablazo y Tallanca; y de la C.E. Huambos.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</si>
</sst>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5F9EA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9" fontId="37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0" fontId="33" fillId="31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2" borderId="49" xfId="0" applyNumberFormat="1" applyFont="1" applyFill="1" applyBorder="1" applyAlignment="1">
      <alignment horizontal="right" vertical="center"/>
    </xf>
    <xf numFmtId="0" fontId="33" fillId="34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2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10" fontId="23" fillId="11" borderId="2" xfId="1" applyNumberFormat="1" applyFont="1" applyFill="1" applyBorder="1" applyAlignment="1">
      <alignment horizontal="center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1007.3113</c:v>
                </c:pt>
                <c:pt idx="1">
                  <c:v>975.35860000000002</c:v>
                </c:pt>
                <c:pt idx="2">
                  <c:v>1018.6701</c:v>
                </c:pt>
                <c:pt idx="3">
                  <c:v>963.71270000000004</c:v>
                </c:pt>
                <c:pt idx="4">
                  <c:v>987.79399999999998</c:v>
                </c:pt>
                <c:pt idx="5">
                  <c:v>941.91390000000001</c:v>
                </c:pt>
                <c:pt idx="6">
                  <c:v>967.15430000000003</c:v>
                </c:pt>
                <c:pt idx="7">
                  <c:v>986.29769999999996</c:v>
                </c:pt>
                <c:pt idx="8">
                  <c:v>996.30650000000003</c:v>
                </c:pt>
                <c:pt idx="9">
                  <c:v>972.67579999999998</c:v>
                </c:pt>
                <c:pt idx="10">
                  <c:v>994.19269999999995</c:v>
                </c:pt>
                <c:pt idx="11">
                  <c:v>1055.9078999999999</c:v>
                </c:pt>
                <c:pt idx="12">
                  <c:v>1089.7414000000001</c:v>
                </c:pt>
                <c:pt idx="13">
                  <c:v>1069.2637999999999</c:v>
                </c:pt>
                <c:pt idx="14">
                  <c:v>1079.7387000000001</c:v>
                </c:pt>
                <c:pt idx="15">
                  <c:v>1089.3399999999999</c:v>
                </c:pt>
                <c:pt idx="16">
                  <c:v>1159.0217</c:v>
                </c:pt>
                <c:pt idx="17">
                  <c:v>1163.7670000000001</c:v>
                </c:pt>
                <c:pt idx="18">
                  <c:v>1225.088</c:v>
                </c:pt>
                <c:pt idx="19">
                  <c:v>1223.4272000000001</c:v>
                </c:pt>
                <c:pt idx="20">
                  <c:v>1286.4055000000001</c:v>
                </c:pt>
                <c:pt idx="21">
                  <c:v>1313.7548999999999</c:v>
                </c:pt>
                <c:pt idx="22">
                  <c:v>1336.9069</c:v>
                </c:pt>
                <c:pt idx="23">
                  <c:v>1328.2553</c:v>
                </c:pt>
                <c:pt idx="24">
                  <c:v>1293.3847000000001</c:v>
                </c:pt>
                <c:pt idx="25">
                  <c:v>1294.3042</c:v>
                </c:pt>
                <c:pt idx="26">
                  <c:v>1295.3510000000001</c:v>
                </c:pt>
                <c:pt idx="27">
                  <c:v>1302.9690000000001</c:v>
                </c:pt>
                <c:pt idx="28">
                  <c:v>1318.4674</c:v>
                </c:pt>
                <c:pt idx="29">
                  <c:v>1306.8381999999999</c:v>
                </c:pt>
                <c:pt idx="30">
                  <c:v>1313.0165</c:v>
                </c:pt>
                <c:pt idx="31">
                  <c:v>1302.3822</c:v>
                </c:pt>
                <c:pt idx="32">
                  <c:v>1265.9236000000001</c:v>
                </c:pt>
                <c:pt idx="33">
                  <c:v>1273.1283000000001</c:v>
                </c:pt>
                <c:pt idx="34">
                  <c:v>1237.2347</c:v>
                </c:pt>
                <c:pt idx="35">
                  <c:v>1172.0097000000001</c:v>
                </c:pt>
                <c:pt idx="36">
                  <c:v>1258.2039</c:v>
                </c:pt>
                <c:pt idx="37">
                  <c:v>1325.81</c:v>
                </c:pt>
                <c:pt idx="38">
                  <c:v>1304.0962</c:v>
                </c:pt>
                <c:pt idx="39">
                  <c:v>1298.0554</c:v>
                </c:pt>
                <c:pt idx="40">
                  <c:v>1286.4231</c:v>
                </c:pt>
                <c:pt idx="41">
                  <c:v>1270.3047999999999</c:v>
                </c:pt>
                <c:pt idx="42">
                  <c:v>1229.1500000000001</c:v>
                </c:pt>
                <c:pt idx="43">
                  <c:v>1211.7910999999999</c:v>
                </c:pt>
                <c:pt idx="44">
                  <c:v>1174.0684000000001</c:v>
                </c:pt>
                <c:pt idx="45">
                  <c:v>1169.8242</c:v>
                </c:pt>
                <c:pt idx="46">
                  <c:v>1090.9625000000001</c:v>
                </c:pt>
                <c:pt idx="47">
                  <c:v>1063.1637000000001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1-4623-A475-1A156BACE65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1805.4199000000001</c:v>
                </c:pt>
                <c:pt idx="1">
                  <c:v>1797.3162</c:v>
                </c:pt>
                <c:pt idx="2">
                  <c:v>1801.3232</c:v>
                </c:pt>
                <c:pt idx="3">
                  <c:v>1767.0699</c:v>
                </c:pt>
                <c:pt idx="4">
                  <c:v>1774.4864</c:v>
                </c:pt>
                <c:pt idx="5">
                  <c:v>1750.2137</c:v>
                </c:pt>
                <c:pt idx="6">
                  <c:v>1754.0691999999999</c:v>
                </c:pt>
                <c:pt idx="7">
                  <c:v>1770.6753000000001</c:v>
                </c:pt>
                <c:pt idx="8">
                  <c:v>1774.6894</c:v>
                </c:pt>
                <c:pt idx="9">
                  <c:v>1803.8371</c:v>
                </c:pt>
                <c:pt idx="10">
                  <c:v>1815.5786000000001</c:v>
                </c:pt>
                <c:pt idx="11">
                  <c:v>1810.4085</c:v>
                </c:pt>
                <c:pt idx="12">
                  <c:v>1831.2863</c:v>
                </c:pt>
                <c:pt idx="13">
                  <c:v>1813.7643</c:v>
                </c:pt>
                <c:pt idx="14">
                  <c:v>1822.6757</c:v>
                </c:pt>
                <c:pt idx="15">
                  <c:v>1851.6545000000001</c:v>
                </c:pt>
                <c:pt idx="16">
                  <c:v>1872.3182999999999</c:v>
                </c:pt>
                <c:pt idx="17">
                  <c:v>1892.8607999999999</c:v>
                </c:pt>
                <c:pt idx="18">
                  <c:v>1852.6506999999999</c:v>
                </c:pt>
                <c:pt idx="19">
                  <c:v>1894.4421</c:v>
                </c:pt>
                <c:pt idx="20">
                  <c:v>1908.4227000000001</c:v>
                </c:pt>
                <c:pt idx="21">
                  <c:v>1879.645</c:v>
                </c:pt>
                <c:pt idx="22">
                  <c:v>1895.4552000000001</c:v>
                </c:pt>
                <c:pt idx="23">
                  <c:v>1865.9593</c:v>
                </c:pt>
                <c:pt idx="24">
                  <c:v>1878.2309</c:v>
                </c:pt>
                <c:pt idx="25">
                  <c:v>1866.4781</c:v>
                </c:pt>
                <c:pt idx="26">
                  <c:v>1860.0064</c:v>
                </c:pt>
                <c:pt idx="27">
                  <c:v>1891.4795999999999</c:v>
                </c:pt>
                <c:pt idx="28">
                  <c:v>1905.7227</c:v>
                </c:pt>
                <c:pt idx="29">
                  <c:v>1903.8164999999999</c:v>
                </c:pt>
                <c:pt idx="30">
                  <c:v>1921.5712000000001</c:v>
                </c:pt>
                <c:pt idx="31">
                  <c:v>1942.7570000000001</c:v>
                </c:pt>
                <c:pt idx="32">
                  <c:v>1906.6152</c:v>
                </c:pt>
                <c:pt idx="33">
                  <c:v>1940.9898000000001</c:v>
                </c:pt>
                <c:pt idx="34">
                  <c:v>1962.2403999999999</c:v>
                </c:pt>
                <c:pt idx="35">
                  <c:v>1967.1377</c:v>
                </c:pt>
                <c:pt idx="36">
                  <c:v>1987.4358</c:v>
                </c:pt>
                <c:pt idx="37">
                  <c:v>1997.5617</c:v>
                </c:pt>
                <c:pt idx="38">
                  <c:v>1973.175</c:v>
                </c:pt>
                <c:pt idx="39">
                  <c:v>1970.7315000000001</c:v>
                </c:pt>
                <c:pt idx="40">
                  <c:v>1935.7225000000001</c:v>
                </c:pt>
                <c:pt idx="41">
                  <c:v>1948.2867000000001</c:v>
                </c:pt>
                <c:pt idx="42">
                  <c:v>1935.9321</c:v>
                </c:pt>
                <c:pt idx="43">
                  <c:v>1898.8226</c:v>
                </c:pt>
                <c:pt idx="44">
                  <c:v>1888.0608999999999</c:v>
                </c:pt>
                <c:pt idx="45">
                  <c:v>1851.5043000000001</c:v>
                </c:pt>
                <c:pt idx="46">
                  <c:v>1815.9286999999999</c:v>
                </c:pt>
                <c:pt idx="47">
                  <c:v>1811.4893999999999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1-4623-A475-1A156BACE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4199.2687999999998</c:v>
                </c:pt>
                <c:pt idx="1">
                  <c:v>4252.9251999999997</c:v>
                </c:pt>
                <c:pt idx="2">
                  <c:v>4143.9066999999995</c:v>
                </c:pt>
                <c:pt idx="3">
                  <c:v>4085.3173999999999</c:v>
                </c:pt>
                <c:pt idx="4">
                  <c:v>4005.6196</c:v>
                </c:pt>
                <c:pt idx="5">
                  <c:v>4015.3724000000002</c:v>
                </c:pt>
                <c:pt idx="6">
                  <c:v>3984.1765</c:v>
                </c:pt>
                <c:pt idx="7">
                  <c:v>3897.027</c:v>
                </c:pt>
                <c:pt idx="8">
                  <c:v>3998.5041000000001</c:v>
                </c:pt>
                <c:pt idx="9">
                  <c:v>4046.7871</c:v>
                </c:pt>
                <c:pt idx="10">
                  <c:v>4102.4287000000004</c:v>
                </c:pt>
                <c:pt idx="11">
                  <c:v>4233.8836000000001</c:v>
                </c:pt>
                <c:pt idx="12">
                  <c:v>4251.4723000000004</c:v>
                </c:pt>
                <c:pt idx="13">
                  <c:v>4262.8719000000001</c:v>
                </c:pt>
                <c:pt idx="14">
                  <c:v>4322.0856000000003</c:v>
                </c:pt>
                <c:pt idx="15">
                  <c:v>4467.4054999999998</c:v>
                </c:pt>
                <c:pt idx="16">
                  <c:v>4622.8599999999997</c:v>
                </c:pt>
                <c:pt idx="17">
                  <c:v>4776.0721999999996</c:v>
                </c:pt>
                <c:pt idx="18">
                  <c:v>4898.4612999999999</c:v>
                </c:pt>
                <c:pt idx="19">
                  <c:v>4950.1306999999997</c:v>
                </c:pt>
                <c:pt idx="20">
                  <c:v>4912.4718000000003</c:v>
                </c:pt>
                <c:pt idx="21">
                  <c:v>5103.9000999999998</c:v>
                </c:pt>
                <c:pt idx="22">
                  <c:v>5116.0379000000003</c:v>
                </c:pt>
                <c:pt idx="23">
                  <c:v>5153.3854000000001</c:v>
                </c:pt>
                <c:pt idx="24">
                  <c:v>4986.2843999999996</c:v>
                </c:pt>
                <c:pt idx="25">
                  <c:v>5046.0177000000003</c:v>
                </c:pt>
                <c:pt idx="26">
                  <c:v>5024.5425999999998</c:v>
                </c:pt>
                <c:pt idx="27">
                  <c:v>5049.5514000000003</c:v>
                </c:pt>
                <c:pt idx="28">
                  <c:v>5064.7098999999998</c:v>
                </c:pt>
                <c:pt idx="29">
                  <c:v>5129.0452999999998</c:v>
                </c:pt>
                <c:pt idx="30">
                  <c:v>5166.2123000000001</c:v>
                </c:pt>
                <c:pt idx="31">
                  <c:v>5143.9607999999998</c:v>
                </c:pt>
                <c:pt idx="32">
                  <c:v>5051.3612000000003</c:v>
                </c:pt>
                <c:pt idx="33">
                  <c:v>4983.7819</c:v>
                </c:pt>
                <c:pt idx="34">
                  <c:v>4867.3248999999996</c:v>
                </c:pt>
                <c:pt idx="35">
                  <c:v>4680.6526000000003</c:v>
                </c:pt>
                <c:pt idx="36">
                  <c:v>4873.6602999999996</c:v>
                </c:pt>
                <c:pt idx="37">
                  <c:v>4852.5282999999999</c:v>
                </c:pt>
                <c:pt idx="38">
                  <c:v>4829.6288000000004</c:v>
                </c:pt>
                <c:pt idx="39">
                  <c:v>4786.4130999999998</c:v>
                </c:pt>
                <c:pt idx="40">
                  <c:v>4824.4543999999996</c:v>
                </c:pt>
                <c:pt idx="41">
                  <c:v>4784.3085000000001</c:v>
                </c:pt>
                <c:pt idx="42">
                  <c:v>4748.6179000000002</c:v>
                </c:pt>
                <c:pt idx="43">
                  <c:v>4670.7862999999998</c:v>
                </c:pt>
                <c:pt idx="44">
                  <c:v>4682.9706999999999</c:v>
                </c:pt>
                <c:pt idx="45">
                  <c:v>4599.9714999999997</c:v>
                </c:pt>
                <c:pt idx="46">
                  <c:v>4481.1088</c:v>
                </c:pt>
                <c:pt idx="47">
                  <c:v>4277.2469000000001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1-4623-A475-1A156BACE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D-4CAF-B870-1510E598CFE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D-4CAF-B870-1510E598CFE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23.421900000000001</c:v>
                </c:pt>
                <c:pt idx="1">
                  <c:v>20.849</c:v>
                </c:pt>
                <c:pt idx="2">
                  <c:v>21.0564</c:v>
                </c:pt>
                <c:pt idx="3">
                  <c:v>24.058499999999999</c:v>
                </c:pt>
                <c:pt idx="4">
                  <c:v>27.281700000000001</c:v>
                </c:pt>
                <c:pt idx="5">
                  <c:v>24.534600000000001</c:v>
                </c:pt>
                <c:pt idx="6">
                  <c:v>28.218599999999999</c:v>
                </c:pt>
                <c:pt idx="7">
                  <c:v>21.599699999999999</c:v>
                </c:pt>
                <c:pt idx="8">
                  <c:v>29.1785</c:v>
                </c:pt>
                <c:pt idx="9">
                  <c:v>29.422000000000001</c:v>
                </c:pt>
                <c:pt idx="10">
                  <c:v>24.042200000000001</c:v>
                </c:pt>
                <c:pt idx="11">
                  <c:v>25.9162</c:v>
                </c:pt>
                <c:pt idx="12">
                  <c:v>23.8413</c:v>
                </c:pt>
                <c:pt idx="13">
                  <c:v>18.281700000000001</c:v>
                </c:pt>
                <c:pt idx="14">
                  <c:v>17.943000000000001</c:v>
                </c:pt>
                <c:pt idx="15">
                  <c:v>17.8871</c:v>
                </c:pt>
                <c:pt idx="16">
                  <c:v>20.1187</c:v>
                </c:pt>
                <c:pt idx="17">
                  <c:v>19.1754</c:v>
                </c:pt>
                <c:pt idx="18">
                  <c:v>25.726500000000001</c:v>
                </c:pt>
                <c:pt idx="19">
                  <c:v>25.903199999999998</c:v>
                </c:pt>
                <c:pt idx="20">
                  <c:v>26.547799999999999</c:v>
                </c:pt>
                <c:pt idx="21">
                  <c:v>31.6554</c:v>
                </c:pt>
                <c:pt idx="22">
                  <c:v>31.537199999999999</c:v>
                </c:pt>
                <c:pt idx="23">
                  <c:v>32.289700000000003</c:v>
                </c:pt>
                <c:pt idx="24">
                  <c:v>31.868500000000001</c:v>
                </c:pt>
                <c:pt idx="25">
                  <c:v>31.684699999999999</c:v>
                </c:pt>
                <c:pt idx="26">
                  <c:v>31.491499999999998</c:v>
                </c:pt>
                <c:pt idx="27">
                  <c:v>29.8262</c:v>
                </c:pt>
                <c:pt idx="28">
                  <c:v>30.108599999999999</c:v>
                </c:pt>
                <c:pt idx="29">
                  <c:v>30.085899999999999</c:v>
                </c:pt>
                <c:pt idx="30">
                  <c:v>29.861799999999999</c:v>
                </c:pt>
                <c:pt idx="31">
                  <c:v>30.138500000000001</c:v>
                </c:pt>
                <c:pt idx="32">
                  <c:v>28.0183</c:v>
                </c:pt>
                <c:pt idx="33">
                  <c:v>25.725300000000001</c:v>
                </c:pt>
                <c:pt idx="34">
                  <c:v>19.1523</c:v>
                </c:pt>
                <c:pt idx="35">
                  <c:v>17.704599999999999</c:v>
                </c:pt>
                <c:pt idx="36">
                  <c:v>12.1206</c:v>
                </c:pt>
                <c:pt idx="37">
                  <c:v>15.305199999999999</c:v>
                </c:pt>
                <c:pt idx="38">
                  <c:v>12.4475</c:v>
                </c:pt>
                <c:pt idx="39">
                  <c:v>12.529400000000001</c:v>
                </c:pt>
                <c:pt idx="40">
                  <c:v>12.1936</c:v>
                </c:pt>
                <c:pt idx="41">
                  <c:v>12.7065</c:v>
                </c:pt>
                <c:pt idx="42">
                  <c:v>12.7041</c:v>
                </c:pt>
                <c:pt idx="43">
                  <c:v>14.9351</c:v>
                </c:pt>
                <c:pt idx="44">
                  <c:v>19.315200000000001</c:v>
                </c:pt>
                <c:pt idx="45">
                  <c:v>22.640999999999998</c:v>
                </c:pt>
                <c:pt idx="46">
                  <c:v>22.534800000000001</c:v>
                </c:pt>
                <c:pt idx="47">
                  <c:v>22.817900000000002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D-4CAF-B870-1510E598CFE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12.718999999999999</c:v>
                </c:pt>
                <c:pt idx="1">
                  <c:v>13.052</c:v>
                </c:pt>
                <c:pt idx="2">
                  <c:v>13.007999999999999</c:v>
                </c:pt>
                <c:pt idx="3">
                  <c:v>13.065</c:v>
                </c:pt>
                <c:pt idx="4">
                  <c:v>13.345000000000001</c:v>
                </c:pt>
                <c:pt idx="5">
                  <c:v>13.263</c:v>
                </c:pt>
                <c:pt idx="6">
                  <c:v>13.236000000000001</c:v>
                </c:pt>
                <c:pt idx="7">
                  <c:v>13.497</c:v>
                </c:pt>
                <c:pt idx="8">
                  <c:v>13.127000000000001</c:v>
                </c:pt>
                <c:pt idx="9">
                  <c:v>12.7</c:v>
                </c:pt>
                <c:pt idx="10">
                  <c:v>11.193</c:v>
                </c:pt>
                <c:pt idx="11">
                  <c:v>9.9760000000000009</c:v>
                </c:pt>
                <c:pt idx="12">
                  <c:v>9.3729999999999993</c:v>
                </c:pt>
                <c:pt idx="13">
                  <c:v>7.3129999999999997</c:v>
                </c:pt>
                <c:pt idx="14">
                  <c:v>7.9729999999999999</c:v>
                </c:pt>
                <c:pt idx="15">
                  <c:v>9.0280000000000005</c:v>
                </c:pt>
                <c:pt idx="16">
                  <c:v>10.833</c:v>
                </c:pt>
                <c:pt idx="17">
                  <c:v>12.180999999999999</c:v>
                </c:pt>
                <c:pt idx="18">
                  <c:v>12.494</c:v>
                </c:pt>
                <c:pt idx="19">
                  <c:v>13</c:v>
                </c:pt>
                <c:pt idx="20">
                  <c:v>13.032999999999999</c:v>
                </c:pt>
                <c:pt idx="21">
                  <c:v>12.574999999999999</c:v>
                </c:pt>
                <c:pt idx="22">
                  <c:v>12.753</c:v>
                </c:pt>
                <c:pt idx="23">
                  <c:v>12.083</c:v>
                </c:pt>
                <c:pt idx="24">
                  <c:v>11.132</c:v>
                </c:pt>
                <c:pt idx="25">
                  <c:v>12.124000000000001</c:v>
                </c:pt>
                <c:pt idx="26">
                  <c:v>13.472</c:v>
                </c:pt>
                <c:pt idx="27">
                  <c:v>13.673</c:v>
                </c:pt>
                <c:pt idx="28">
                  <c:v>13.566000000000001</c:v>
                </c:pt>
                <c:pt idx="29">
                  <c:v>12.875</c:v>
                </c:pt>
                <c:pt idx="30">
                  <c:v>13.182</c:v>
                </c:pt>
                <c:pt idx="31">
                  <c:v>12.656000000000001</c:v>
                </c:pt>
                <c:pt idx="32">
                  <c:v>12.65</c:v>
                </c:pt>
                <c:pt idx="33">
                  <c:v>11.875</c:v>
                </c:pt>
                <c:pt idx="34">
                  <c:v>10.791</c:v>
                </c:pt>
                <c:pt idx="35">
                  <c:v>10.569000000000001</c:v>
                </c:pt>
                <c:pt idx="36">
                  <c:v>9.952</c:v>
                </c:pt>
                <c:pt idx="37">
                  <c:v>9.6519999999999992</c:v>
                </c:pt>
                <c:pt idx="38">
                  <c:v>10.677</c:v>
                </c:pt>
                <c:pt idx="39">
                  <c:v>12.016</c:v>
                </c:pt>
                <c:pt idx="40">
                  <c:v>12.819000000000001</c:v>
                </c:pt>
                <c:pt idx="41">
                  <c:v>12.558999999999999</c:v>
                </c:pt>
                <c:pt idx="42">
                  <c:v>12.765000000000001</c:v>
                </c:pt>
                <c:pt idx="43">
                  <c:v>12.696999999999999</c:v>
                </c:pt>
                <c:pt idx="44">
                  <c:v>12.007</c:v>
                </c:pt>
                <c:pt idx="45">
                  <c:v>13.224</c:v>
                </c:pt>
                <c:pt idx="46">
                  <c:v>12.722</c:v>
                </c:pt>
                <c:pt idx="47">
                  <c:v>13.349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D-4CAF-B870-1510E598CFE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D-4CAF-B870-1510E598CFE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D-4CAF-B870-1510E598CFE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D-4CAF-B870-1510E598CFE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D-4CAF-B870-1510E598CFE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D-4CAF-B870-1510E598CFE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26.8109</c:v>
                </c:pt>
                <c:pt idx="1">
                  <c:v>25.847200000000001</c:v>
                </c:pt>
                <c:pt idx="2">
                  <c:v>26.2879</c:v>
                </c:pt>
                <c:pt idx="3">
                  <c:v>26.0168</c:v>
                </c:pt>
                <c:pt idx="4">
                  <c:v>25.575700000000001</c:v>
                </c:pt>
                <c:pt idx="5">
                  <c:v>26.3474</c:v>
                </c:pt>
                <c:pt idx="6">
                  <c:v>26.421199999999999</c:v>
                </c:pt>
                <c:pt idx="7">
                  <c:v>26.662700000000001</c:v>
                </c:pt>
                <c:pt idx="8">
                  <c:v>27.2041</c:v>
                </c:pt>
                <c:pt idx="9">
                  <c:v>26.956499999999998</c:v>
                </c:pt>
                <c:pt idx="10">
                  <c:v>27.481999999999999</c:v>
                </c:pt>
                <c:pt idx="11">
                  <c:v>27.868099999999998</c:v>
                </c:pt>
                <c:pt idx="12">
                  <c:v>27.56</c:v>
                </c:pt>
                <c:pt idx="13">
                  <c:v>27.363299999999999</c:v>
                </c:pt>
                <c:pt idx="14">
                  <c:v>27.4178</c:v>
                </c:pt>
                <c:pt idx="15">
                  <c:v>27.145600000000002</c:v>
                </c:pt>
                <c:pt idx="16">
                  <c:v>27.269300000000001</c:v>
                </c:pt>
                <c:pt idx="17">
                  <c:v>27.014900000000001</c:v>
                </c:pt>
                <c:pt idx="18">
                  <c:v>27.418600000000001</c:v>
                </c:pt>
                <c:pt idx="19">
                  <c:v>27.477900000000002</c:v>
                </c:pt>
                <c:pt idx="20">
                  <c:v>27.615200000000002</c:v>
                </c:pt>
                <c:pt idx="21">
                  <c:v>27.421900000000001</c:v>
                </c:pt>
                <c:pt idx="22">
                  <c:v>27.207599999999999</c:v>
                </c:pt>
                <c:pt idx="23">
                  <c:v>27.491299999999999</c:v>
                </c:pt>
                <c:pt idx="24">
                  <c:v>25.5944</c:v>
                </c:pt>
                <c:pt idx="25">
                  <c:v>26.4648</c:v>
                </c:pt>
                <c:pt idx="26">
                  <c:v>26.897500000000001</c:v>
                </c:pt>
                <c:pt idx="27">
                  <c:v>26.759399999999999</c:v>
                </c:pt>
                <c:pt idx="28">
                  <c:v>27.076499999999999</c:v>
                </c:pt>
                <c:pt idx="29">
                  <c:v>26.985499999999998</c:v>
                </c:pt>
                <c:pt idx="30">
                  <c:v>26.778500000000001</c:v>
                </c:pt>
                <c:pt idx="31">
                  <c:v>26.785799999999998</c:v>
                </c:pt>
                <c:pt idx="32">
                  <c:v>27.293600000000001</c:v>
                </c:pt>
                <c:pt idx="33">
                  <c:v>27.116499999999998</c:v>
                </c:pt>
                <c:pt idx="34">
                  <c:v>26.8978</c:v>
                </c:pt>
                <c:pt idx="35">
                  <c:v>27.337700000000002</c:v>
                </c:pt>
                <c:pt idx="36">
                  <c:v>27.539899999999999</c:v>
                </c:pt>
                <c:pt idx="37">
                  <c:v>25.732099999999999</c:v>
                </c:pt>
                <c:pt idx="38">
                  <c:v>25.509499999999999</c:v>
                </c:pt>
                <c:pt idx="39">
                  <c:v>25.420999999999999</c:v>
                </c:pt>
                <c:pt idx="40">
                  <c:v>24.944400000000002</c:v>
                </c:pt>
                <c:pt idx="41">
                  <c:v>27.323599999999999</c:v>
                </c:pt>
                <c:pt idx="42">
                  <c:v>28.202100000000002</c:v>
                </c:pt>
                <c:pt idx="43">
                  <c:v>28.121300000000002</c:v>
                </c:pt>
                <c:pt idx="44">
                  <c:v>27.3019</c:v>
                </c:pt>
                <c:pt idx="45">
                  <c:v>25.8901</c:v>
                </c:pt>
                <c:pt idx="46">
                  <c:v>26.5212</c:v>
                </c:pt>
                <c:pt idx="47">
                  <c:v>26.262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D-4CAF-B870-1510E598CFE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14.4251</c:v>
                </c:pt>
                <c:pt idx="1">
                  <c:v>14.3224</c:v>
                </c:pt>
                <c:pt idx="2">
                  <c:v>14.5383</c:v>
                </c:pt>
                <c:pt idx="3">
                  <c:v>14.7315</c:v>
                </c:pt>
                <c:pt idx="4">
                  <c:v>14.7919</c:v>
                </c:pt>
                <c:pt idx="5">
                  <c:v>14.645099999999999</c:v>
                </c:pt>
                <c:pt idx="6">
                  <c:v>14.827999999999999</c:v>
                </c:pt>
                <c:pt idx="7">
                  <c:v>14.9358</c:v>
                </c:pt>
                <c:pt idx="8">
                  <c:v>14.956799999999999</c:v>
                </c:pt>
                <c:pt idx="9">
                  <c:v>15.2234</c:v>
                </c:pt>
                <c:pt idx="10">
                  <c:v>15.043200000000001</c:v>
                </c:pt>
                <c:pt idx="11">
                  <c:v>14.818199999999999</c:v>
                </c:pt>
                <c:pt idx="12">
                  <c:v>14.3078</c:v>
                </c:pt>
                <c:pt idx="13">
                  <c:v>11.8</c:v>
                </c:pt>
                <c:pt idx="14">
                  <c:v>11.5267</c:v>
                </c:pt>
                <c:pt idx="15">
                  <c:v>11.4552</c:v>
                </c:pt>
                <c:pt idx="16">
                  <c:v>10.6309</c:v>
                </c:pt>
                <c:pt idx="17">
                  <c:v>9.9108000000000001</c:v>
                </c:pt>
                <c:pt idx="18">
                  <c:v>9.9174000000000007</c:v>
                </c:pt>
                <c:pt idx="19">
                  <c:v>9.8270999999999997</c:v>
                </c:pt>
                <c:pt idx="20">
                  <c:v>10.9542</c:v>
                </c:pt>
                <c:pt idx="21">
                  <c:v>10.9872</c:v>
                </c:pt>
                <c:pt idx="22">
                  <c:v>11.1046</c:v>
                </c:pt>
                <c:pt idx="23">
                  <c:v>10.7441</c:v>
                </c:pt>
                <c:pt idx="24">
                  <c:v>12.9367</c:v>
                </c:pt>
                <c:pt idx="25">
                  <c:v>14.173299999999999</c:v>
                </c:pt>
                <c:pt idx="26">
                  <c:v>14.712899999999999</c:v>
                </c:pt>
                <c:pt idx="27">
                  <c:v>15.1402</c:v>
                </c:pt>
                <c:pt idx="28">
                  <c:v>15.565799999999999</c:v>
                </c:pt>
                <c:pt idx="29">
                  <c:v>15.704800000000001</c:v>
                </c:pt>
                <c:pt idx="30">
                  <c:v>15.584899999999999</c:v>
                </c:pt>
                <c:pt idx="31">
                  <c:v>14.7804</c:v>
                </c:pt>
                <c:pt idx="32">
                  <c:v>14.6121</c:v>
                </c:pt>
                <c:pt idx="33">
                  <c:v>14.468299999999999</c:v>
                </c:pt>
                <c:pt idx="34">
                  <c:v>15.4579</c:v>
                </c:pt>
                <c:pt idx="35">
                  <c:v>15.629300000000001</c:v>
                </c:pt>
                <c:pt idx="36">
                  <c:v>15.9817</c:v>
                </c:pt>
                <c:pt idx="37">
                  <c:v>14.968</c:v>
                </c:pt>
                <c:pt idx="38">
                  <c:v>13.928100000000001</c:v>
                </c:pt>
                <c:pt idx="39">
                  <c:v>11.686400000000001</c:v>
                </c:pt>
                <c:pt idx="40">
                  <c:v>11.390599999999999</c:v>
                </c:pt>
                <c:pt idx="41">
                  <c:v>11.3337</c:v>
                </c:pt>
                <c:pt idx="42">
                  <c:v>11.2159</c:v>
                </c:pt>
                <c:pt idx="43">
                  <c:v>11.440099999999999</c:v>
                </c:pt>
                <c:pt idx="44">
                  <c:v>11.5885</c:v>
                </c:pt>
                <c:pt idx="45">
                  <c:v>11.266</c:v>
                </c:pt>
                <c:pt idx="46">
                  <c:v>11.8033</c:v>
                </c:pt>
                <c:pt idx="47">
                  <c:v>14.0402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D-4CAF-B870-1510E598CFE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10.15</c:v>
                </c:pt>
                <c:pt idx="1">
                  <c:v>10.77</c:v>
                </c:pt>
                <c:pt idx="2">
                  <c:v>11.08</c:v>
                </c:pt>
                <c:pt idx="3">
                  <c:v>11.05</c:v>
                </c:pt>
                <c:pt idx="4">
                  <c:v>11.26</c:v>
                </c:pt>
                <c:pt idx="5">
                  <c:v>11.29</c:v>
                </c:pt>
                <c:pt idx="6">
                  <c:v>10.84</c:v>
                </c:pt>
                <c:pt idx="7">
                  <c:v>11.11</c:v>
                </c:pt>
                <c:pt idx="8">
                  <c:v>11.16</c:v>
                </c:pt>
                <c:pt idx="9">
                  <c:v>11.08</c:v>
                </c:pt>
                <c:pt idx="10">
                  <c:v>11.02</c:v>
                </c:pt>
                <c:pt idx="11">
                  <c:v>10.98</c:v>
                </c:pt>
                <c:pt idx="12">
                  <c:v>10.97</c:v>
                </c:pt>
                <c:pt idx="13">
                  <c:v>10.48</c:v>
                </c:pt>
                <c:pt idx="14">
                  <c:v>10.039999999999999</c:v>
                </c:pt>
                <c:pt idx="15">
                  <c:v>9.9499999999999993</c:v>
                </c:pt>
                <c:pt idx="16">
                  <c:v>10.72</c:v>
                </c:pt>
                <c:pt idx="17">
                  <c:v>10.66</c:v>
                </c:pt>
                <c:pt idx="18">
                  <c:v>10.47</c:v>
                </c:pt>
                <c:pt idx="19">
                  <c:v>10.24</c:v>
                </c:pt>
                <c:pt idx="20">
                  <c:v>10.16</c:v>
                </c:pt>
                <c:pt idx="21">
                  <c:v>10.220000000000001</c:v>
                </c:pt>
                <c:pt idx="22">
                  <c:v>10.11</c:v>
                </c:pt>
                <c:pt idx="23">
                  <c:v>9.86</c:v>
                </c:pt>
                <c:pt idx="24">
                  <c:v>9.74</c:v>
                </c:pt>
                <c:pt idx="25">
                  <c:v>9.7799999999999994</c:v>
                </c:pt>
                <c:pt idx="26">
                  <c:v>9.8800000000000008</c:v>
                </c:pt>
                <c:pt idx="27">
                  <c:v>9.8800000000000008</c:v>
                </c:pt>
                <c:pt idx="28">
                  <c:v>10.039999999999999</c:v>
                </c:pt>
                <c:pt idx="29">
                  <c:v>10.130000000000001</c:v>
                </c:pt>
                <c:pt idx="30">
                  <c:v>10.039999999999999</c:v>
                </c:pt>
                <c:pt idx="31">
                  <c:v>10.32</c:v>
                </c:pt>
                <c:pt idx="32">
                  <c:v>11.03</c:v>
                </c:pt>
                <c:pt idx="33">
                  <c:v>11.04</c:v>
                </c:pt>
                <c:pt idx="34">
                  <c:v>10.98</c:v>
                </c:pt>
                <c:pt idx="35">
                  <c:v>11</c:v>
                </c:pt>
                <c:pt idx="36">
                  <c:v>10.96</c:v>
                </c:pt>
                <c:pt idx="37">
                  <c:v>10.86</c:v>
                </c:pt>
                <c:pt idx="38">
                  <c:v>11.03</c:v>
                </c:pt>
                <c:pt idx="39">
                  <c:v>11.21</c:v>
                </c:pt>
                <c:pt idx="40">
                  <c:v>10.73</c:v>
                </c:pt>
                <c:pt idx="41">
                  <c:v>11.09</c:v>
                </c:pt>
                <c:pt idx="42">
                  <c:v>9.94</c:v>
                </c:pt>
                <c:pt idx="43">
                  <c:v>11.07</c:v>
                </c:pt>
                <c:pt idx="44">
                  <c:v>11.28</c:v>
                </c:pt>
                <c:pt idx="45">
                  <c:v>11.75</c:v>
                </c:pt>
                <c:pt idx="46">
                  <c:v>11.51</c:v>
                </c:pt>
                <c:pt idx="47">
                  <c:v>11.99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D-4CAF-B870-1510E598CFE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33.173999999999999</c:v>
                </c:pt>
                <c:pt idx="1">
                  <c:v>33.173999999999999</c:v>
                </c:pt>
                <c:pt idx="2">
                  <c:v>33.299999999999997</c:v>
                </c:pt>
                <c:pt idx="3">
                  <c:v>32.834000000000003</c:v>
                </c:pt>
                <c:pt idx="4">
                  <c:v>32.975999999999999</c:v>
                </c:pt>
                <c:pt idx="5">
                  <c:v>33.868000000000002</c:v>
                </c:pt>
                <c:pt idx="6">
                  <c:v>32.972000000000001</c:v>
                </c:pt>
                <c:pt idx="7">
                  <c:v>33.634</c:v>
                </c:pt>
                <c:pt idx="8">
                  <c:v>33.718000000000004</c:v>
                </c:pt>
                <c:pt idx="9">
                  <c:v>33.091999999999999</c:v>
                </c:pt>
                <c:pt idx="10">
                  <c:v>34.101999999999997</c:v>
                </c:pt>
                <c:pt idx="11">
                  <c:v>33.673999999999999</c:v>
                </c:pt>
                <c:pt idx="12">
                  <c:v>33.457999999999998</c:v>
                </c:pt>
                <c:pt idx="13">
                  <c:v>33.405999999999999</c:v>
                </c:pt>
                <c:pt idx="14">
                  <c:v>32.811999999999998</c:v>
                </c:pt>
                <c:pt idx="15">
                  <c:v>33.341999999999999</c:v>
                </c:pt>
                <c:pt idx="16">
                  <c:v>33.494</c:v>
                </c:pt>
                <c:pt idx="17">
                  <c:v>32.944000000000003</c:v>
                </c:pt>
                <c:pt idx="18">
                  <c:v>32.61</c:v>
                </c:pt>
                <c:pt idx="19">
                  <c:v>32.026000000000003</c:v>
                </c:pt>
                <c:pt idx="20">
                  <c:v>32.78</c:v>
                </c:pt>
                <c:pt idx="21">
                  <c:v>32.045999999999999</c:v>
                </c:pt>
                <c:pt idx="22">
                  <c:v>32.488</c:v>
                </c:pt>
                <c:pt idx="23">
                  <c:v>32.045999999999999</c:v>
                </c:pt>
                <c:pt idx="24">
                  <c:v>32.372</c:v>
                </c:pt>
                <c:pt idx="25">
                  <c:v>29.672000000000001</c:v>
                </c:pt>
                <c:pt idx="26">
                  <c:v>29.853999999999999</c:v>
                </c:pt>
                <c:pt idx="27">
                  <c:v>30.771999999999998</c:v>
                </c:pt>
                <c:pt idx="28">
                  <c:v>32.31</c:v>
                </c:pt>
                <c:pt idx="29">
                  <c:v>31.8</c:v>
                </c:pt>
                <c:pt idx="30">
                  <c:v>32.241999999999997</c:v>
                </c:pt>
                <c:pt idx="31">
                  <c:v>33.524000000000001</c:v>
                </c:pt>
                <c:pt idx="32">
                  <c:v>33.4</c:v>
                </c:pt>
                <c:pt idx="33">
                  <c:v>33.99</c:v>
                </c:pt>
                <c:pt idx="34">
                  <c:v>33.718000000000004</c:v>
                </c:pt>
                <c:pt idx="35">
                  <c:v>33.631999999999998</c:v>
                </c:pt>
                <c:pt idx="36">
                  <c:v>34.69</c:v>
                </c:pt>
                <c:pt idx="37">
                  <c:v>35.014000000000003</c:v>
                </c:pt>
                <c:pt idx="38">
                  <c:v>34.923999999999999</c:v>
                </c:pt>
                <c:pt idx="39">
                  <c:v>34.561999999999998</c:v>
                </c:pt>
                <c:pt idx="40">
                  <c:v>34.473999999999997</c:v>
                </c:pt>
                <c:pt idx="41">
                  <c:v>34.89</c:v>
                </c:pt>
                <c:pt idx="42">
                  <c:v>34.950000000000003</c:v>
                </c:pt>
                <c:pt idx="43">
                  <c:v>34.222000000000001</c:v>
                </c:pt>
                <c:pt idx="44">
                  <c:v>34.173999999999999</c:v>
                </c:pt>
                <c:pt idx="45">
                  <c:v>34.591999999999999</c:v>
                </c:pt>
                <c:pt idx="46">
                  <c:v>33.264000000000003</c:v>
                </c:pt>
                <c:pt idx="47">
                  <c:v>33.404000000000003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5D-4CAF-B870-1510E598CFE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5D-4CAF-B870-1510E598CFE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5D-4CAF-B870-1510E598CFE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16.282</c:v>
                </c:pt>
                <c:pt idx="1">
                  <c:v>16.260000000000002</c:v>
                </c:pt>
                <c:pt idx="2">
                  <c:v>16.199000000000002</c:v>
                </c:pt>
                <c:pt idx="3">
                  <c:v>16.077999999999999</c:v>
                </c:pt>
                <c:pt idx="4">
                  <c:v>15.971</c:v>
                </c:pt>
                <c:pt idx="5">
                  <c:v>16.100999999999999</c:v>
                </c:pt>
                <c:pt idx="6">
                  <c:v>16.251999999999999</c:v>
                </c:pt>
                <c:pt idx="7">
                  <c:v>16.036999999999999</c:v>
                </c:pt>
                <c:pt idx="8">
                  <c:v>16.116</c:v>
                </c:pt>
                <c:pt idx="9">
                  <c:v>16.190000000000001</c:v>
                </c:pt>
                <c:pt idx="10">
                  <c:v>16.07</c:v>
                </c:pt>
                <c:pt idx="11">
                  <c:v>16.256</c:v>
                </c:pt>
                <c:pt idx="12">
                  <c:v>16.07</c:v>
                </c:pt>
                <c:pt idx="13">
                  <c:v>15.811999999999999</c:v>
                </c:pt>
                <c:pt idx="14">
                  <c:v>15.935</c:v>
                </c:pt>
                <c:pt idx="15">
                  <c:v>15.907999999999999</c:v>
                </c:pt>
                <c:pt idx="16">
                  <c:v>16.181000000000001</c:v>
                </c:pt>
                <c:pt idx="17">
                  <c:v>15.976000000000001</c:v>
                </c:pt>
                <c:pt idx="18">
                  <c:v>15.093</c:v>
                </c:pt>
                <c:pt idx="19">
                  <c:v>15.231</c:v>
                </c:pt>
                <c:pt idx="20">
                  <c:v>15.227</c:v>
                </c:pt>
                <c:pt idx="21">
                  <c:v>15.377000000000001</c:v>
                </c:pt>
                <c:pt idx="22">
                  <c:v>15.183</c:v>
                </c:pt>
                <c:pt idx="23">
                  <c:v>15.458</c:v>
                </c:pt>
                <c:pt idx="24">
                  <c:v>19.196999999999999</c:v>
                </c:pt>
                <c:pt idx="25">
                  <c:v>19.295000000000002</c:v>
                </c:pt>
                <c:pt idx="26">
                  <c:v>19.672999999999998</c:v>
                </c:pt>
                <c:pt idx="27">
                  <c:v>19.896000000000001</c:v>
                </c:pt>
                <c:pt idx="28">
                  <c:v>19.478999999999999</c:v>
                </c:pt>
                <c:pt idx="29">
                  <c:v>21.702999999999999</c:v>
                </c:pt>
                <c:pt idx="30">
                  <c:v>20.109000000000002</c:v>
                </c:pt>
                <c:pt idx="31">
                  <c:v>20.161999999999999</c:v>
                </c:pt>
                <c:pt idx="32">
                  <c:v>20.18</c:v>
                </c:pt>
                <c:pt idx="33">
                  <c:v>20.024999999999999</c:v>
                </c:pt>
                <c:pt idx="34">
                  <c:v>19.995000000000001</c:v>
                </c:pt>
                <c:pt idx="35">
                  <c:v>20.876999999999999</c:v>
                </c:pt>
                <c:pt idx="36">
                  <c:v>21.67</c:v>
                </c:pt>
                <c:pt idx="37">
                  <c:v>22.076000000000001</c:v>
                </c:pt>
                <c:pt idx="38">
                  <c:v>22.478000000000002</c:v>
                </c:pt>
                <c:pt idx="39">
                  <c:v>22.111000000000001</c:v>
                </c:pt>
                <c:pt idx="40">
                  <c:v>22.228999999999999</c:v>
                </c:pt>
                <c:pt idx="41">
                  <c:v>22.116</c:v>
                </c:pt>
                <c:pt idx="42">
                  <c:v>22.370999999999999</c:v>
                </c:pt>
                <c:pt idx="43">
                  <c:v>22.331</c:v>
                </c:pt>
                <c:pt idx="44">
                  <c:v>23.888000000000002</c:v>
                </c:pt>
                <c:pt idx="45">
                  <c:v>23.902000000000001</c:v>
                </c:pt>
                <c:pt idx="46">
                  <c:v>24.24</c:v>
                </c:pt>
                <c:pt idx="47">
                  <c:v>24.452000000000002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65D-4CAF-B870-1510E598CFE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5D-4CAF-B870-1510E598CFE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31.488199999999999</c:v>
                </c:pt>
                <c:pt idx="1">
                  <c:v>24.9483</c:v>
                </c:pt>
                <c:pt idx="2">
                  <c:v>37.719099999999997</c:v>
                </c:pt>
                <c:pt idx="3">
                  <c:v>9.7262000000000004</c:v>
                </c:pt>
                <c:pt idx="4">
                  <c:v>25.580400000000001</c:v>
                </c:pt>
                <c:pt idx="5">
                  <c:v>29.884599999999999</c:v>
                </c:pt>
                <c:pt idx="6">
                  <c:v>34.630499999999998</c:v>
                </c:pt>
                <c:pt idx="7">
                  <c:v>36.720300000000002</c:v>
                </c:pt>
                <c:pt idx="8">
                  <c:v>32.733199999999997</c:v>
                </c:pt>
                <c:pt idx="9">
                  <c:v>41.133600000000001</c:v>
                </c:pt>
                <c:pt idx="10">
                  <c:v>33.840400000000002</c:v>
                </c:pt>
                <c:pt idx="11">
                  <c:v>38.520000000000003</c:v>
                </c:pt>
                <c:pt idx="12">
                  <c:v>29.467400000000001</c:v>
                </c:pt>
                <c:pt idx="13">
                  <c:v>38.145899999999997</c:v>
                </c:pt>
                <c:pt idx="14">
                  <c:v>22.8384</c:v>
                </c:pt>
                <c:pt idx="15">
                  <c:v>34.080399999999997</c:v>
                </c:pt>
                <c:pt idx="16">
                  <c:v>37.823099999999997</c:v>
                </c:pt>
                <c:pt idx="17">
                  <c:v>38.396500000000003</c:v>
                </c:pt>
                <c:pt idx="18">
                  <c:v>30.430499999999999</c:v>
                </c:pt>
                <c:pt idx="19">
                  <c:v>29.175699999999999</c:v>
                </c:pt>
                <c:pt idx="20">
                  <c:v>40.523000000000003</c:v>
                </c:pt>
                <c:pt idx="21">
                  <c:v>39.7864</c:v>
                </c:pt>
                <c:pt idx="22">
                  <c:v>33.451000000000001</c:v>
                </c:pt>
                <c:pt idx="23">
                  <c:v>25.565300000000001</c:v>
                </c:pt>
                <c:pt idx="24">
                  <c:v>44.286700000000003</c:v>
                </c:pt>
                <c:pt idx="25">
                  <c:v>41.449399999999997</c:v>
                </c:pt>
                <c:pt idx="26">
                  <c:v>39.873199999999997</c:v>
                </c:pt>
                <c:pt idx="27">
                  <c:v>43.617600000000003</c:v>
                </c:pt>
                <c:pt idx="28">
                  <c:v>34.000700000000002</c:v>
                </c:pt>
                <c:pt idx="29">
                  <c:v>34.07</c:v>
                </c:pt>
                <c:pt idx="30">
                  <c:v>36.766399999999997</c:v>
                </c:pt>
                <c:pt idx="31">
                  <c:v>36.197099999999999</c:v>
                </c:pt>
                <c:pt idx="32">
                  <c:v>48.106299999999997</c:v>
                </c:pt>
                <c:pt idx="33">
                  <c:v>41.168999999999997</c:v>
                </c:pt>
                <c:pt idx="34">
                  <c:v>41.468899999999998</c:v>
                </c:pt>
                <c:pt idx="35">
                  <c:v>13.3779</c:v>
                </c:pt>
                <c:pt idx="36">
                  <c:v>9.1344999999999992</c:v>
                </c:pt>
                <c:pt idx="37">
                  <c:v>7.6323999999999996</c:v>
                </c:pt>
                <c:pt idx="38">
                  <c:v>7.0749000000000004</c:v>
                </c:pt>
                <c:pt idx="39">
                  <c:v>9.1364000000000001</c:v>
                </c:pt>
                <c:pt idx="40">
                  <c:v>10.3085</c:v>
                </c:pt>
                <c:pt idx="41">
                  <c:v>12.947800000000001</c:v>
                </c:pt>
                <c:pt idx="42">
                  <c:v>13.3271</c:v>
                </c:pt>
                <c:pt idx="43">
                  <c:v>32.778199999999998</c:v>
                </c:pt>
                <c:pt idx="44">
                  <c:v>48.7425</c:v>
                </c:pt>
                <c:pt idx="45">
                  <c:v>25.645600000000002</c:v>
                </c:pt>
                <c:pt idx="46">
                  <c:v>39.0398</c:v>
                </c:pt>
                <c:pt idx="47">
                  <c:v>50.366199999999999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65D-4CAF-B870-1510E598CFE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5D-4CAF-B870-1510E598CFE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9</c:v>
                </c:pt>
                <c:pt idx="1">
                  <c:v>9.4</c:v>
                </c:pt>
                <c:pt idx="2">
                  <c:v>9.5</c:v>
                </c:pt>
                <c:pt idx="3">
                  <c:v>9.6</c:v>
                </c:pt>
                <c:pt idx="4">
                  <c:v>9.6999999999999993</c:v>
                </c:pt>
                <c:pt idx="5">
                  <c:v>9.8000000000000007</c:v>
                </c:pt>
                <c:pt idx="6">
                  <c:v>9.4</c:v>
                </c:pt>
                <c:pt idx="7">
                  <c:v>9.1999999999999993</c:v>
                </c:pt>
                <c:pt idx="8">
                  <c:v>8.6999999999999993</c:v>
                </c:pt>
                <c:pt idx="9">
                  <c:v>8.6</c:v>
                </c:pt>
                <c:pt idx="10">
                  <c:v>8.4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7.5</c:v>
                </c:pt>
                <c:pt idx="21">
                  <c:v>7.5</c:v>
                </c:pt>
                <c:pt idx="22">
                  <c:v>7.6</c:v>
                </c:pt>
                <c:pt idx="23">
                  <c:v>7.8</c:v>
                </c:pt>
                <c:pt idx="24">
                  <c:v>7.6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8.6</c:v>
                </c:pt>
                <c:pt idx="29">
                  <c:v>9.1999999999999993</c:v>
                </c:pt>
                <c:pt idx="30">
                  <c:v>9.1</c:v>
                </c:pt>
                <c:pt idx="31">
                  <c:v>8.6</c:v>
                </c:pt>
                <c:pt idx="32">
                  <c:v>8.3000000000000007</c:v>
                </c:pt>
                <c:pt idx="33">
                  <c:v>8.1999999999999993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8.4</c:v>
                </c:pt>
                <c:pt idx="38">
                  <c:v>8.3000000000000007</c:v>
                </c:pt>
                <c:pt idx="39">
                  <c:v>7.6</c:v>
                </c:pt>
                <c:pt idx="40">
                  <c:v>7.7</c:v>
                </c:pt>
                <c:pt idx="41">
                  <c:v>7.6</c:v>
                </c:pt>
                <c:pt idx="42">
                  <c:v>7.6</c:v>
                </c:pt>
                <c:pt idx="43">
                  <c:v>7.5</c:v>
                </c:pt>
                <c:pt idx="44">
                  <c:v>7.7</c:v>
                </c:pt>
                <c:pt idx="45">
                  <c:v>7.8</c:v>
                </c:pt>
                <c:pt idx="46">
                  <c:v>8.4</c:v>
                </c:pt>
                <c:pt idx="4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65D-4CAF-B870-1510E598CFE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5D-4CAF-B870-1510E598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125.79973</c:v>
                </c:pt>
                <c:pt idx="1">
                  <c:v>168.09206</c:v>
                </c:pt>
                <c:pt idx="2">
                  <c:v>151.81917000000001</c:v>
                </c:pt>
                <c:pt idx="3">
                  <c:v>153.12813</c:v>
                </c:pt>
                <c:pt idx="4">
                  <c:v>100.67615000000001</c:v>
                </c:pt>
                <c:pt idx="5">
                  <c:v>126.43469</c:v>
                </c:pt>
                <c:pt idx="6">
                  <c:v>132.71432999999999</c:v>
                </c:pt>
                <c:pt idx="7">
                  <c:v>166.47791000000001</c:v>
                </c:pt>
                <c:pt idx="8">
                  <c:v>156.95516000000001</c:v>
                </c:pt>
                <c:pt idx="9">
                  <c:v>152.95590999999999</c:v>
                </c:pt>
                <c:pt idx="10">
                  <c:v>151.42661000000001</c:v>
                </c:pt>
                <c:pt idx="11">
                  <c:v>130.55141</c:v>
                </c:pt>
                <c:pt idx="12">
                  <c:v>106.74908000000001</c:v>
                </c:pt>
                <c:pt idx="13">
                  <c:v>132.41128</c:v>
                </c:pt>
                <c:pt idx="14">
                  <c:v>148.96952999999999</c:v>
                </c:pt>
                <c:pt idx="15">
                  <c:v>133.41679999999999</c:v>
                </c:pt>
                <c:pt idx="16">
                  <c:v>138.22919999999999</c:v>
                </c:pt>
                <c:pt idx="17">
                  <c:v>118.38187000000001</c:v>
                </c:pt>
                <c:pt idx="18">
                  <c:v>83.730500000000006</c:v>
                </c:pt>
                <c:pt idx="19">
                  <c:v>111.73538000000001</c:v>
                </c:pt>
                <c:pt idx="20">
                  <c:v>140.70958999999999</c:v>
                </c:pt>
                <c:pt idx="21">
                  <c:v>149.40219999999999</c:v>
                </c:pt>
                <c:pt idx="22">
                  <c:v>109.98708000000001</c:v>
                </c:pt>
                <c:pt idx="23">
                  <c:v>100.69413</c:v>
                </c:pt>
                <c:pt idx="24">
                  <c:v>144.17594</c:v>
                </c:pt>
                <c:pt idx="25">
                  <c:v>138.65138999999999</c:v>
                </c:pt>
                <c:pt idx="26">
                  <c:v>137.49981</c:v>
                </c:pt>
                <c:pt idx="27">
                  <c:v>48.131830000000001</c:v>
                </c:pt>
                <c:pt idx="28">
                  <c:v>142.25961000000001</c:v>
                </c:pt>
                <c:pt idx="29">
                  <c:v>152.52216999999999</c:v>
                </c:pt>
                <c:pt idx="30">
                  <c:v>148.97929999999999</c:v>
                </c:pt>
                <c:pt idx="31">
                  <c:v>121.55319</c:v>
                </c:pt>
                <c:pt idx="32">
                  <c:v>84.531809999999993</c:v>
                </c:pt>
                <c:pt idx="33">
                  <c:v>140.44505000000001</c:v>
                </c:pt>
                <c:pt idx="34">
                  <c:v>41.17597</c:v>
                </c:pt>
                <c:pt idx="35">
                  <c:v>47.144300000000001</c:v>
                </c:pt>
                <c:pt idx="36">
                  <c:v>25.904209999999999</c:v>
                </c:pt>
                <c:pt idx="37">
                  <c:v>22.349</c:v>
                </c:pt>
                <c:pt idx="38">
                  <c:v>19.906680000000001</c:v>
                </c:pt>
                <c:pt idx="39">
                  <c:v>19.470839999999999</c:v>
                </c:pt>
                <c:pt idx="40">
                  <c:v>21.57939</c:v>
                </c:pt>
                <c:pt idx="41">
                  <c:v>23.94623</c:v>
                </c:pt>
                <c:pt idx="42">
                  <c:v>29.12575</c:v>
                </c:pt>
                <c:pt idx="43">
                  <c:v>32.380589999999998</c:v>
                </c:pt>
                <c:pt idx="44">
                  <c:v>33.868740000000003</c:v>
                </c:pt>
                <c:pt idx="45">
                  <c:v>103.9753</c:v>
                </c:pt>
                <c:pt idx="46">
                  <c:v>87.062330000000003</c:v>
                </c:pt>
                <c:pt idx="47">
                  <c:v>44.72186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3-4AAC-9FA5-29192FAAE14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3-4AAC-9FA5-29192FAAE14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3-4AAC-9FA5-29192FAAE14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3-4AAC-9FA5-29192FAAE14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83-4AAC-9FA5-29192FAAE14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15.9</c:v>
                </c:pt>
                <c:pt idx="1">
                  <c:v>15.91</c:v>
                </c:pt>
                <c:pt idx="2">
                  <c:v>17.239999999999998</c:v>
                </c:pt>
                <c:pt idx="3">
                  <c:v>17.66</c:v>
                </c:pt>
                <c:pt idx="4">
                  <c:v>17.760000000000002</c:v>
                </c:pt>
                <c:pt idx="5">
                  <c:v>16.28</c:v>
                </c:pt>
                <c:pt idx="6">
                  <c:v>13.41</c:v>
                </c:pt>
                <c:pt idx="7">
                  <c:v>10.79</c:v>
                </c:pt>
                <c:pt idx="8">
                  <c:v>10.28</c:v>
                </c:pt>
                <c:pt idx="9">
                  <c:v>10.75</c:v>
                </c:pt>
                <c:pt idx="10">
                  <c:v>12.65</c:v>
                </c:pt>
                <c:pt idx="11">
                  <c:v>13.47</c:v>
                </c:pt>
                <c:pt idx="12">
                  <c:v>12.17</c:v>
                </c:pt>
                <c:pt idx="13">
                  <c:v>11.36</c:v>
                </c:pt>
                <c:pt idx="14">
                  <c:v>10.63</c:v>
                </c:pt>
                <c:pt idx="15">
                  <c:v>10.88</c:v>
                </c:pt>
                <c:pt idx="16">
                  <c:v>12.48</c:v>
                </c:pt>
                <c:pt idx="17">
                  <c:v>14.92</c:v>
                </c:pt>
                <c:pt idx="18">
                  <c:v>16.82</c:v>
                </c:pt>
                <c:pt idx="19">
                  <c:v>17.170000000000002</c:v>
                </c:pt>
                <c:pt idx="20">
                  <c:v>17.28</c:v>
                </c:pt>
                <c:pt idx="21">
                  <c:v>17.14</c:v>
                </c:pt>
                <c:pt idx="22">
                  <c:v>17.170000000000002</c:v>
                </c:pt>
                <c:pt idx="23">
                  <c:v>17.28</c:v>
                </c:pt>
                <c:pt idx="24">
                  <c:v>17.37</c:v>
                </c:pt>
                <c:pt idx="25">
                  <c:v>17.03</c:v>
                </c:pt>
                <c:pt idx="26">
                  <c:v>17.22</c:v>
                </c:pt>
                <c:pt idx="27">
                  <c:v>16.97</c:v>
                </c:pt>
                <c:pt idx="28">
                  <c:v>17.12</c:v>
                </c:pt>
                <c:pt idx="29">
                  <c:v>16.03</c:v>
                </c:pt>
                <c:pt idx="30">
                  <c:v>15.72</c:v>
                </c:pt>
                <c:pt idx="31">
                  <c:v>14.59</c:v>
                </c:pt>
                <c:pt idx="32">
                  <c:v>13.94</c:v>
                </c:pt>
                <c:pt idx="33">
                  <c:v>14.52</c:v>
                </c:pt>
                <c:pt idx="34">
                  <c:v>15.7</c:v>
                </c:pt>
                <c:pt idx="35">
                  <c:v>16.420000000000002</c:v>
                </c:pt>
                <c:pt idx="36">
                  <c:v>16.690000000000001</c:v>
                </c:pt>
                <c:pt idx="37">
                  <c:v>16.71</c:v>
                </c:pt>
                <c:pt idx="38">
                  <c:v>16.52</c:v>
                </c:pt>
                <c:pt idx="39">
                  <c:v>17.23</c:v>
                </c:pt>
                <c:pt idx="40">
                  <c:v>16.649999999999999</c:v>
                </c:pt>
                <c:pt idx="41">
                  <c:v>16.87</c:v>
                </c:pt>
                <c:pt idx="42">
                  <c:v>16.739999999999998</c:v>
                </c:pt>
                <c:pt idx="43">
                  <c:v>17.3</c:v>
                </c:pt>
                <c:pt idx="44">
                  <c:v>17.22</c:v>
                </c:pt>
                <c:pt idx="45">
                  <c:v>17.059999999999999</c:v>
                </c:pt>
                <c:pt idx="46">
                  <c:v>17.170000000000002</c:v>
                </c:pt>
                <c:pt idx="4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83-4AAC-9FA5-29192FAAE14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83-4AAC-9FA5-29192FAAE14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83-4AAC-9FA5-29192FAAE14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83-4AAC-9FA5-29192FAAE14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83-4AAC-9FA5-29192FAAE14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83-4AAC-9FA5-29192FAAE14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83-4AAC-9FA5-29192FAAE14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83-4AAC-9FA5-29192FAAE14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83-4AAC-9FA5-29192FAAE14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83-4AAC-9FA5-29192FAAE14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52.433100000000003</c:v>
                </c:pt>
                <c:pt idx="1">
                  <c:v>52.917700000000004</c:v>
                </c:pt>
                <c:pt idx="2">
                  <c:v>51.006700000000002</c:v>
                </c:pt>
                <c:pt idx="3">
                  <c:v>53.04036</c:v>
                </c:pt>
                <c:pt idx="4">
                  <c:v>51.624600000000001</c:v>
                </c:pt>
                <c:pt idx="5">
                  <c:v>51.493470000000002</c:v>
                </c:pt>
                <c:pt idx="6">
                  <c:v>51.564010000000003</c:v>
                </c:pt>
                <c:pt idx="7">
                  <c:v>52.321599999999997</c:v>
                </c:pt>
                <c:pt idx="8">
                  <c:v>53.673310000000001</c:v>
                </c:pt>
                <c:pt idx="9">
                  <c:v>51.992989999999999</c:v>
                </c:pt>
                <c:pt idx="10">
                  <c:v>46.140300000000003</c:v>
                </c:pt>
                <c:pt idx="11">
                  <c:v>36.627330000000001</c:v>
                </c:pt>
                <c:pt idx="12">
                  <c:v>34.253439999999998</c:v>
                </c:pt>
                <c:pt idx="13">
                  <c:v>27.057320000000001</c:v>
                </c:pt>
                <c:pt idx="14">
                  <c:v>29.967359999999999</c:v>
                </c:pt>
                <c:pt idx="15">
                  <c:v>31.13663</c:v>
                </c:pt>
                <c:pt idx="16">
                  <c:v>31.073350000000001</c:v>
                </c:pt>
                <c:pt idx="17">
                  <c:v>31.113569999999999</c:v>
                </c:pt>
                <c:pt idx="18">
                  <c:v>28.259229999999999</c:v>
                </c:pt>
                <c:pt idx="19">
                  <c:v>27.922799999999999</c:v>
                </c:pt>
                <c:pt idx="20">
                  <c:v>27.564080000000001</c:v>
                </c:pt>
                <c:pt idx="21">
                  <c:v>28.698250000000002</c:v>
                </c:pt>
                <c:pt idx="22">
                  <c:v>28.039719999999999</c:v>
                </c:pt>
                <c:pt idx="23">
                  <c:v>25.028729999999999</c:v>
                </c:pt>
                <c:pt idx="24">
                  <c:v>26.671980000000001</c:v>
                </c:pt>
                <c:pt idx="25">
                  <c:v>26.49118</c:v>
                </c:pt>
                <c:pt idx="26">
                  <c:v>26.67719</c:v>
                </c:pt>
                <c:pt idx="27">
                  <c:v>29.03238</c:v>
                </c:pt>
                <c:pt idx="28">
                  <c:v>28.929400000000001</c:v>
                </c:pt>
                <c:pt idx="29">
                  <c:v>34.087200000000003</c:v>
                </c:pt>
                <c:pt idx="30">
                  <c:v>33.28201</c:v>
                </c:pt>
                <c:pt idx="31">
                  <c:v>35.419670000000004</c:v>
                </c:pt>
                <c:pt idx="32">
                  <c:v>35.232950000000002</c:v>
                </c:pt>
                <c:pt idx="33">
                  <c:v>35.182639999999999</c:v>
                </c:pt>
                <c:pt idx="34">
                  <c:v>34.971130000000002</c:v>
                </c:pt>
                <c:pt idx="35">
                  <c:v>40.36721</c:v>
                </c:pt>
                <c:pt idx="36">
                  <c:v>42.078789999999998</c:v>
                </c:pt>
                <c:pt idx="37">
                  <c:v>37.467350000000003</c:v>
                </c:pt>
                <c:pt idx="38">
                  <c:v>41.483939999999997</c:v>
                </c:pt>
                <c:pt idx="39">
                  <c:v>45.086770000000001</c:v>
                </c:pt>
                <c:pt idx="40">
                  <c:v>46.889510000000001</c:v>
                </c:pt>
                <c:pt idx="41">
                  <c:v>46.686729999999997</c:v>
                </c:pt>
                <c:pt idx="42">
                  <c:v>46.78295</c:v>
                </c:pt>
                <c:pt idx="43">
                  <c:v>47.216819999999998</c:v>
                </c:pt>
                <c:pt idx="44">
                  <c:v>45.607390000000002</c:v>
                </c:pt>
                <c:pt idx="45">
                  <c:v>47.568680000000001</c:v>
                </c:pt>
                <c:pt idx="46">
                  <c:v>46.19312</c:v>
                </c:pt>
                <c:pt idx="47">
                  <c:v>46.31391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83-4AAC-9FA5-29192FAAE14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123.98012</c:v>
                </c:pt>
                <c:pt idx="1">
                  <c:v>122.48300999999999</c:v>
                </c:pt>
                <c:pt idx="2">
                  <c:v>121.42364999999999</c:v>
                </c:pt>
                <c:pt idx="3">
                  <c:v>121.81836</c:v>
                </c:pt>
                <c:pt idx="4">
                  <c:v>123.40031999999999</c:v>
                </c:pt>
                <c:pt idx="5">
                  <c:v>124.04094000000001</c:v>
                </c:pt>
                <c:pt idx="6">
                  <c:v>124.78529</c:v>
                </c:pt>
                <c:pt idx="7">
                  <c:v>121.00902000000001</c:v>
                </c:pt>
                <c:pt idx="8">
                  <c:v>119.50011000000001</c:v>
                </c:pt>
                <c:pt idx="9">
                  <c:v>121.53209</c:v>
                </c:pt>
                <c:pt idx="10">
                  <c:v>122.52659</c:v>
                </c:pt>
                <c:pt idx="11">
                  <c:v>123.28131</c:v>
                </c:pt>
                <c:pt idx="12">
                  <c:v>119.85606</c:v>
                </c:pt>
                <c:pt idx="13">
                  <c:v>116.45886</c:v>
                </c:pt>
                <c:pt idx="14">
                  <c:v>117.6909</c:v>
                </c:pt>
                <c:pt idx="15">
                  <c:v>119.71451</c:v>
                </c:pt>
                <c:pt idx="16">
                  <c:v>119.42043</c:v>
                </c:pt>
                <c:pt idx="17">
                  <c:v>118.89018</c:v>
                </c:pt>
                <c:pt idx="18">
                  <c:v>120.01987</c:v>
                </c:pt>
                <c:pt idx="19">
                  <c:v>121.80602</c:v>
                </c:pt>
                <c:pt idx="20">
                  <c:v>113.89593000000001</c:v>
                </c:pt>
                <c:pt idx="21">
                  <c:v>106.66540999999999</c:v>
                </c:pt>
                <c:pt idx="22">
                  <c:v>115.18853</c:v>
                </c:pt>
                <c:pt idx="23">
                  <c:v>122.7225</c:v>
                </c:pt>
                <c:pt idx="24">
                  <c:v>121.98132</c:v>
                </c:pt>
                <c:pt idx="25">
                  <c:v>119.69602</c:v>
                </c:pt>
                <c:pt idx="26">
                  <c:v>119.46769</c:v>
                </c:pt>
                <c:pt idx="27">
                  <c:v>119.25723000000001</c:v>
                </c:pt>
                <c:pt idx="28">
                  <c:v>120.4894</c:v>
                </c:pt>
                <c:pt idx="29">
                  <c:v>121.19983999999999</c:v>
                </c:pt>
                <c:pt idx="30">
                  <c:v>122.22998</c:v>
                </c:pt>
                <c:pt idx="31">
                  <c:v>122.90476</c:v>
                </c:pt>
                <c:pt idx="32">
                  <c:v>123.00657</c:v>
                </c:pt>
                <c:pt idx="33">
                  <c:v>124.0204</c:v>
                </c:pt>
                <c:pt idx="34">
                  <c:v>123.91298999999999</c:v>
                </c:pt>
                <c:pt idx="35">
                  <c:v>123.08862999999999</c:v>
                </c:pt>
                <c:pt idx="36">
                  <c:v>118.5424</c:v>
                </c:pt>
                <c:pt idx="37">
                  <c:v>117.55235</c:v>
                </c:pt>
                <c:pt idx="38">
                  <c:v>119.46275</c:v>
                </c:pt>
                <c:pt idx="39">
                  <c:v>121.40087</c:v>
                </c:pt>
                <c:pt idx="40">
                  <c:v>122.59097</c:v>
                </c:pt>
                <c:pt idx="41">
                  <c:v>125.48624</c:v>
                </c:pt>
                <c:pt idx="42">
                  <c:v>127.1046</c:v>
                </c:pt>
                <c:pt idx="43">
                  <c:v>126.9247</c:v>
                </c:pt>
                <c:pt idx="44">
                  <c:v>127.38195</c:v>
                </c:pt>
                <c:pt idx="45">
                  <c:v>126.73518</c:v>
                </c:pt>
                <c:pt idx="46">
                  <c:v>127.26289</c:v>
                </c:pt>
                <c:pt idx="47">
                  <c:v>126.83101000000001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83-4AAC-9FA5-29192FAAE14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28.275700000000001</c:v>
                </c:pt>
                <c:pt idx="1">
                  <c:v>27.957100000000001</c:v>
                </c:pt>
                <c:pt idx="2">
                  <c:v>27.812999999999999</c:v>
                </c:pt>
                <c:pt idx="3">
                  <c:v>28.198399999999999</c:v>
                </c:pt>
                <c:pt idx="4">
                  <c:v>28.032800000000002</c:v>
                </c:pt>
                <c:pt idx="5">
                  <c:v>27.745999999999999</c:v>
                </c:pt>
                <c:pt idx="6">
                  <c:v>27.0594</c:v>
                </c:pt>
                <c:pt idx="7">
                  <c:v>27.31</c:v>
                </c:pt>
                <c:pt idx="8">
                  <c:v>27.560199999999998</c:v>
                </c:pt>
                <c:pt idx="9">
                  <c:v>28.292300000000001</c:v>
                </c:pt>
                <c:pt idx="10">
                  <c:v>28.101600000000001</c:v>
                </c:pt>
                <c:pt idx="11">
                  <c:v>23.836300000000001</c:v>
                </c:pt>
                <c:pt idx="12">
                  <c:v>21.769100000000002</c:v>
                </c:pt>
                <c:pt idx="13">
                  <c:v>21.9133</c:v>
                </c:pt>
                <c:pt idx="14">
                  <c:v>24.978200000000001</c:v>
                </c:pt>
                <c:pt idx="15">
                  <c:v>28.285</c:v>
                </c:pt>
                <c:pt idx="16">
                  <c:v>27.862500000000001</c:v>
                </c:pt>
                <c:pt idx="17">
                  <c:v>28.486499999999999</c:v>
                </c:pt>
                <c:pt idx="18">
                  <c:v>28.8535</c:v>
                </c:pt>
                <c:pt idx="19">
                  <c:v>29.405899999999999</c:v>
                </c:pt>
                <c:pt idx="20">
                  <c:v>29.259899999999998</c:v>
                </c:pt>
                <c:pt idx="21">
                  <c:v>28.204899999999999</c:v>
                </c:pt>
                <c:pt idx="22">
                  <c:v>27.0609</c:v>
                </c:pt>
                <c:pt idx="23">
                  <c:v>27.389800000000001</c:v>
                </c:pt>
                <c:pt idx="24">
                  <c:v>25.890499999999999</c:v>
                </c:pt>
                <c:pt idx="25">
                  <c:v>26.533300000000001</c:v>
                </c:pt>
                <c:pt idx="26">
                  <c:v>26.069099999999999</c:v>
                </c:pt>
                <c:pt idx="27">
                  <c:v>26.1831</c:v>
                </c:pt>
                <c:pt idx="28">
                  <c:v>26.1541</c:v>
                </c:pt>
                <c:pt idx="29">
                  <c:v>26.459199999999999</c:v>
                </c:pt>
                <c:pt idx="30">
                  <c:v>26.919799999999999</c:v>
                </c:pt>
                <c:pt idx="31">
                  <c:v>26.271799999999999</c:v>
                </c:pt>
                <c:pt idx="32">
                  <c:v>26.475300000000001</c:v>
                </c:pt>
                <c:pt idx="33">
                  <c:v>26.598099999999999</c:v>
                </c:pt>
                <c:pt idx="34">
                  <c:v>23.273499999999999</c:v>
                </c:pt>
                <c:pt idx="35">
                  <c:v>22.593800000000002</c:v>
                </c:pt>
                <c:pt idx="36">
                  <c:v>22.3172</c:v>
                </c:pt>
                <c:pt idx="37">
                  <c:v>22.9954</c:v>
                </c:pt>
                <c:pt idx="38">
                  <c:v>25.901399999999999</c:v>
                </c:pt>
                <c:pt idx="39">
                  <c:v>27.697299999999998</c:v>
                </c:pt>
                <c:pt idx="40">
                  <c:v>28.058900000000001</c:v>
                </c:pt>
                <c:pt idx="41">
                  <c:v>28.4468</c:v>
                </c:pt>
                <c:pt idx="42">
                  <c:v>28.366599999999998</c:v>
                </c:pt>
                <c:pt idx="43">
                  <c:v>28.883400000000002</c:v>
                </c:pt>
                <c:pt idx="44">
                  <c:v>28.724799999999998</c:v>
                </c:pt>
                <c:pt idx="45">
                  <c:v>28.081600000000002</c:v>
                </c:pt>
                <c:pt idx="46">
                  <c:v>29.223299999999998</c:v>
                </c:pt>
                <c:pt idx="47">
                  <c:v>28.980799999999999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D83-4AAC-9FA5-29192FAAE14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83-4AAC-9FA5-29192FAAE14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163.25749999999999</c:v>
                </c:pt>
                <c:pt idx="1">
                  <c:v>162.81020000000001</c:v>
                </c:pt>
                <c:pt idx="2">
                  <c:v>164.12809999999999</c:v>
                </c:pt>
                <c:pt idx="3">
                  <c:v>164.75360000000001</c:v>
                </c:pt>
                <c:pt idx="4">
                  <c:v>161.22200000000001</c:v>
                </c:pt>
                <c:pt idx="5">
                  <c:v>160.8683</c:v>
                </c:pt>
                <c:pt idx="6">
                  <c:v>161.4743</c:v>
                </c:pt>
                <c:pt idx="7">
                  <c:v>161.0925</c:v>
                </c:pt>
                <c:pt idx="8">
                  <c:v>162.56989999999999</c:v>
                </c:pt>
                <c:pt idx="9">
                  <c:v>162.55799999999999</c:v>
                </c:pt>
                <c:pt idx="10">
                  <c:v>161.63120000000001</c:v>
                </c:pt>
                <c:pt idx="11">
                  <c:v>162.22970000000001</c:v>
                </c:pt>
                <c:pt idx="12">
                  <c:v>160.4033</c:v>
                </c:pt>
                <c:pt idx="13">
                  <c:v>156.92570000000001</c:v>
                </c:pt>
                <c:pt idx="14">
                  <c:v>131.21789999999999</c:v>
                </c:pt>
                <c:pt idx="15">
                  <c:v>125.7071</c:v>
                </c:pt>
                <c:pt idx="16">
                  <c:v>125.30719999999999</c:v>
                </c:pt>
                <c:pt idx="17">
                  <c:v>127.1829</c:v>
                </c:pt>
                <c:pt idx="18">
                  <c:v>120.3109</c:v>
                </c:pt>
                <c:pt idx="19">
                  <c:v>119.0008</c:v>
                </c:pt>
                <c:pt idx="20">
                  <c:v>118.3533</c:v>
                </c:pt>
                <c:pt idx="21">
                  <c:v>119.0501</c:v>
                </c:pt>
                <c:pt idx="22">
                  <c:v>116.6541</c:v>
                </c:pt>
                <c:pt idx="23">
                  <c:v>117.9314</c:v>
                </c:pt>
                <c:pt idx="24">
                  <c:v>118.9014</c:v>
                </c:pt>
                <c:pt idx="25">
                  <c:v>120.783</c:v>
                </c:pt>
                <c:pt idx="26">
                  <c:v>117.4559</c:v>
                </c:pt>
                <c:pt idx="27">
                  <c:v>118.13679999999999</c:v>
                </c:pt>
                <c:pt idx="28">
                  <c:v>128.20259999999999</c:v>
                </c:pt>
                <c:pt idx="29">
                  <c:v>123.3497</c:v>
                </c:pt>
                <c:pt idx="30">
                  <c:v>128.1301</c:v>
                </c:pt>
                <c:pt idx="31">
                  <c:v>142.5179</c:v>
                </c:pt>
                <c:pt idx="32">
                  <c:v>150.3485</c:v>
                </c:pt>
                <c:pt idx="33">
                  <c:v>151.79820000000001</c:v>
                </c:pt>
                <c:pt idx="34">
                  <c:v>145.15770000000001</c:v>
                </c:pt>
                <c:pt idx="35">
                  <c:v>139.8323</c:v>
                </c:pt>
                <c:pt idx="36">
                  <c:v>151.12020000000001</c:v>
                </c:pt>
                <c:pt idx="37">
                  <c:v>152.78659999999999</c:v>
                </c:pt>
                <c:pt idx="38">
                  <c:v>153.589</c:v>
                </c:pt>
                <c:pt idx="39">
                  <c:v>152.49709999999999</c:v>
                </c:pt>
                <c:pt idx="40">
                  <c:v>157.3579</c:v>
                </c:pt>
                <c:pt idx="41">
                  <c:v>158.17250000000001</c:v>
                </c:pt>
                <c:pt idx="42">
                  <c:v>158.9194</c:v>
                </c:pt>
                <c:pt idx="43">
                  <c:v>158.833</c:v>
                </c:pt>
                <c:pt idx="44">
                  <c:v>157.57599999999999</c:v>
                </c:pt>
                <c:pt idx="45">
                  <c:v>160.09119999999999</c:v>
                </c:pt>
                <c:pt idx="46">
                  <c:v>161.2414</c:v>
                </c:pt>
                <c:pt idx="47">
                  <c:v>160.6679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D83-4AAC-9FA5-29192FAAE14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83-4AAC-9FA5-29192FAAE14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37.313000000000002</c:v>
                </c:pt>
                <c:pt idx="1">
                  <c:v>38.103999999999999</c:v>
                </c:pt>
                <c:pt idx="2">
                  <c:v>38.915999999999997</c:v>
                </c:pt>
                <c:pt idx="3">
                  <c:v>38.466000000000001</c:v>
                </c:pt>
                <c:pt idx="4">
                  <c:v>37.756</c:v>
                </c:pt>
                <c:pt idx="5">
                  <c:v>36.777000000000001</c:v>
                </c:pt>
                <c:pt idx="6">
                  <c:v>37.308</c:v>
                </c:pt>
                <c:pt idx="7">
                  <c:v>37.959000000000003</c:v>
                </c:pt>
                <c:pt idx="8">
                  <c:v>37.238999999999997</c:v>
                </c:pt>
                <c:pt idx="9">
                  <c:v>36.258000000000003</c:v>
                </c:pt>
                <c:pt idx="10">
                  <c:v>35.136000000000003</c:v>
                </c:pt>
                <c:pt idx="11">
                  <c:v>35.116</c:v>
                </c:pt>
                <c:pt idx="12">
                  <c:v>34.158000000000001</c:v>
                </c:pt>
                <c:pt idx="13">
                  <c:v>31.925000000000001</c:v>
                </c:pt>
                <c:pt idx="14">
                  <c:v>32.363999999999997</c:v>
                </c:pt>
                <c:pt idx="15">
                  <c:v>33.04</c:v>
                </c:pt>
                <c:pt idx="16">
                  <c:v>34.613</c:v>
                </c:pt>
                <c:pt idx="17">
                  <c:v>36.186</c:v>
                </c:pt>
                <c:pt idx="18">
                  <c:v>35.783999999999999</c:v>
                </c:pt>
                <c:pt idx="19">
                  <c:v>36.191000000000003</c:v>
                </c:pt>
                <c:pt idx="20">
                  <c:v>37.152000000000001</c:v>
                </c:pt>
                <c:pt idx="21">
                  <c:v>37.585999999999999</c:v>
                </c:pt>
                <c:pt idx="22">
                  <c:v>36.204000000000001</c:v>
                </c:pt>
                <c:pt idx="23">
                  <c:v>35.396999999999998</c:v>
                </c:pt>
                <c:pt idx="24">
                  <c:v>34.912999999999997</c:v>
                </c:pt>
                <c:pt idx="25">
                  <c:v>35.76</c:v>
                </c:pt>
                <c:pt idx="26">
                  <c:v>36.68</c:v>
                </c:pt>
                <c:pt idx="27">
                  <c:v>38.152000000000001</c:v>
                </c:pt>
                <c:pt idx="28">
                  <c:v>38.5</c:v>
                </c:pt>
                <c:pt idx="29">
                  <c:v>37.895000000000003</c:v>
                </c:pt>
                <c:pt idx="30">
                  <c:v>36.552999999999997</c:v>
                </c:pt>
                <c:pt idx="31">
                  <c:v>37.1</c:v>
                </c:pt>
                <c:pt idx="32">
                  <c:v>36.643999999999998</c:v>
                </c:pt>
                <c:pt idx="33">
                  <c:v>36.93</c:v>
                </c:pt>
                <c:pt idx="34">
                  <c:v>36.262</c:v>
                </c:pt>
                <c:pt idx="35">
                  <c:v>35.360999999999997</c:v>
                </c:pt>
                <c:pt idx="36">
                  <c:v>33.197000000000003</c:v>
                </c:pt>
                <c:pt idx="37">
                  <c:v>29.3</c:v>
                </c:pt>
                <c:pt idx="38">
                  <c:v>29.878</c:v>
                </c:pt>
                <c:pt idx="39">
                  <c:v>30.536000000000001</c:v>
                </c:pt>
                <c:pt idx="40">
                  <c:v>33.947000000000003</c:v>
                </c:pt>
                <c:pt idx="41">
                  <c:v>36.106000000000002</c:v>
                </c:pt>
                <c:pt idx="42">
                  <c:v>37.101999999999997</c:v>
                </c:pt>
                <c:pt idx="43">
                  <c:v>38.167999999999999</c:v>
                </c:pt>
                <c:pt idx="44">
                  <c:v>38.116999999999997</c:v>
                </c:pt>
                <c:pt idx="45">
                  <c:v>38.402999999999999</c:v>
                </c:pt>
                <c:pt idx="46">
                  <c:v>39.103000000000002</c:v>
                </c:pt>
                <c:pt idx="47">
                  <c:v>39.206000000000003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D83-4AAC-9FA5-29192FAAE14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31.631260000000001</c:v>
                </c:pt>
                <c:pt idx="1">
                  <c:v>31.536059999999999</c:v>
                </c:pt>
                <c:pt idx="2">
                  <c:v>31.713709999999999</c:v>
                </c:pt>
                <c:pt idx="3">
                  <c:v>31.56016</c:v>
                </c:pt>
                <c:pt idx="4">
                  <c:v>31.48479</c:v>
                </c:pt>
                <c:pt idx="5">
                  <c:v>31.098210000000002</c:v>
                </c:pt>
                <c:pt idx="6">
                  <c:v>30.691520000000001</c:v>
                </c:pt>
                <c:pt idx="7">
                  <c:v>29.9678</c:v>
                </c:pt>
                <c:pt idx="8">
                  <c:v>30.427350000000001</c:v>
                </c:pt>
                <c:pt idx="9">
                  <c:v>29.411079999999998</c:v>
                </c:pt>
                <c:pt idx="10">
                  <c:v>30.301310000000001</c:v>
                </c:pt>
                <c:pt idx="11">
                  <c:v>30.115480000000002</c:v>
                </c:pt>
                <c:pt idx="12">
                  <c:v>30.333030000000001</c:v>
                </c:pt>
                <c:pt idx="13">
                  <c:v>30.033650000000002</c:v>
                </c:pt>
                <c:pt idx="14">
                  <c:v>29.94802</c:v>
                </c:pt>
                <c:pt idx="15">
                  <c:v>29.66947</c:v>
                </c:pt>
                <c:pt idx="16">
                  <c:v>30.115290000000002</c:v>
                </c:pt>
                <c:pt idx="17">
                  <c:v>30.132090000000002</c:v>
                </c:pt>
                <c:pt idx="18">
                  <c:v>30.382110000000001</c:v>
                </c:pt>
                <c:pt idx="19">
                  <c:v>30.439299999999999</c:v>
                </c:pt>
                <c:pt idx="20">
                  <c:v>30.838380000000001</c:v>
                </c:pt>
                <c:pt idx="21">
                  <c:v>30.375309999999999</c:v>
                </c:pt>
                <c:pt idx="22">
                  <c:v>30.130839999999999</c:v>
                </c:pt>
                <c:pt idx="23">
                  <c:v>30.21838</c:v>
                </c:pt>
                <c:pt idx="24">
                  <c:v>29.74314</c:v>
                </c:pt>
                <c:pt idx="25">
                  <c:v>29.403179999999999</c:v>
                </c:pt>
                <c:pt idx="26">
                  <c:v>30.419319999999999</c:v>
                </c:pt>
                <c:pt idx="27">
                  <c:v>30.265799999999999</c:v>
                </c:pt>
                <c:pt idx="28">
                  <c:v>30.870989999999999</c:v>
                </c:pt>
                <c:pt idx="29">
                  <c:v>30.56241</c:v>
                </c:pt>
                <c:pt idx="30">
                  <c:v>30.24352</c:v>
                </c:pt>
                <c:pt idx="31">
                  <c:v>29.812460000000002</c:v>
                </c:pt>
                <c:pt idx="32">
                  <c:v>30.37359</c:v>
                </c:pt>
                <c:pt idx="33">
                  <c:v>29.562709999999999</c:v>
                </c:pt>
                <c:pt idx="34">
                  <c:v>30.06795</c:v>
                </c:pt>
                <c:pt idx="35">
                  <c:v>30.323319999999999</c:v>
                </c:pt>
                <c:pt idx="36">
                  <c:v>30.541260000000001</c:v>
                </c:pt>
                <c:pt idx="37">
                  <c:v>30.81981</c:v>
                </c:pt>
                <c:pt idx="38">
                  <c:v>32.070869999999999</c:v>
                </c:pt>
                <c:pt idx="39">
                  <c:v>30.826149999999998</c:v>
                </c:pt>
                <c:pt idx="40">
                  <c:v>31.17437</c:v>
                </c:pt>
                <c:pt idx="41">
                  <c:v>30.389980000000001</c:v>
                </c:pt>
                <c:pt idx="42">
                  <c:v>31.138300000000001</c:v>
                </c:pt>
                <c:pt idx="43">
                  <c:v>31.353390000000001</c:v>
                </c:pt>
                <c:pt idx="44">
                  <c:v>31.949729999999999</c:v>
                </c:pt>
                <c:pt idx="45">
                  <c:v>31.049689999999998</c:v>
                </c:pt>
                <c:pt idx="46">
                  <c:v>31.95269</c:v>
                </c:pt>
                <c:pt idx="47">
                  <c:v>32.125610000000002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83-4AAC-9FA5-29192FAAE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E-404D-89E9-A360E3322042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191.09639999999999</c:v>
                </c:pt>
                <c:pt idx="1">
                  <c:v>190.07390000000001</c:v>
                </c:pt>
                <c:pt idx="2">
                  <c:v>192.75620000000001</c:v>
                </c:pt>
                <c:pt idx="3">
                  <c:v>194.02510000000001</c:v>
                </c:pt>
                <c:pt idx="4">
                  <c:v>194.73410000000001</c:v>
                </c:pt>
                <c:pt idx="5">
                  <c:v>195.45840000000001</c:v>
                </c:pt>
                <c:pt idx="6">
                  <c:v>196.39230000000001</c:v>
                </c:pt>
                <c:pt idx="7">
                  <c:v>195.81819999999999</c:v>
                </c:pt>
                <c:pt idx="8">
                  <c:v>193.30420000000001</c:v>
                </c:pt>
                <c:pt idx="9">
                  <c:v>195.34970000000001</c:v>
                </c:pt>
                <c:pt idx="10">
                  <c:v>193.35810000000001</c:v>
                </c:pt>
                <c:pt idx="11">
                  <c:v>193.9247</c:v>
                </c:pt>
                <c:pt idx="12">
                  <c:v>193.04910000000001</c:v>
                </c:pt>
                <c:pt idx="13">
                  <c:v>192.7193</c:v>
                </c:pt>
                <c:pt idx="14">
                  <c:v>192.5463</c:v>
                </c:pt>
                <c:pt idx="15">
                  <c:v>192.0248</c:v>
                </c:pt>
                <c:pt idx="16">
                  <c:v>191.4768</c:v>
                </c:pt>
                <c:pt idx="17">
                  <c:v>191.54259999999999</c:v>
                </c:pt>
                <c:pt idx="18">
                  <c:v>190.58750000000001</c:v>
                </c:pt>
                <c:pt idx="19">
                  <c:v>187.92310000000001</c:v>
                </c:pt>
                <c:pt idx="20">
                  <c:v>188.64769999999999</c:v>
                </c:pt>
                <c:pt idx="21">
                  <c:v>190.91460000000001</c:v>
                </c:pt>
                <c:pt idx="22">
                  <c:v>190.1242</c:v>
                </c:pt>
                <c:pt idx="23">
                  <c:v>189.22499999999999</c:v>
                </c:pt>
                <c:pt idx="24">
                  <c:v>180.95590000000001</c:v>
                </c:pt>
                <c:pt idx="25">
                  <c:v>178.44030000000001</c:v>
                </c:pt>
                <c:pt idx="26">
                  <c:v>180.73660000000001</c:v>
                </c:pt>
                <c:pt idx="27">
                  <c:v>183.32429999999999</c:v>
                </c:pt>
                <c:pt idx="28">
                  <c:v>181.56880000000001</c:v>
                </c:pt>
                <c:pt idx="29">
                  <c:v>182.98990000000001</c:v>
                </c:pt>
                <c:pt idx="30">
                  <c:v>181.97900000000001</c:v>
                </c:pt>
                <c:pt idx="31">
                  <c:v>181.91640000000001</c:v>
                </c:pt>
                <c:pt idx="32">
                  <c:v>181.33619999999999</c:v>
                </c:pt>
                <c:pt idx="33">
                  <c:v>181.7432</c:v>
                </c:pt>
                <c:pt idx="34">
                  <c:v>176.3981</c:v>
                </c:pt>
                <c:pt idx="35">
                  <c:v>111.8395</c:v>
                </c:pt>
                <c:pt idx="36">
                  <c:v>57.086399999999998</c:v>
                </c:pt>
                <c:pt idx="37">
                  <c:v>59.953699999999998</c:v>
                </c:pt>
                <c:pt idx="38">
                  <c:v>59.862400000000001</c:v>
                </c:pt>
                <c:pt idx="39">
                  <c:v>59.644599999999997</c:v>
                </c:pt>
                <c:pt idx="40">
                  <c:v>70.118099999999998</c:v>
                </c:pt>
                <c:pt idx="41">
                  <c:v>72.995699999999999</c:v>
                </c:pt>
                <c:pt idx="42">
                  <c:v>86.730800000000002</c:v>
                </c:pt>
                <c:pt idx="43">
                  <c:v>108.4448</c:v>
                </c:pt>
                <c:pt idx="44">
                  <c:v>127.276</c:v>
                </c:pt>
                <c:pt idx="45">
                  <c:v>193.3296</c:v>
                </c:pt>
                <c:pt idx="46">
                  <c:v>194.5068</c:v>
                </c:pt>
                <c:pt idx="47">
                  <c:v>193.24350000000001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8E-404D-89E9-A360E3322042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33.676000000000002</c:v>
                </c:pt>
                <c:pt idx="1">
                  <c:v>34.103099999999998</c:v>
                </c:pt>
                <c:pt idx="2">
                  <c:v>33.863500000000002</c:v>
                </c:pt>
                <c:pt idx="3">
                  <c:v>34.557499999999997</c:v>
                </c:pt>
                <c:pt idx="4">
                  <c:v>34.584699999999998</c:v>
                </c:pt>
                <c:pt idx="5">
                  <c:v>35.314700000000002</c:v>
                </c:pt>
                <c:pt idx="6">
                  <c:v>35.197299999999998</c:v>
                </c:pt>
                <c:pt idx="7">
                  <c:v>34.627200000000002</c:v>
                </c:pt>
                <c:pt idx="8">
                  <c:v>33.596600000000002</c:v>
                </c:pt>
                <c:pt idx="9">
                  <c:v>33.545400000000001</c:v>
                </c:pt>
                <c:pt idx="10">
                  <c:v>33.054400000000001</c:v>
                </c:pt>
                <c:pt idx="11">
                  <c:v>32.0749</c:v>
                </c:pt>
                <c:pt idx="12">
                  <c:v>31.350200000000001</c:v>
                </c:pt>
                <c:pt idx="13">
                  <c:v>31.0778</c:v>
                </c:pt>
                <c:pt idx="14">
                  <c:v>31.092199999999998</c:v>
                </c:pt>
                <c:pt idx="15">
                  <c:v>31.332799999999999</c:v>
                </c:pt>
                <c:pt idx="16">
                  <c:v>32.218699999999998</c:v>
                </c:pt>
                <c:pt idx="17">
                  <c:v>32.491599999999998</c:v>
                </c:pt>
                <c:pt idx="18">
                  <c:v>32.838999999999999</c:v>
                </c:pt>
                <c:pt idx="19">
                  <c:v>32.072299999999998</c:v>
                </c:pt>
                <c:pt idx="20">
                  <c:v>31.000900000000001</c:v>
                </c:pt>
                <c:pt idx="21">
                  <c:v>30.217600000000001</c:v>
                </c:pt>
                <c:pt idx="22">
                  <c:v>29.639500000000002</c:v>
                </c:pt>
                <c:pt idx="23">
                  <c:v>30.477599999999999</c:v>
                </c:pt>
                <c:pt idx="24">
                  <c:v>30.235700000000001</c:v>
                </c:pt>
                <c:pt idx="25">
                  <c:v>29.966000000000001</c:v>
                </c:pt>
                <c:pt idx="26">
                  <c:v>29.803999999999998</c:v>
                </c:pt>
                <c:pt idx="27">
                  <c:v>30.443000000000001</c:v>
                </c:pt>
                <c:pt idx="28">
                  <c:v>33.798400000000001</c:v>
                </c:pt>
                <c:pt idx="29">
                  <c:v>34.494999999999997</c:v>
                </c:pt>
                <c:pt idx="30">
                  <c:v>33.880299999999998</c:v>
                </c:pt>
                <c:pt idx="31">
                  <c:v>33.337600000000002</c:v>
                </c:pt>
                <c:pt idx="32">
                  <c:v>32.785600000000002</c:v>
                </c:pt>
                <c:pt idx="33">
                  <c:v>33.517000000000003</c:v>
                </c:pt>
                <c:pt idx="34">
                  <c:v>32.741100000000003</c:v>
                </c:pt>
                <c:pt idx="35">
                  <c:v>31.5779</c:v>
                </c:pt>
                <c:pt idx="36">
                  <c:v>31.071200000000001</c:v>
                </c:pt>
                <c:pt idx="37">
                  <c:v>30.785699999999999</c:v>
                </c:pt>
                <c:pt idx="38">
                  <c:v>30.9681</c:v>
                </c:pt>
                <c:pt idx="39">
                  <c:v>31.015799999999999</c:v>
                </c:pt>
                <c:pt idx="40">
                  <c:v>32.6858</c:v>
                </c:pt>
                <c:pt idx="41">
                  <c:v>33.471299999999999</c:v>
                </c:pt>
                <c:pt idx="42">
                  <c:v>34.130299999999998</c:v>
                </c:pt>
                <c:pt idx="43">
                  <c:v>34.102600000000002</c:v>
                </c:pt>
                <c:pt idx="44">
                  <c:v>34.524799999999999</c:v>
                </c:pt>
                <c:pt idx="45">
                  <c:v>34.984299999999998</c:v>
                </c:pt>
                <c:pt idx="46">
                  <c:v>35.481200000000001</c:v>
                </c:pt>
                <c:pt idx="47">
                  <c:v>34.283799999999999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8E-404D-89E9-A360E3322042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8E-404D-89E9-A360E3322042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8E-404D-89E9-A360E3322042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8E-404D-89E9-A360E3322042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2.7</c:v>
                </c:pt>
                <c:pt idx="2">
                  <c:v>2.6</c:v>
                </c:pt>
                <c:pt idx="3">
                  <c:v>2.7</c:v>
                </c:pt>
                <c:pt idx="4">
                  <c:v>2.5</c:v>
                </c:pt>
                <c:pt idx="5">
                  <c:v>2.6</c:v>
                </c:pt>
                <c:pt idx="6">
                  <c:v>2.5</c:v>
                </c:pt>
                <c:pt idx="7">
                  <c:v>2.6</c:v>
                </c:pt>
                <c:pt idx="8">
                  <c:v>2.58</c:v>
                </c:pt>
                <c:pt idx="9">
                  <c:v>2.7</c:v>
                </c:pt>
                <c:pt idx="10">
                  <c:v>2.5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2.5</c:v>
                </c:pt>
                <c:pt idx="21">
                  <c:v>2.7</c:v>
                </c:pt>
                <c:pt idx="22">
                  <c:v>2.6</c:v>
                </c:pt>
                <c:pt idx="23">
                  <c:v>2.5</c:v>
                </c:pt>
                <c:pt idx="24">
                  <c:v>2.5</c:v>
                </c:pt>
                <c:pt idx="25">
                  <c:v>2.4</c:v>
                </c:pt>
                <c:pt idx="26">
                  <c:v>2.5</c:v>
                </c:pt>
                <c:pt idx="27">
                  <c:v>2.4</c:v>
                </c:pt>
                <c:pt idx="28">
                  <c:v>2.4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2.4</c:v>
                </c:pt>
                <c:pt idx="33">
                  <c:v>2.5</c:v>
                </c:pt>
                <c:pt idx="34">
                  <c:v>2.4</c:v>
                </c:pt>
                <c:pt idx="35">
                  <c:v>2.5</c:v>
                </c:pt>
                <c:pt idx="36">
                  <c:v>2.5</c:v>
                </c:pt>
                <c:pt idx="37">
                  <c:v>2.6</c:v>
                </c:pt>
                <c:pt idx="38">
                  <c:v>2.6</c:v>
                </c:pt>
                <c:pt idx="39">
                  <c:v>2.7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2.5</c:v>
                </c:pt>
                <c:pt idx="46">
                  <c:v>2.6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8E-404D-89E9-A360E3322042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8E-404D-89E9-A360E3322042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71.295959999999994</c:v>
                </c:pt>
                <c:pt idx="1">
                  <c:v>71.569680000000005</c:v>
                </c:pt>
                <c:pt idx="2">
                  <c:v>72.081630000000004</c:v>
                </c:pt>
                <c:pt idx="3">
                  <c:v>72.389099999999999</c:v>
                </c:pt>
                <c:pt idx="4">
                  <c:v>72.14716</c:v>
                </c:pt>
                <c:pt idx="5">
                  <c:v>72.097229999999996</c:v>
                </c:pt>
                <c:pt idx="6">
                  <c:v>71.713859999999997</c:v>
                </c:pt>
                <c:pt idx="7">
                  <c:v>71.157020000000003</c:v>
                </c:pt>
                <c:pt idx="8">
                  <c:v>71.416060000000002</c:v>
                </c:pt>
                <c:pt idx="9">
                  <c:v>71.644890000000004</c:v>
                </c:pt>
                <c:pt idx="10">
                  <c:v>71.4816</c:v>
                </c:pt>
                <c:pt idx="11">
                  <c:v>71.149079999999998</c:v>
                </c:pt>
                <c:pt idx="12">
                  <c:v>71.213070000000002</c:v>
                </c:pt>
                <c:pt idx="13">
                  <c:v>71.428790000000006</c:v>
                </c:pt>
                <c:pt idx="14">
                  <c:v>70.973929999999996</c:v>
                </c:pt>
                <c:pt idx="15">
                  <c:v>71.251589999999993</c:v>
                </c:pt>
                <c:pt idx="16">
                  <c:v>71.426180000000002</c:v>
                </c:pt>
                <c:pt idx="17">
                  <c:v>71.163250000000005</c:v>
                </c:pt>
                <c:pt idx="18">
                  <c:v>67.955209999999994</c:v>
                </c:pt>
                <c:pt idx="19">
                  <c:v>71.091070000000002</c:v>
                </c:pt>
                <c:pt idx="20">
                  <c:v>69.838130000000007</c:v>
                </c:pt>
                <c:pt idx="21">
                  <c:v>70.044150000000002</c:v>
                </c:pt>
                <c:pt idx="22">
                  <c:v>70.743099999999998</c:v>
                </c:pt>
                <c:pt idx="23">
                  <c:v>70.759590000000003</c:v>
                </c:pt>
                <c:pt idx="24">
                  <c:v>71.305660000000003</c:v>
                </c:pt>
                <c:pt idx="25">
                  <c:v>71.687709999999996</c:v>
                </c:pt>
                <c:pt idx="26">
                  <c:v>71.498930000000001</c:v>
                </c:pt>
                <c:pt idx="27">
                  <c:v>71.532910000000001</c:v>
                </c:pt>
                <c:pt idx="28">
                  <c:v>71.491320000000002</c:v>
                </c:pt>
                <c:pt idx="29">
                  <c:v>71.306330000000003</c:v>
                </c:pt>
                <c:pt idx="30">
                  <c:v>71.20993</c:v>
                </c:pt>
                <c:pt idx="31">
                  <c:v>70.618830000000003</c:v>
                </c:pt>
                <c:pt idx="32">
                  <c:v>71.292619999999999</c:v>
                </c:pt>
                <c:pt idx="33">
                  <c:v>71.378720000000001</c:v>
                </c:pt>
                <c:pt idx="34">
                  <c:v>70.945959999999999</c:v>
                </c:pt>
                <c:pt idx="35">
                  <c:v>70.884699999999995</c:v>
                </c:pt>
                <c:pt idx="36">
                  <c:v>55.446159999999999</c:v>
                </c:pt>
                <c:pt idx="37">
                  <c:v>55.318159999999999</c:v>
                </c:pt>
                <c:pt idx="38">
                  <c:v>47.612720000000003</c:v>
                </c:pt>
                <c:pt idx="39">
                  <c:v>47.748280000000001</c:v>
                </c:pt>
                <c:pt idx="40">
                  <c:v>48.290410000000001</c:v>
                </c:pt>
                <c:pt idx="41">
                  <c:v>48.274729999999998</c:v>
                </c:pt>
                <c:pt idx="42">
                  <c:v>58.218620000000001</c:v>
                </c:pt>
                <c:pt idx="43">
                  <c:v>65.021919999999994</c:v>
                </c:pt>
                <c:pt idx="44">
                  <c:v>70.893299999999996</c:v>
                </c:pt>
                <c:pt idx="45">
                  <c:v>72.224069999999998</c:v>
                </c:pt>
                <c:pt idx="46">
                  <c:v>71.975629999999995</c:v>
                </c:pt>
                <c:pt idx="47">
                  <c:v>72.229420000000005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8E-404D-89E9-A360E3322042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8E-404D-89E9-A360E3322042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20.399999999999999</c:v>
                </c:pt>
                <c:pt idx="14">
                  <c:v>20.399999999999999</c:v>
                </c:pt>
                <c:pt idx="15">
                  <c:v>20.399999999999999</c:v>
                </c:pt>
                <c:pt idx="16">
                  <c:v>20.399999999999999</c:v>
                </c:pt>
                <c:pt idx="17">
                  <c:v>20.399999999999999</c:v>
                </c:pt>
                <c:pt idx="18">
                  <c:v>20.399999999999999</c:v>
                </c:pt>
                <c:pt idx="19">
                  <c:v>20.399999999999999</c:v>
                </c:pt>
                <c:pt idx="20">
                  <c:v>20.399999999999999</c:v>
                </c:pt>
                <c:pt idx="21">
                  <c:v>20.399999999999999</c:v>
                </c:pt>
                <c:pt idx="22">
                  <c:v>20.399999999999999</c:v>
                </c:pt>
                <c:pt idx="23">
                  <c:v>20.399999999999999</c:v>
                </c:pt>
                <c:pt idx="24">
                  <c:v>20.399999999999999</c:v>
                </c:pt>
                <c:pt idx="25">
                  <c:v>20.399999999999999</c:v>
                </c:pt>
                <c:pt idx="26">
                  <c:v>20.399999999999999</c:v>
                </c:pt>
                <c:pt idx="27">
                  <c:v>20.399999999999999</c:v>
                </c:pt>
                <c:pt idx="28">
                  <c:v>20.399999999999999</c:v>
                </c:pt>
                <c:pt idx="29">
                  <c:v>20.6</c:v>
                </c:pt>
                <c:pt idx="30">
                  <c:v>20.6</c:v>
                </c:pt>
                <c:pt idx="31">
                  <c:v>20.6</c:v>
                </c:pt>
                <c:pt idx="32">
                  <c:v>20.6</c:v>
                </c:pt>
                <c:pt idx="33">
                  <c:v>20.6</c:v>
                </c:pt>
                <c:pt idx="34">
                  <c:v>20.6</c:v>
                </c:pt>
                <c:pt idx="35">
                  <c:v>20.6</c:v>
                </c:pt>
                <c:pt idx="36">
                  <c:v>20.6</c:v>
                </c:pt>
                <c:pt idx="37">
                  <c:v>20.6</c:v>
                </c:pt>
                <c:pt idx="38">
                  <c:v>20.6</c:v>
                </c:pt>
                <c:pt idx="39">
                  <c:v>20.6</c:v>
                </c:pt>
                <c:pt idx="40">
                  <c:v>20.6</c:v>
                </c:pt>
                <c:pt idx="41">
                  <c:v>20.6</c:v>
                </c:pt>
                <c:pt idx="42">
                  <c:v>20.6</c:v>
                </c:pt>
                <c:pt idx="43">
                  <c:v>20.6</c:v>
                </c:pt>
                <c:pt idx="44">
                  <c:v>20.6</c:v>
                </c:pt>
                <c:pt idx="45">
                  <c:v>20.6</c:v>
                </c:pt>
                <c:pt idx="46">
                  <c:v>20.6</c:v>
                </c:pt>
                <c:pt idx="47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8E-404D-89E9-A360E3322042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8E-404D-89E9-A360E3322042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8E-404D-89E9-A360E3322042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8E-404D-89E9-A360E3322042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19.885629999999999</c:v>
                </c:pt>
                <c:pt idx="1">
                  <c:v>19.973040000000001</c:v>
                </c:pt>
                <c:pt idx="2">
                  <c:v>20.12706</c:v>
                </c:pt>
                <c:pt idx="3">
                  <c:v>19.80499</c:v>
                </c:pt>
                <c:pt idx="4">
                  <c:v>19.585719999999998</c:v>
                </c:pt>
                <c:pt idx="5">
                  <c:v>19.820930000000001</c:v>
                </c:pt>
                <c:pt idx="6">
                  <c:v>19.94905</c:v>
                </c:pt>
                <c:pt idx="7">
                  <c:v>20.12866</c:v>
                </c:pt>
                <c:pt idx="8">
                  <c:v>19.68731</c:v>
                </c:pt>
                <c:pt idx="9">
                  <c:v>20.165140000000001</c:v>
                </c:pt>
                <c:pt idx="10">
                  <c:v>20.026009999999999</c:v>
                </c:pt>
                <c:pt idx="11">
                  <c:v>20.267099999999999</c:v>
                </c:pt>
                <c:pt idx="12">
                  <c:v>20.217040000000001</c:v>
                </c:pt>
                <c:pt idx="13">
                  <c:v>20.09656</c:v>
                </c:pt>
                <c:pt idx="14">
                  <c:v>20.05125</c:v>
                </c:pt>
                <c:pt idx="15">
                  <c:v>20.188949999999998</c:v>
                </c:pt>
                <c:pt idx="16">
                  <c:v>19.83118</c:v>
                </c:pt>
                <c:pt idx="17">
                  <c:v>19.985440000000001</c:v>
                </c:pt>
                <c:pt idx="18">
                  <c:v>20.114070000000002</c:v>
                </c:pt>
                <c:pt idx="19">
                  <c:v>19.65523</c:v>
                </c:pt>
                <c:pt idx="20">
                  <c:v>19.472909999999999</c:v>
                </c:pt>
                <c:pt idx="21">
                  <c:v>20.041119999999999</c:v>
                </c:pt>
                <c:pt idx="22">
                  <c:v>20.066610000000001</c:v>
                </c:pt>
                <c:pt idx="23">
                  <c:v>20.028459999999999</c:v>
                </c:pt>
                <c:pt idx="24">
                  <c:v>19.742069999999998</c:v>
                </c:pt>
                <c:pt idx="25">
                  <c:v>19.834320000000002</c:v>
                </c:pt>
                <c:pt idx="26">
                  <c:v>19.486540000000002</c:v>
                </c:pt>
                <c:pt idx="27">
                  <c:v>20.09196</c:v>
                </c:pt>
                <c:pt idx="28">
                  <c:v>19.966000000000001</c:v>
                </c:pt>
                <c:pt idx="29">
                  <c:v>20.161860000000001</c:v>
                </c:pt>
                <c:pt idx="30">
                  <c:v>20.202159999999999</c:v>
                </c:pt>
                <c:pt idx="31">
                  <c:v>19.97334</c:v>
                </c:pt>
                <c:pt idx="32">
                  <c:v>20.213629999999998</c:v>
                </c:pt>
                <c:pt idx="33">
                  <c:v>19.919740000000001</c:v>
                </c:pt>
                <c:pt idx="34">
                  <c:v>19.683399999999999</c:v>
                </c:pt>
                <c:pt idx="35">
                  <c:v>19.33399</c:v>
                </c:pt>
                <c:pt idx="36">
                  <c:v>19.11486</c:v>
                </c:pt>
                <c:pt idx="37">
                  <c:v>19.47392</c:v>
                </c:pt>
                <c:pt idx="38">
                  <c:v>19.700430000000001</c:v>
                </c:pt>
                <c:pt idx="39">
                  <c:v>20.305340000000001</c:v>
                </c:pt>
                <c:pt idx="40">
                  <c:v>19.6953</c:v>
                </c:pt>
                <c:pt idx="41">
                  <c:v>19.568239999999999</c:v>
                </c:pt>
                <c:pt idx="42">
                  <c:v>19.877300000000002</c:v>
                </c:pt>
                <c:pt idx="43">
                  <c:v>19.74042</c:v>
                </c:pt>
                <c:pt idx="44">
                  <c:v>19.798410000000001</c:v>
                </c:pt>
                <c:pt idx="45">
                  <c:v>19.81268</c:v>
                </c:pt>
                <c:pt idx="46">
                  <c:v>19.478090000000002</c:v>
                </c:pt>
                <c:pt idx="47">
                  <c:v>19.263290000000001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8E-404D-89E9-A360E3322042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8E-404D-89E9-A360E3322042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4.9962600000000004</c:v>
                </c:pt>
                <c:pt idx="1">
                  <c:v>4.9335300000000002</c:v>
                </c:pt>
                <c:pt idx="2">
                  <c:v>5.0152200000000002</c:v>
                </c:pt>
                <c:pt idx="3">
                  <c:v>5.0800400000000003</c:v>
                </c:pt>
                <c:pt idx="4">
                  <c:v>4.98848</c:v>
                </c:pt>
                <c:pt idx="5">
                  <c:v>5.0726599999999999</c:v>
                </c:pt>
                <c:pt idx="6">
                  <c:v>4.9755900000000004</c:v>
                </c:pt>
                <c:pt idx="7">
                  <c:v>5.01431</c:v>
                </c:pt>
                <c:pt idx="8">
                  <c:v>4.9633500000000002</c:v>
                </c:pt>
                <c:pt idx="9">
                  <c:v>5.0401100000000003</c:v>
                </c:pt>
                <c:pt idx="10">
                  <c:v>4.8607899999999997</c:v>
                </c:pt>
                <c:pt idx="11">
                  <c:v>4.9947800000000004</c:v>
                </c:pt>
                <c:pt idx="12">
                  <c:v>5.0890199999999997</c:v>
                </c:pt>
                <c:pt idx="13">
                  <c:v>4.8930499999999997</c:v>
                </c:pt>
                <c:pt idx="14">
                  <c:v>4.7324599999999997</c:v>
                </c:pt>
                <c:pt idx="15">
                  <c:v>5.0653800000000002</c:v>
                </c:pt>
                <c:pt idx="16">
                  <c:v>5.1480600000000001</c:v>
                </c:pt>
                <c:pt idx="17">
                  <c:v>4.91073</c:v>
                </c:pt>
                <c:pt idx="18">
                  <c:v>5.1103399999999999</c:v>
                </c:pt>
                <c:pt idx="19">
                  <c:v>5.1028200000000004</c:v>
                </c:pt>
                <c:pt idx="20">
                  <c:v>5.06419</c:v>
                </c:pt>
                <c:pt idx="21">
                  <c:v>5.07287</c:v>
                </c:pt>
                <c:pt idx="22">
                  <c:v>4.9310799999999997</c:v>
                </c:pt>
                <c:pt idx="23">
                  <c:v>4.9882200000000001</c:v>
                </c:pt>
                <c:pt idx="24">
                  <c:v>4.9420999999999999</c:v>
                </c:pt>
                <c:pt idx="25">
                  <c:v>5.0312900000000003</c:v>
                </c:pt>
                <c:pt idx="26">
                  <c:v>5.0145</c:v>
                </c:pt>
                <c:pt idx="27">
                  <c:v>4.9547699999999999</c:v>
                </c:pt>
                <c:pt idx="28">
                  <c:v>4.8740199999999998</c:v>
                </c:pt>
                <c:pt idx="29">
                  <c:v>5.07111</c:v>
                </c:pt>
                <c:pt idx="30">
                  <c:v>5.03186</c:v>
                </c:pt>
                <c:pt idx="31">
                  <c:v>5.0721400000000001</c:v>
                </c:pt>
                <c:pt idx="32">
                  <c:v>4.9578300000000004</c:v>
                </c:pt>
                <c:pt idx="33">
                  <c:v>4.88619</c:v>
                </c:pt>
                <c:pt idx="34">
                  <c:v>5.03742</c:v>
                </c:pt>
                <c:pt idx="35">
                  <c:v>4.9392300000000002</c:v>
                </c:pt>
                <c:pt idx="36">
                  <c:v>4.7499500000000001</c:v>
                </c:pt>
                <c:pt idx="37">
                  <c:v>5.04617</c:v>
                </c:pt>
                <c:pt idx="38">
                  <c:v>5.05816</c:v>
                </c:pt>
                <c:pt idx="39">
                  <c:v>5.1864299999999997</c:v>
                </c:pt>
                <c:pt idx="40">
                  <c:v>5.1306200000000004</c:v>
                </c:pt>
                <c:pt idx="41">
                  <c:v>5.1775399999999996</c:v>
                </c:pt>
                <c:pt idx="42">
                  <c:v>5.1761999999999997</c:v>
                </c:pt>
                <c:pt idx="43">
                  <c:v>5.1842600000000001</c:v>
                </c:pt>
                <c:pt idx="44">
                  <c:v>5.0752499999999996</c:v>
                </c:pt>
                <c:pt idx="45">
                  <c:v>4.9534000000000002</c:v>
                </c:pt>
                <c:pt idx="46">
                  <c:v>4.9656000000000002</c:v>
                </c:pt>
                <c:pt idx="47">
                  <c:v>5.0611899999999999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8E-404D-89E9-A360E3322042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D8E-404D-89E9-A360E3322042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D8E-404D-89E9-A360E3322042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67.88</c:v>
                </c:pt>
                <c:pt idx="1">
                  <c:v>67.400000000000006</c:v>
                </c:pt>
                <c:pt idx="2">
                  <c:v>67.86</c:v>
                </c:pt>
                <c:pt idx="3">
                  <c:v>66.989999999999995</c:v>
                </c:pt>
                <c:pt idx="4">
                  <c:v>67.510000000000005</c:v>
                </c:pt>
                <c:pt idx="5">
                  <c:v>67.22</c:v>
                </c:pt>
                <c:pt idx="6">
                  <c:v>67.34</c:v>
                </c:pt>
                <c:pt idx="7">
                  <c:v>67.489999999999995</c:v>
                </c:pt>
                <c:pt idx="8">
                  <c:v>66.38</c:v>
                </c:pt>
                <c:pt idx="9">
                  <c:v>67.66</c:v>
                </c:pt>
                <c:pt idx="10">
                  <c:v>68.790000000000006</c:v>
                </c:pt>
                <c:pt idx="11">
                  <c:v>67.94</c:v>
                </c:pt>
                <c:pt idx="12">
                  <c:v>60.11</c:v>
                </c:pt>
                <c:pt idx="13">
                  <c:v>54.16</c:v>
                </c:pt>
                <c:pt idx="14">
                  <c:v>54.31</c:v>
                </c:pt>
                <c:pt idx="15">
                  <c:v>59.48</c:v>
                </c:pt>
                <c:pt idx="16">
                  <c:v>65.66</c:v>
                </c:pt>
                <c:pt idx="17">
                  <c:v>66.63</c:v>
                </c:pt>
                <c:pt idx="18">
                  <c:v>66.25</c:v>
                </c:pt>
                <c:pt idx="19">
                  <c:v>66.52</c:v>
                </c:pt>
                <c:pt idx="20">
                  <c:v>66.48</c:v>
                </c:pt>
                <c:pt idx="21">
                  <c:v>66.88</c:v>
                </c:pt>
                <c:pt idx="22">
                  <c:v>63.61</c:v>
                </c:pt>
                <c:pt idx="23">
                  <c:v>61.5</c:v>
                </c:pt>
                <c:pt idx="24">
                  <c:v>61.65</c:v>
                </c:pt>
                <c:pt idx="25">
                  <c:v>60.86</c:v>
                </c:pt>
                <c:pt idx="26">
                  <c:v>60.51</c:v>
                </c:pt>
                <c:pt idx="27">
                  <c:v>61.86</c:v>
                </c:pt>
                <c:pt idx="28">
                  <c:v>59.13</c:v>
                </c:pt>
                <c:pt idx="29">
                  <c:v>56.31</c:v>
                </c:pt>
                <c:pt idx="30">
                  <c:v>60.83</c:v>
                </c:pt>
                <c:pt idx="31">
                  <c:v>62.05</c:v>
                </c:pt>
                <c:pt idx="32">
                  <c:v>61.84</c:v>
                </c:pt>
                <c:pt idx="33">
                  <c:v>66.489999999999995</c:v>
                </c:pt>
                <c:pt idx="34">
                  <c:v>67.010000000000005</c:v>
                </c:pt>
                <c:pt idx="35">
                  <c:v>36.74</c:v>
                </c:pt>
                <c:pt idx="36">
                  <c:v>6.38</c:v>
                </c:pt>
                <c:pt idx="37">
                  <c:v>6.98</c:v>
                </c:pt>
                <c:pt idx="38">
                  <c:v>6.77</c:v>
                </c:pt>
                <c:pt idx="39">
                  <c:v>5.25</c:v>
                </c:pt>
                <c:pt idx="40">
                  <c:v>6.55</c:v>
                </c:pt>
                <c:pt idx="41">
                  <c:v>5.21</c:v>
                </c:pt>
                <c:pt idx="42">
                  <c:v>6.35</c:v>
                </c:pt>
                <c:pt idx="43">
                  <c:v>6.84</c:v>
                </c:pt>
                <c:pt idx="44">
                  <c:v>42.76</c:v>
                </c:pt>
                <c:pt idx="45">
                  <c:v>66.23</c:v>
                </c:pt>
                <c:pt idx="46">
                  <c:v>68.2</c:v>
                </c:pt>
                <c:pt idx="47">
                  <c:v>68.19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8E-404D-89E9-A360E332204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8E-404D-89E9-A360E332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148.11561</c:v>
                </c:pt>
                <c:pt idx="1">
                  <c:v>147.56057000000001</c:v>
                </c:pt>
                <c:pt idx="2">
                  <c:v>149.32003</c:v>
                </c:pt>
                <c:pt idx="3">
                  <c:v>141.96441999999999</c:v>
                </c:pt>
                <c:pt idx="4">
                  <c:v>149.90854999999999</c:v>
                </c:pt>
                <c:pt idx="5">
                  <c:v>147.08403000000001</c:v>
                </c:pt>
                <c:pt idx="6">
                  <c:v>147.00459000000001</c:v>
                </c:pt>
                <c:pt idx="7">
                  <c:v>147.63534000000001</c:v>
                </c:pt>
                <c:pt idx="8">
                  <c:v>148.68313000000001</c:v>
                </c:pt>
                <c:pt idx="9">
                  <c:v>149.13582</c:v>
                </c:pt>
                <c:pt idx="10">
                  <c:v>148.93527</c:v>
                </c:pt>
                <c:pt idx="11">
                  <c:v>142.51141000000001</c:v>
                </c:pt>
                <c:pt idx="12">
                  <c:v>142.04196999999999</c:v>
                </c:pt>
                <c:pt idx="13">
                  <c:v>137.64690999999999</c:v>
                </c:pt>
                <c:pt idx="14">
                  <c:v>136.60973999999999</c:v>
                </c:pt>
                <c:pt idx="15">
                  <c:v>135.94954999999999</c:v>
                </c:pt>
                <c:pt idx="16">
                  <c:v>139.94637</c:v>
                </c:pt>
                <c:pt idx="17">
                  <c:v>138.18579</c:v>
                </c:pt>
                <c:pt idx="18">
                  <c:v>138.43971999999999</c:v>
                </c:pt>
                <c:pt idx="19">
                  <c:v>139.1799</c:v>
                </c:pt>
                <c:pt idx="20">
                  <c:v>136.86288999999999</c:v>
                </c:pt>
                <c:pt idx="21">
                  <c:v>132.84209000000001</c:v>
                </c:pt>
                <c:pt idx="22">
                  <c:v>131.34706</c:v>
                </c:pt>
                <c:pt idx="23">
                  <c:v>134.69717</c:v>
                </c:pt>
                <c:pt idx="24">
                  <c:v>137.04625999999999</c:v>
                </c:pt>
                <c:pt idx="25">
                  <c:v>135.99256</c:v>
                </c:pt>
                <c:pt idx="26">
                  <c:v>128.54964000000001</c:v>
                </c:pt>
                <c:pt idx="27">
                  <c:v>122.25465</c:v>
                </c:pt>
                <c:pt idx="28">
                  <c:v>129.92513</c:v>
                </c:pt>
                <c:pt idx="29">
                  <c:v>134.03734</c:v>
                </c:pt>
                <c:pt idx="30">
                  <c:v>132.87613999999999</c:v>
                </c:pt>
                <c:pt idx="31">
                  <c:v>134.97248999999999</c:v>
                </c:pt>
                <c:pt idx="32">
                  <c:v>136.82767000000001</c:v>
                </c:pt>
                <c:pt idx="33">
                  <c:v>143.33841000000001</c:v>
                </c:pt>
                <c:pt idx="34">
                  <c:v>146.70714000000001</c:v>
                </c:pt>
                <c:pt idx="35">
                  <c:v>146.42001999999999</c:v>
                </c:pt>
                <c:pt idx="36">
                  <c:v>144.99093999999999</c:v>
                </c:pt>
                <c:pt idx="37">
                  <c:v>145.49795</c:v>
                </c:pt>
                <c:pt idx="38">
                  <c:v>141.18689000000001</c:v>
                </c:pt>
                <c:pt idx="39">
                  <c:v>134.76231999999999</c:v>
                </c:pt>
                <c:pt idx="40">
                  <c:v>134.28502</c:v>
                </c:pt>
                <c:pt idx="41">
                  <c:v>138.1534</c:v>
                </c:pt>
                <c:pt idx="42">
                  <c:v>143.46575000000001</c:v>
                </c:pt>
                <c:pt idx="43">
                  <c:v>139.72346999999999</c:v>
                </c:pt>
                <c:pt idx="44">
                  <c:v>145.70142000000001</c:v>
                </c:pt>
                <c:pt idx="45">
                  <c:v>149.43225000000001</c:v>
                </c:pt>
                <c:pt idx="46">
                  <c:v>151.93971999999999</c:v>
                </c:pt>
                <c:pt idx="47">
                  <c:v>152.18597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5-4E55-8DF8-AFE2374D29F6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5-4E55-8DF8-AFE2374D29F6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4.2620199999999997</c:v>
                </c:pt>
                <c:pt idx="1">
                  <c:v>4.7465700000000002</c:v>
                </c:pt>
                <c:pt idx="2">
                  <c:v>5.0665800000000001</c:v>
                </c:pt>
                <c:pt idx="3">
                  <c:v>4.8973899999999997</c:v>
                </c:pt>
                <c:pt idx="4">
                  <c:v>5.1119300000000001</c:v>
                </c:pt>
                <c:pt idx="5">
                  <c:v>5.1753</c:v>
                </c:pt>
                <c:pt idx="6">
                  <c:v>5.2830700000000004</c:v>
                </c:pt>
                <c:pt idx="7">
                  <c:v>4.8867599999999998</c:v>
                </c:pt>
                <c:pt idx="8">
                  <c:v>4.5501500000000004</c:v>
                </c:pt>
                <c:pt idx="9">
                  <c:v>5.2811500000000002</c:v>
                </c:pt>
                <c:pt idx="10">
                  <c:v>5.5003599999999997</c:v>
                </c:pt>
                <c:pt idx="11">
                  <c:v>4.9323899999999998</c:v>
                </c:pt>
                <c:pt idx="12">
                  <c:v>4.4298500000000001</c:v>
                </c:pt>
                <c:pt idx="13">
                  <c:v>4.4438399999999998</c:v>
                </c:pt>
                <c:pt idx="14">
                  <c:v>4.5606099999999996</c:v>
                </c:pt>
                <c:pt idx="15">
                  <c:v>4.5491400000000004</c:v>
                </c:pt>
                <c:pt idx="16">
                  <c:v>4.2421600000000002</c:v>
                </c:pt>
                <c:pt idx="17">
                  <c:v>3.6588500000000002</c:v>
                </c:pt>
                <c:pt idx="18">
                  <c:v>3.67685</c:v>
                </c:pt>
                <c:pt idx="19">
                  <c:v>3.71855</c:v>
                </c:pt>
                <c:pt idx="20">
                  <c:v>3.6686000000000001</c:v>
                </c:pt>
                <c:pt idx="21">
                  <c:v>3.94489</c:v>
                </c:pt>
                <c:pt idx="22">
                  <c:v>3.9203399999999999</c:v>
                </c:pt>
                <c:pt idx="23">
                  <c:v>4.4712800000000001</c:v>
                </c:pt>
                <c:pt idx="24">
                  <c:v>4.5787300000000002</c:v>
                </c:pt>
                <c:pt idx="25">
                  <c:v>4.5562699999999996</c:v>
                </c:pt>
                <c:pt idx="26">
                  <c:v>4.5023299999999997</c:v>
                </c:pt>
                <c:pt idx="27">
                  <c:v>4.5246500000000003</c:v>
                </c:pt>
                <c:pt idx="28">
                  <c:v>4.4915200000000004</c:v>
                </c:pt>
                <c:pt idx="29">
                  <c:v>4.6318000000000001</c:v>
                </c:pt>
                <c:pt idx="30">
                  <c:v>4.6678699999999997</c:v>
                </c:pt>
                <c:pt idx="31">
                  <c:v>4.51525</c:v>
                </c:pt>
                <c:pt idx="32">
                  <c:v>4.7081999999999997</c:v>
                </c:pt>
                <c:pt idx="33">
                  <c:v>5.0906399999999996</c:v>
                </c:pt>
                <c:pt idx="34">
                  <c:v>5.1054300000000001</c:v>
                </c:pt>
                <c:pt idx="35">
                  <c:v>5.2040499999999996</c:v>
                </c:pt>
                <c:pt idx="36">
                  <c:v>5.10215</c:v>
                </c:pt>
                <c:pt idx="37">
                  <c:v>5.1504000000000003</c:v>
                </c:pt>
                <c:pt idx="38">
                  <c:v>5.35703</c:v>
                </c:pt>
                <c:pt idx="39">
                  <c:v>5.27088</c:v>
                </c:pt>
                <c:pt idx="40">
                  <c:v>5.4664299999999999</c:v>
                </c:pt>
                <c:pt idx="41">
                  <c:v>5.4173600000000004</c:v>
                </c:pt>
                <c:pt idx="42">
                  <c:v>5.4658699999999998</c:v>
                </c:pt>
                <c:pt idx="43">
                  <c:v>5.4203099999999997</c:v>
                </c:pt>
                <c:pt idx="44">
                  <c:v>5.5730399999999998</c:v>
                </c:pt>
                <c:pt idx="45">
                  <c:v>5.5454299999999996</c:v>
                </c:pt>
                <c:pt idx="46">
                  <c:v>5.6949300000000003</c:v>
                </c:pt>
                <c:pt idx="47">
                  <c:v>5.5708399999999996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05-4E55-8DF8-AFE2374D29F6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130.04</c:v>
                </c:pt>
                <c:pt idx="1">
                  <c:v>129.46</c:v>
                </c:pt>
                <c:pt idx="2">
                  <c:v>130.44999999999999</c:v>
                </c:pt>
                <c:pt idx="3">
                  <c:v>129.41</c:v>
                </c:pt>
                <c:pt idx="4">
                  <c:v>129.44999999999999</c:v>
                </c:pt>
                <c:pt idx="5">
                  <c:v>130.44</c:v>
                </c:pt>
                <c:pt idx="6">
                  <c:v>129.77000000000001</c:v>
                </c:pt>
                <c:pt idx="7">
                  <c:v>129.9</c:v>
                </c:pt>
                <c:pt idx="8">
                  <c:v>132.75</c:v>
                </c:pt>
                <c:pt idx="9">
                  <c:v>133.28</c:v>
                </c:pt>
                <c:pt idx="10">
                  <c:v>132.34</c:v>
                </c:pt>
                <c:pt idx="11">
                  <c:v>132.13</c:v>
                </c:pt>
                <c:pt idx="12">
                  <c:v>128.05000000000001</c:v>
                </c:pt>
                <c:pt idx="13">
                  <c:v>124.67</c:v>
                </c:pt>
                <c:pt idx="14">
                  <c:v>128.58000000000001</c:v>
                </c:pt>
                <c:pt idx="15">
                  <c:v>129.07</c:v>
                </c:pt>
                <c:pt idx="16">
                  <c:v>128.18</c:v>
                </c:pt>
                <c:pt idx="17">
                  <c:v>129.19</c:v>
                </c:pt>
                <c:pt idx="18">
                  <c:v>126.21</c:v>
                </c:pt>
                <c:pt idx="19">
                  <c:v>127.2</c:v>
                </c:pt>
                <c:pt idx="20">
                  <c:v>128.61000000000001</c:v>
                </c:pt>
                <c:pt idx="21">
                  <c:v>128.47</c:v>
                </c:pt>
                <c:pt idx="22">
                  <c:v>129.13999999999999</c:v>
                </c:pt>
                <c:pt idx="23">
                  <c:v>128.69999999999999</c:v>
                </c:pt>
                <c:pt idx="24">
                  <c:v>129.07</c:v>
                </c:pt>
                <c:pt idx="25">
                  <c:v>128.31</c:v>
                </c:pt>
                <c:pt idx="26">
                  <c:v>127.5</c:v>
                </c:pt>
                <c:pt idx="27">
                  <c:v>128.52000000000001</c:v>
                </c:pt>
                <c:pt idx="28">
                  <c:v>129.16999999999999</c:v>
                </c:pt>
                <c:pt idx="29">
                  <c:v>127.12</c:v>
                </c:pt>
                <c:pt idx="30">
                  <c:v>126.46</c:v>
                </c:pt>
                <c:pt idx="31">
                  <c:v>125.83</c:v>
                </c:pt>
                <c:pt idx="32">
                  <c:v>127.07</c:v>
                </c:pt>
                <c:pt idx="33">
                  <c:v>127.68</c:v>
                </c:pt>
                <c:pt idx="34">
                  <c:v>125.88</c:v>
                </c:pt>
                <c:pt idx="35">
                  <c:v>128.07</c:v>
                </c:pt>
                <c:pt idx="36">
                  <c:v>126.41</c:v>
                </c:pt>
                <c:pt idx="37">
                  <c:v>124.97</c:v>
                </c:pt>
                <c:pt idx="38">
                  <c:v>127.23</c:v>
                </c:pt>
                <c:pt idx="39">
                  <c:v>126.32</c:v>
                </c:pt>
                <c:pt idx="40">
                  <c:v>125.43</c:v>
                </c:pt>
                <c:pt idx="41">
                  <c:v>123.64</c:v>
                </c:pt>
                <c:pt idx="42">
                  <c:v>125.12</c:v>
                </c:pt>
                <c:pt idx="43">
                  <c:v>124.75</c:v>
                </c:pt>
                <c:pt idx="44">
                  <c:v>124</c:v>
                </c:pt>
                <c:pt idx="45">
                  <c:v>127.51</c:v>
                </c:pt>
                <c:pt idx="46">
                  <c:v>127.45</c:v>
                </c:pt>
                <c:pt idx="47">
                  <c:v>130.07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05-4E55-8DF8-AFE2374D29F6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15.635719999999999</c:v>
                </c:pt>
                <c:pt idx="1">
                  <c:v>15.51637</c:v>
                </c:pt>
                <c:pt idx="2">
                  <c:v>15.42239</c:v>
                </c:pt>
                <c:pt idx="3">
                  <c:v>15.58103</c:v>
                </c:pt>
                <c:pt idx="4">
                  <c:v>15.803570000000001</c:v>
                </c:pt>
                <c:pt idx="5">
                  <c:v>15.605449999999999</c:v>
                </c:pt>
                <c:pt idx="6">
                  <c:v>15.08882</c:v>
                </c:pt>
                <c:pt idx="7">
                  <c:v>14.303129999999999</c:v>
                </c:pt>
                <c:pt idx="8">
                  <c:v>14.017010000000001</c:v>
                </c:pt>
                <c:pt idx="9">
                  <c:v>14.30428</c:v>
                </c:pt>
                <c:pt idx="10">
                  <c:v>13.62341</c:v>
                </c:pt>
                <c:pt idx="11">
                  <c:v>13.21158</c:v>
                </c:pt>
                <c:pt idx="12">
                  <c:v>12.50188</c:v>
                </c:pt>
                <c:pt idx="13">
                  <c:v>11.64803</c:v>
                </c:pt>
                <c:pt idx="14">
                  <c:v>11.765359999999999</c:v>
                </c:pt>
                <c:pt idx="15">
                  <c:v>11.784000000000001</c:v>
                </c:pt>
                <c:pt idx="16">
                  <c:v>12.38561</c:v>
                </c:pt>
                <c:pt idx="17">
                  <c:v>12.42393</c:v>
                </c:pt>
                <c:pt idx="18">
                  <c:v>12.22672</c:v>
                </c:pt>
                <c:pt idx="19">
                  <c:v>12.697329999999999</c:v>
                </c:pt>
                <c:pt idx="20">
                  <c:v>12.665940000000001</c:v>
                </c:pt>
                <c:pt idx="21">
                  <c:v>15.15432</c:v>
                </c:pt>
                <c:pt idx="22">
                  <c:v>11.62149</c:v>
                </c:pt>
                <c:pt idx="23">
                  <c:v>10.07647</c:v>
                </c:pt>
                <c:pt idx="24">
                  <c:v>9.4713499999999993</c:v>
                </c:pt>
                <c:pt idx="25">
                  <c:v>9.9395500000000006</c:v>
                </c:pt>
                <c:pt idx="26">
                  <c:v>10.510059999999999</c:v>
                </c:pt>
                <c:pt idx="27">
                  <c:v>12.093830000000001</c:v>
                </c:pt>
                <c:pt idx="28">
                  <c:v>12.35933</c:v>
                </c:pt>
                <c:pt idx="29">
                  <c:v>12.19969</c:v>
                </c:pt>
                <c:pt idx="30">
                  <c:v>12.71199</c:v>
                </c:pt>
                <c:pt idx="31">
                  <c:v>12.459099999999999</c:v>
                </c:pt>
                <c:pt idx="32">
                  <c:v>12.396699999999999</c:v>
                </c:pt>
                <c:pt idx="33">
                  <c:v>11.458</c:v>
                </c:pt>
                <c:pt idx="34">
                  <c:v>11.01965</c:v>
                </c:pt>
                <c:pt idx="35">
                  <c:v>10.42586</c:v>
                </c:pt>
                <c:pt idx="36">
                  <c:v>9.7594200000000004</c:v>
                </c:pt>
                <c:pt idx="37">
                  <c:v>8.2810600000000001</c:v>
                </c:pt>
                <c:pt idx="38">
                  <c:v>8.5294500000000006</c:v>
                </c:pt>
                <c:pt idx="39">
                  <c:v>8.2332800000000006</c:v>
                </c:pt>
                <c:pt idx="40">
                  <c:v>9.1911199999999997</c:v>
                </c:pt>
                <c:pt idx="41">
                  <c:v>11.34418</c:v>
                </c:pt>
                <c:pt idx="42">
                  <c:v>11.496370000000001</c:v>
                </c:pt>
                <c:pt idx="43">
                  <c:v>11.362629999999999</c:v>
                </c:pt>
                <c:pt idx="44">
                  <c:v>10.74062</c:v>
                </c:pt>
                <c:pt idx="45">
                  <c:v>11.623419999999999</c:v>
                </c:pt>
                <c:pt idx="46">
                  <c:v>12.594279999999999</c:v>
                </c:pt>
                <c:pt idx="47">
                  <c:v>12.194649999999999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05-4E55-8DF8-AFE2374D29F6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05-4E55-8DF8-AFE2374D29F6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38.216000000000001</c:v>
                </c:pt>
                <c:pt idx="1">
                  <c:v>38.423699999999997</c:v>
                </c:pt>
                <c:pt idx="2">
                  <c:v>38.1616</c:v>
                </c:pt>
                <c:pt idx="3">
                  <c:v>37.892400000000002</c:v>
                </c:pt>
                <c:pt idx="4">
                  <c:v>35.522399999999998</c:v>
                </c:pt>
                <c:pt idx="5">
                  <c:v>35.656999999999996</c:v>
                </c:pt>
                <c:pt idx="6">
                  <c:v>36.900300000000001</c:v>
                </c:pt>
                <c:pt idx="7">
                  <c:v>36.176600000000001</c:v>
                </c:pt>
                <c:pt idx="8">
                  <c:v>36.3459</c:v>
                </c:pt>
                <c:pt idx="9">
                  <c:v>34.884599999999999</c:v>
                </c:pt>
                <c:pt idx="10">
                  <c:v>34.577800000000003</c:v>
                </c:pt>
                <c:pt idx="11">
                  <c:v>33.483600000000003</c:v>
                </c:pt>
                <c:pt idx="12">
                  <c:v>32.1965</c:v>
                </c:pt>
                <c:pt idx="13">
                  <c:v>30.455100000000002</c:v>
                </c:pt>
                <c:pt idx="14">
                  <c:v>32.494500000000002</c:v>
                </c:pt>
                <c:pt idx="15">
                  <c:v>32.906300000000002</c:v>
                </c:pt>
                <c:pt idx="16">
                  <c:v>34.4328</c:v>
                </c:pt>
                <c:pt idx="17">
                  <c:v>34.5075</c:v>
                </c:pt>
                <c:pt idx="18">
                  <c:v>35.378900000000002</c:v>
                </c:pt>
                <c:pt idx="19">
                  <c:v>34.045499999999997</c:v>
                </c:pt>
                <c:pt idx="20">
                  <c:v>35.909300000000002</c:v>
                </c:pt>
                <c:pt idx="21">
                  <c:v>35.201799999999999</c:v>
                </c:pt>
                <c:pt idx="22">
                  <c:v>33.804900000000004</c:v>
                </c:pt>
                <c:pt idx="23">
                  <c:v>32.084000000000003</c:v>
                </c:pt>
                <c:pt idx="24">
                  <c:v>31.901299999999999</c:v>
                </c:pt>
                <c:pt idx="25">
                  <c:v>31.774799999999999</c:v>
                </c:pt>
                <c:pt idx="26">
                  <c:v>32.849699999999999</c:v>
                </c:pt>
                <c:pt idx="27">
                  <c:v>34.404499999999999</c:v>
                </c:pt>
                <c:pt idx="28">
                  <c:v>35.384500000000003</c:v>
                </c:pt>
                <c:pt idx="29">
                  <c:v>34.481000000000002</c:v>
                </c:pt>
                <c:pt idx="30">
                  <c:v>34.573999999999998</c:v>
                </c:pt>
                <c:pt idx="31">
                  <c:v>35.890099999999997</c:v>
                </c:pt>
                <c:pt idx="32">
                  <c:v>34.328000000000003</c:v>
                </c:pt>
                <c:pt idx="33">
                  <c:v>34.1004</c:v>
                </c:pt>
                <c:pt idx="34">
                  <c:v>32.947299999999998</c:v>
                </c:pt>
                <c:pt idx="35">
                  <c:v>33.144100000000002</c:v>
                </c:pt>
                <c:pt idx="36">
                  <c:v>27.958400000000001</c:v>
                </c:pt>
                <c:pt idx="37">
                  <c:v>29.8813</c:v>
                </c:pt>
                <c:pt idx="38">
                  <c:v>32.081299999999999</c:v>
                </c:pt>
                <c:pt idx="39">
                  <c:v>32.576599999999999</c:v>
                </c:pt>
                <c:pt idx="40">
                  <c:v>32.981999999999999</c:v>
                </c:pt>
                <c:pt idx="41">
                  <c:v>34.537599999999998</c:v>
                </c:pt>
                <c:pt idx="42">
                  <c:v>34.437100000000001</c:v>
                </c:pt>
                <c:pt idx="43">
                  <c:v>35.743600000000001</c:v>
                </c:pt>
                <c:pt idx="44">
                  <c:v>35.477600000000002</c:v>
                </c:pt>
                <c:pt idx="45">
                  <c:v>36.942</c:v>
                </c:pt>
                <c:pt idx="46">
                  <c:v>37.444400000000002</c:v>
                </c:pt>
                <c:pt idx="47">
                  <c:v>36.504899999999999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05-4E55-8DF8-AFE2374D29F6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05-4E55-8DF8-AFE2374D29F6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05-4E55-8DF8-AFE2374D29F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05-4E55-8DF8-AFE2374D29F6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89.884600000000006</c:v>
                </c:pt>
                <c:pt idx="1">
                  <c:v>89.7102</c:v>
                </c:pt>
                <c:pt idx="2">
                  <c:v>89.152699999999996</c:v>
                </c:pt>
                <c:pt idx="3">
                  <c:v>88.845600000000005</c:v>
                </c:pt>
                <c:pt idx="4">
                  <c:v>89.309799999999996</c:v>
                </c:pt>
                <c:pt idx="5">
                  <c:v>88.947699999999998</c:v>
                </c:pt>
                <c:pt idx="6">
                  <c:v>91.021000000000001</c:v>
                </c:pt>
                <c:pt idx="7">
                  <c:v>90.424000000000007</c:v>
                </c:pt>
                <c:pt idx="8">
                  <c:v>91.208799999999997</c:v>
                </c:pt>
                <c:pt idx="9">
                  <c:v>90.162300000000002</c:v>
                </c:pt>
                <c:pt idx="10">
                  <c:v>90.409300000000002</c:v>
                </c:pt>
                <c:pt idx="11">
                  <c:v>91.479600000000005</c:v>
                </c:pt>
                <c:pt idx="12">
                  <c:v>90.369399999999999</c:v>
                </c:pt>
                <c:pt idx="13">
                  <c:v>90.888199999999998</c:v>
                </c:pt>
                <c:pt idx="14">
                  <c:v>89.602599999999995</c:v>
                </c:pt>
                <c:pt idx="15">
                  <c:v>89.200599999999994</c:v>
                </c:pt>
                <c:pt idx="16">
                  <c:v>90.407700000000006</c:v>
                </c:pt>
                <c:pt idx="17">
                  <c:v>89.465900000000005</c:v>
                </c:pt>
                <c:pt idx="18">
                  <c:v>88.780500000000004</c:v>
                </c:pt>
                <c:pt idx="19">
                  <c:v>87.492500000000007</c:v>
                </c:pt>
                <c:pt idx="20">
                  <c:v>88.865499999999997</c:v>
                </c:pt>
                <c:pt idx="21">
                  <c:v>88.430800000000005</c:v>
                </c:pt>
                <c:pt idx="22">
                  <c:v>89.2012</c:v>
                </c:pt>
                <c:pt idx="23">
                  <c:v>89.944000000000003</c:v>
                </c:pt>
                <c:pt idx="24">
                  <c:v>90.109700000000004</c:v>
                </c:pt>
                <c:pt idx="25">
                  <c:v>89.419799999999995</c:v>
                </c:pt>
                <c:pt idx="26">
                  <c:v>87.974999999999994</c:v>
                </c:pt>
                <c:pt idx="27">
                  <c:v>88.849299999999999</c:v>
                </c:pt>
                <c:pt idx="28">
                  <c:v>89.652500000000003</c:v>
                </c:pt>
                <c:pt idx="29">
                  <c:v>90.847700000000003</c:v>
                </c:pt>
                <c:pt idx="30">
                  <c:v>89.153800000000004</c:v>
                </c:pt>
                <c:pt idx="31">
                  <c:v>90.485500000000002</c:v>
                </c:pt>
                <c:pt idx="32">
                  <c:v>89.434700000000007</c:v>
                </c:pt>
                <c:pt idx="33">
                  <c:v>88.338899999999995</c:v>
                </c:pt>
                <c:pt idx="34">
                  <c:v>87.973699999999994</c:v>
                </c:pt>
                <c:pt idx="35">
                  <c:v>89.055000000000007</c:v>
                </c:pt>
                <c:pt idx="36">
                  <c:v>88.718999999999994</c:v>
                </c:pt>
                <c:pt idx="37">
                  <c:v>88.554500000000004</c:v>
                </c:pt>
                <c:pt idx="38">
                  <c:v>73.000399999999999</c:v>
                </c:pt>
                <c:pt idx="39">
                  <c:v>72.529700000000005</c:v>
                </c:pt>
                <c:pt idx="40">
                  <c:v>53.515999999999998</c:v>
                </c:pt>
                <c:pt idx="41">
                  <c:v>52.652999999999999</c:v>
                </c:pt>
                <c:pt idx="42">
                  <c:v>51.027900000000002</c:v>
                </c:pt>
                <c:pt idx="43">
                  <c:v>51.53</c:v>
                </c:pt>
                <c:pt idx="44">
                  <c:v>50.435099999999998</c:v>
                </c:pt>
                <c:pt idx="45">
                  <c:v>50.6113</c:v>
                </c:pt>
                <c:pt idx="46">
                  <c:v>50.560699999999997</c:v>
                </c:pt>
                <c:pt idx="47">
                  <c:v>51.054699999999997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05-4E55-8DF8-AFE2374D29F6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20.98516</c:v>
                </c:pt>
                <c:pt idx="1">
                  <c:v>21.023060000000001</c:v>
                </c:pt>
                <c:pt idx="2">
                  <c:v>20.96105</c:v>
                </c:pt>
                <c:pt idx="3">
                  <c:v>20.857389999999999</c:v>
                </c:pt>
                <c:pt idx="4">
                  <c:v>20.934370000000001</c:v>
                </c:pt>
                <c:pt idx="5">
                  <c:v>20.955839999999998</c:v>
                </c:pt>
                <c:pt idx="6">
                  <c:v>20.967189999999999</c:v>
                </c:pt>
                <c:pt idx="7">
                  <c:v>20.983979999999999</c:v>
                </c:pt>
                <c:pt idx="8">
                  <c:v>20.99091</c:v>
                </c:pt>
                <c:pt idx="9">
                  <c:v>20.99465</c:v>
                </c:pt>
                <c:pt idx="10">
                  <c:v>20.925329999999999</c:v>
                </c:pt>
                <c:pt idx="11">
                  <c:v>20.960129999999999</c:v>
                </c:pt>
                <c:pt idx="12">
                  <c:v>21.00066</c:v>
                </c:pt>
                <c:pt idx="13">
                  <c:v>20.997299999999999</c:v>
                </c:pt>
                <c:pt idx="14">
                  <c:v>21.024270000000001</c:v>
                </c:pt>
                <c:pt idx="15">
                  <c:v>21.026700000000002</c:v>
                </c:pt>
                <c:pt idx="16">
                  <c:v>21.022600000000001</c:v>
                </c:pt>
                <c:pt idx="17">
                  <c:v>21.005269999999999</c:v>
                </c:pt>
                <c:pt idx="18">
                  <c:v>20.961829999999999</c:v>
                </c:pt>
                <c:pt idx="19">
                  <c:v>20.921679999999999</c:v>
                </c:pt>
                <c:pt idx="20">
                  <c:v>20.959350000000001</c:v>
                </c:pt>
                <c:pt idx="21">
                  <c:v>20.96463</c:v>
                </c:pt>
                <c:pt idx="22">
                  <c:v>20.943069999999999</c:v>
                </c:pt>
                <c:pt idx="23">
                  <c:v>20.949929999999998</c:v>
                </c:pt>
                <c:pt idx="24">
                  <c:v>20.945139999999999</c:v>
                </c:pt>
                <c:pt idx="25">
                  <c:v>20.948830000000001</c:v>
                </c:pt>
                <c:pt idx="26">
                  <c:v>20.932200000000002</c:v>
                </c:pt>
                <c:pt idx="27">
                  <c:v>20.946619999999999</c:v>
                </c:pt>
                <c:pt idx="28">
                  <c:v>20.923020000000001</c:v>
                </c:pt>
                <c:pt idx="29">
                  <c:v>20.86393</c:v>
                </c:pt>
                <c:pt idx="30">
                  <c:v>20.943190000000001</c:v>
                </c:pt>
                <c:pt idx="31">
                  <c:v>20.94435</c:v>
                </c:pt>
                <c:pt idx="32">
                  <c:v>20.963519999999999</c:v>
                </c:pt>
                <c:pt idx="33">
                  <c:v>20.976739999999999</c:v>
                </c:pt>
                <c:pt idx="34">
                  <c:v>20.986740000000001</c:v>
                </c:pt>
                <c:pt idx="35">
                  <c:v>20.999500000000001</c:v>
                </c:pt>
                <c:pt idx="36">
                  <c:v>3.1554199999999999</c:v>
                </c:pt>
                <c:pt idx="37">
                  <c:v>3.0100199999999999</c:v>
                </c:pt>
                <c:pt idx="38">
                  <c:v>2.9948999999999999</c:v>
                </c:pt>
                <c:pt idx="39">
                  <c:v>3.0077400000000001</c:v>
                </c:pt>
                <c:pt idx="40">
                  <c:v>3.0025400000000002</c:v>
                </c:pt>
                <c:pt idx="41">
                  <c:v>3.0335800000000002</c:v>
                </c:pt>
                <c:pt idx="42">
                  <c:v>6.2515599999999996</c:v>
                </c:pt>
                <c:pt idx="43">
                  <c:v>6.5481999999999996</c:v>
                </c:pt>
                <c:pt idx="44">
                  <c:v>17.40455</c:v>
                </c:pt>
                <c:pt idx="45">
                  <c:v>20.75929</c:v>
                </c:pt>
                <c:pt idx="46">
                  <c:v>20.86609</c:v>
                </c:pt>
                <c:pt idx="47">
                  <c:v>20.910769999999999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05-4E55-8DF8-AFE2374D29F6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05-4E55-8DF8-AFE2374D29F6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0.55400000000000005</c:v>
                </c:pt>
                <c:pt idx="1">
                  <c:v>0.54700000000000004</c:v>
                </c:pt>
                <c:pt idx="2">
                  <c:v>0.54</c:v>
                </c:pt>
                <c:pt idx="3">
                  <c:v>0.54900000000000004</c:v>
                </c:pt>
                <c:pt idx="4">
                  <c:v>0.55000000000000004</c:v>
                </c:pt>
                <c:pt idx="5">
                  <c:v>0.55100000000000005</c:v>
                </c:pt>
                <c:pt idx="6">
                  <c:v>0.55400000000000005</c:v>
                </c:pt>
                <c:pt idx="7">
                  <c:v>0.54800000000000004</c:v>
                </c:pt>
                <c:pt idx="8">
                  <c:v>0.55500000000000005</c:v>
                </c:pt>
                <c:pt idx="9">
                  <c:v>0.59499999999999997</c:v>
                </c:pt>
                <c:pt idx="10">
                  <c:v>0.57499999999999996</c:v>
                </c:pt>
                <c:pt idx="11">
                  <c:v>0.55300000000000005</c:v>
                </c:pt>
                <c:pt idx="12">
                  <c:v>0.621</c:v>
                </c:pt>
                <c:pt idx="13">
                  <c:v>0.55700000000000005</c:v>
                </c:pt>
                <c:pt idx="14">
                  <c:v>0.58399999999999996</c:v>
                </c:pt>
                <c:pt idx="15">
                  <c:v>0.56999999999999995</c:v>
                </c:pt>
                <c:pt idx="16">
                  <c:v>0.53400000000000003</c:v>
                </c:pt>
                <c:pt idx="17">
                  <c:v>0.57299999999999995</c:v>
                </c:pt>
                <c:pt idx="18">
                  <c:v>0.57399999999999995</c:v>
                </c:pt>
                <c:pt idx="19">
                  <c:v>0.55900000000000005</c:v>
                </c:pt>
                <c:pt idx="20">
                  <c:v>0.60399999999999998</c:v>
                </c:pt>
                <c:pt idx="21">
                  <c:v>0.61799999999999999</c:v>
                </c:pt>
                <c:pt idx="22">
                  <c:v>0.57499999999999996</c:v>
                </c:pt>
                <c:pt idx="23">
                  <c:v>0.54800000000000004</c:v>
                </c:pt>
                <c:pt idx="24">
                  <c:v>0.56399999999999995</c:v>
                </c:pt>
                <c:pt idx="25">
                  <c:v>0.53400000000000003</c:v>
                </c:pt>
                <c:pt idx="26">
                  <c:v>0.53600000000000003</c:v>
                </c:pt>
                <c:pt idx="27">
                  <c:v>0.56200000000000006</c:v>
                </c:pt>
                <c:pt idx="28">
                  <c:v>0.57299999999999995</c:v>
                </c:pt>
                <c:pt idx="29">
                  <c:v>0.52600000000000002</c:v>
                </c:pt>
                <c:pt idx="30">
                  <c:v>0.56299999999999994</c:v>
                </c:pt>
                <c:pt idx="31">
                  <c:v>0.48299999999999998</c:v>
                </c:pt>
                <c:pt idx="32">
                  <c:v>0.46800000000000003</c:v>
                </c:pt>
                <c:pt idx="33">
                  <c:v>0.56000000000000005</c:v>
                </c:pt>
                <c:pt idx="34">
                  <c:v>0.52600000000000002</c:v>
                </c:pt>
                <c:pt idx="35">
                  <c:v>0.65200000000000002</c:v>
                </c:pt>
                <c:pt idx="36">
                  <c:v>0.59199999999999997</c:v>
                </c:pt>
                <c:pt idx="37">
                  <c:v>0.629</c:v>
                </c:pt>
                <c:pt idx="38">
                  <c:v>0.66200000000000003</c:v>
                </c:pt>
                <c:pt idx="39">
                  <c:v>0.621</c:v>
                </c:pt>
                <c:pt idx="40">
                  <c:v>0.64900000000000002</c:v>
                </c:pt>
                <c:pt idx="41">
                  <c:v>0.61499999999999999</c:v>
                </c:pt>
                <c:pt idx="42">
                  <c:v>0.59299999999999997</c:v>
                </c:pt>
                <c:pt idx="43">
                  <c:v>0.625</c:v>
                </c:pt>
                <c:pt idx="44">
                  <c:v>0.58299999999999996</c:v>
                </c:pt>
                <c:pt idx="45">
                  <c:v>0.57699999999999996</c:v>
                </c:pt>
                <c:pt idx="46">
                  <c:v>0.45600000000000002</c:v>
                </c:pt>
                <c:pt idx="47">
                  <c:v>0.55900000000000005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05-4E55-8DF8-AFE2374D29F6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32.037599999999998</c:v>
                </c:pt>
                <c:pt idx="1">
                  <c:v>32.332450000000001</c:v>
                </c:pt>
                <c:pt idx="2">
                  <c:v>32.858429999999998</c:v>
                </c:pt>
                <c:pt idx="3">
                  <c:v>32.91498</c:v>
                </c:pt>
                <c:pt idx="4">
                  <c:v>34.941049999999997</c:v>
                </c:pt>
                <c:pt idx="5">
                  <c:v>32.871699999999997</c:v>
                </c:pt>
                <c:pt idx="6">
                  <c:v>34.87641</c:v>
                </c:pt>
                <c:pt idx="7">
                  <c:v>34.340829999999997</c:v>
                </c:pt>
                <c:pt idx="8">
                  <c:v>32.513120000000001</c:v>
                </c:pt>
                <c:pt idx="9">
                  <c:v>32.554760000000002</c:v>
                </c:pt>
                <c:pt idx="10">
                  <c:v>33.503430000000002</c:v>
                </c:pt>
                <c:pt idx="11">
                  <c:v>32.769730000000003</c:v>
                </c:pt>
                <c:pt idx="12">
                  <c:v>31.183509999999998</c:v>
                </c:pt>
                <c:pt idx="13">
                  <c:v>30.056709999999999</c:v>
                </c:pt>
                <c:pt idx="14">
                  <c:v>31.13561</c:v>
                </c:pt>
                <c:pt idx="15">
                  <c:v>31.38935</c:v>
                </c:pt>
                <c:pt idx="16">
                  <c:v>31.07254</c:v>
                </c:pt>
                <c:pt idx="17">
                  <c:v>32.408389999999997</c:v>
                </c:pt>
                <c:pt idx="18">
                  <c:v>32.870170000000002</c:v>
                </c:pt>
                <c:pt idx="19">
                  <c:v>33.514360000000003</c:v>
                </c:pt>
                <c:pt idx="20">
                  <c:v>33.727400000000003</c:v>
                </c:pt>
                <c:pt idx="21">
                  <c:v>33.421230000000001</c:v>
                </c:pt>
                <c:pt idx="22">
                  <c:v>33.622309999999999</c:v>
                </c:pt>
                <c:pt idx="23">
                  <c:v>33.778100000000002</c:v>
                </c:pt>
                <c:pt idx="24">
                  <c:v>32.501620000000003</c:v>
                </c:pt>
                <c:pt idx="25">
                  <c:v>32.087649999999996</c:v>
                </c:pt>
                <c:pt idx="26">
                  <c:v>31.18085</c:v>
                </c:pt>
                <c:pt idx="27">
                  <c:v>32.30659</c:v>
                </c:pt>
                <c:pt idx="28">
                  <c:v>33.082230000000003</c:v>
                </c:pt>
                <c:pt idx="29">
                  <c:v>34.707439999999998</c:v>
                </c:pt>
                <c:pt idx="30">
                  <c:v>34.706090000000003</c:v>
                </c:pt>
                <c:pt idx="31">
                  <c:v>34.557699999999997</c:v>
                </c:pt>
                <c:pt idx="32">
                  <c:v>34.500109999999999</c:v>
                </c:pt>
                <c:pt idx="33">
                  <c:v>34.412309999999998</c:v>
                </c:pt>
                <c:pt idx="34">
                  <c:v>33.348550000000003</c:v>
                </c:pt>
                <c:pt idx="35">
                  <c:v>31.45149</c:v>
                </c:pt>
                <c:pt idx="36">
                  <c:v>31.01483</c:v>
                </c:pt>
                <c:pt idx="37">
                  <c:v>30.295390000000001</c:v>
                </c:pt>
                <c:pt idx="38">
                  <c:v>30.07789</c:v>
                </c:pt>
                <c:pt idx="39">
                  <c:v>30.591819999999998</c:v>
                </c:pt>
                <c:pt idx="40">
                  <c:v>30.880800000000001</c:v>
                </c:pt>
                <c:pt idx="41">
                  <c:v>31.691690000000001</c:v>
                </c:pt>
                <c:pt idx="42">
                  <c:v>32.289850000000001</c:v>
                </c:pt>
                <c:pt idx="43">
                  <c:v>33.222920000000002</c:v>
                </c:pt>
                <c:pt idx="44">
                  <c:v>33.886220000000002</c:v>
                </c:pt>
                <c:pt idx="45">
                  <c:v>34.097749999999998</c:v>
                </c:pt>
                <c:pt idx="46">
                  <c:v>33.621870000000001</c:v>
                </c:pt>
                <c:pt idx="47">
                  <c:v>31.594080000000002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05-4E55-8DF8-AFE2374D29F6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457.12374999999997</c:v>
                </c:pt>
                <c:pt idx="1">
                  <c:v>453.13819000000001</c:v>
                </c:pt>
                <c:pt idx="2">
                  <c:v>454.92653000000001</c:v>
                </c:pt>
                <c:pt idx="3">
                  <c:v>451.35167000000001</c:v>
                </c:pt>
                <c:pt idx="4">
                  <c:v>450.23311999999999</c:v>
                </c:pt>
                <c:pt idx="5">
                  <c:v>452.19999000000001</c:v>
                </c:pt>
                <c:pt idx="6">
                  <c:v>447.23928999999998</c:v>
                </c:pt>
                <c:pt idx="7">
                  <c:v>455.18902000000003</c:v>
                </c:pt>
                <c:pt idx="8">
                  <c:v>456.41323999999997</c:v>
                </c:pt>
                <c:pt idx="9">
                  <c:v>460.33562000000001</c:v>
                </c:pt>
                <c:pt idx="10">
                  <c:v>455.82155</c:v>
                </c:pt>
                <c:pt idx="11">
                  <c:v>457.56184000000002</c:v>
                </c:pt>
                <c:pt idx="12">
                  <c:v>458.05399</c:v>
                </c:pt>
                <c:pt idx="13">
                  <c:v>457.81416999999999</c:v>
                </c:pt>
                <c:pt idx="14">
                  <c:v>459.07742999999999</c:v>
                </c:pt>
                <c:pt idx="15">
                  <c:v>460.03949999999998</c:v>
                </c:pt>
                <c:pt idx="16">
                  <c:v>460.48538000000002</c:v>
                </c:pt>
                <c:pt idx="17">
                  <c:v>464.20091000000002</c:v>
                </c:pt>
                <c:pt idx="18">
                  <c:v>462.14287000000002</c:v>
                </c:pt>
                <c:pt idx="19">
                  <c:v>460.43898000000002</c:v>
                </c:pt>
                <c:pt idx="20">
                  <c:v>459.40848</c:v>
                </c:pt>
                <c:pt idx="21">
                  <c:v>458.90253000000001</c:v>
                </c:pt>
                <c:pt idx="22">
                  <c:v>453.22012000000001</c:v>
                </c:pt>
                <c:pt idx="23">
                  <c:v>452.61855000000003</c:v>
                </c:pt>
                <c:pt idx="24">
                  <c:v>447.17984999999999</c:v>
                </c:pt>
                <c:pt idx="25">
                  <c:v>455.34160000000003</c:v>
                </c:pt>
                <c:pt idx="26">
                  <c:v>453.30959999999999</c:v>
                </c:pt>
                <c:pt idx="27">
                  <c:v>452.44914</c:v>
                </c:pt>
                <c:pt idx="28">
                  <c:v>459.26956999999999</c:v>
                </c:pt>
                <c:pt idx="29">
                  <c:v>458.05865</c:v>
                </c:pt>
                <c:pt idx="30">
                  <c:v>456.55272000000002</c:v>
                </c:pt>
                <c:pt idx="31">
                  <c:v>452.72716000000003</c:v>
                </c:pt>
                <c:pt idx="32">
                  <c:v>431.17392000000001</c:v>
                </c:pt>
                <c:pt idx="33">
                  <c:v>425.46138999999999</c:v>
                </c:pt>
                <c:pt idx="34">
                  <c:v>444.04345999999998</c:v>
                </c:pt>
                <c:pt idx="35">
                  <c:v>426.09197</c:v>
                </c:pt>
                <c:pt idx="36">
                  <c:v>434.25601999999998</c:v>
                </c:pt>
                <c:pt idx="37">
                  <c:v>449.65935999999999</c:v>
                </c:pt>
                <c:pt idx="38">
                  <c:v>453.02650999999997</c:v>
                </c:pt>
                <c:pt idx="39">
                  <c:v>458.07402999999999</c:v>
                </c:pt>
                <c:pt idx="40">
                  <c:v>458.58568000000002</c:v>
                </c:pt>
                <c:pt idx="41">
                  <c:v>460.50097</c:v>
                </c:pt>
                <c:pt idx="42">
                  <c:v>459.53066000000001</c:v>
                </c:pt>
                <c:pt idx="43">
                  <c:v>459.43130000000002</c:v>
                </c:pt>
                <c:pt idx="44">
                  <c:v>458.20805000000001</c:v>
                </c:pt>
                <c:pt idx="45">
                  <c:v>459.82677999999999</c:v>
                </c:pt>
                <c:pt idx="46">
                  <c:v>455.75475999999998</c:v>
                </c:pt>
                <c:pt idx="47">
                  <c:v>457.26445999999999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B05-4E55-8DF8-AFE2374D29F6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B05-4E55-8DF8-AFE2374D29F6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154.3458</c:v>
                </c:pt>
                <c:pt idx="1">
                  <c:v>153.08670000000001</c:v>
                </c:pt>
                <c:pt idx="2">
                  <c:v>154.43129999999999</c:v>
                </c:pt>
                <c:pt idx="3">
                  <c:v>148.43440000000001</c:v>
                </c:pt>
                <c:pt idx="4">
                  <c:v>149.893</c:v>
                </c:pt>
                <c:pt idx="5">
                  <c:v>156.251</c:v>
                </c:pt>
                <c:pt idx="6">
                  <c:v>153.65219999999999</c:v>
                </c:pt>
                <c:pt idx="7">
                  <c:v>154.67500000000001</c:v>
                </c:pt>
                <c:pt idx="8">
                  <c:v>149.39340000000001</c:v>
                </c:pt>
                <c:pt idx="9">
                  <c:v>146.1754</c:v>
                </c:pt>
                <c:pt idx="10">
                  <c:v>155.21260000000001</c:v>
                </c:pt>
                <c:pt idx="11">
                  <c:v>150.2148</c:v>
                </c:pt>
                <c:pt idx="12">
                  <c:v>143.8126</c:v>
                </c:pt>
                <c:pt idx="13">
                  <c:v>145.19370000000001</c:v>
                </c:pt>
                <c:pt idx="14">
                  <c:v>148.99209999999999</c:v>
                </c:pt>
                <c:pt idx="15">
                  <c:v>144.35390000000001</c:v>
                </c:pt>
                <c:pt idx="16">
                  <c:v>155.4546</c:v>
                </c:pt>
                <c:pt idx="17">
                  <c:v>155.30609999999999</c:v>
                </c:pt>
                <c:pt idx="18">
                  <c:v>152.8459</c:v>
                </c:pt>
                <c:pt idx="19">
                  <c:v>152.58770000000001</c:v>
                </c:pt>
                <c:pt idx="20">
                  <c:v>157.20769999999999</c:v>
                </c:pt>
                <c:pt idx="21">
                  <c:v>151.42019999999999</c:v>
                </c:pt>
                <c:pt idx="22">
                  <c:v>148.49299999999999</c:v>
                </c:pt>
                <c:pt idx="23">
                  <c:v>142.9486</c:v>
                </c:pt>
                <c:pt idx="24">
                  <c:v>149.89420000000001</c:v>
                </c:pt>
                <c:pt idx="25">
                  <c:v>150.96129999999999</c:v>
                </c:pt>
                <c:pt idx="26">
                  <c:v>152.37379999999999</c:v>
                </c:pt>
                <c:pt idx="27">
                  <c:v>150.6833</c:v>
                </c:pt>
                <c:pt idx="28">
                  <c:v>154.29239999999999</c:v>
                </c:pt>
                <c:pt idx="29">
                  <c:v>145.06200000000001</c:v>
                </c:pt>
                <c:pt idx="30">
                  <c:v>145.36590000000001</c:v>
                </c:pt>
                <c:pt idx="31">
                  <c:v>152.92230000000001</c:v>
                </c:pt>
                <c:pt idx="32">
                  <c:v>149.36859999999999</c:v>
                </c:pt>
                <c:pt idx="33">
                  <c:v>153.0668</c:v>
                </c:pt>
                <c:pt idx="34">
                  <c:v>153.53229999999999</c:v>
                </c:pt>
                <c:pt idx="35">
                  <c:v>157.61689999999999</c:v>
                </c:pt>
                <c:pt idx="36">
                  <c:v>150.52549999999999</c:v>
                </c:pt>
                <c:pt idx="37">
                  <c:v>153.0949</c:v>
                </c:pt>
                <c:pt idx="38">
                  <c:v>157.982</c:v>
                </c:pt>
                <c:pt idx="39">
                  <c:v>158.41030000000001</c:v>
                </c:pt>
                <c:pt idx="40">
                  <c:v>156.21039999999999</c:v>
                </c:pt>
                <c:pt idx="41">
                  <c:v>154.358</c:v>
                </c:pt>
                <c:pt idx="42">
                  <c:v>156.3013</c:v>
                </c:pt>
                <c:pt idx="43">
                  <c:v>154.82149999999999</c:v>
                </c:pt>
                <c:pt idx="44">
                  <c:v>152.05789999999999</c:v>
                </c:pt>
                <c:pt idx="45">
                  <c:v>150.24180000000001</c:v>
                </c:pt>
                <c:pt idx="46">
                  <c:v>147.4633</c:v>
                </c:pt>
                <c:pt idx="47">
                  <c:v>146.29230000000001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05-4E55-8DF8-AFE2374D29F6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18.143000000000001</c:v>
                </c:pt>
                <c:pt idx="1">
                  <c:v>18.077000000000002</c:v>
                </c:pt>
                <c:pt idx="2">
                  <c:v>17.913</c:v>
                </c:pt>
                <c:pt idx="3">
                  <c:v>17.035</c:v>
                </c:pt>
                <c:pt idx="4">
                  <c:v>17.141999999999999</c:v>
                </c:pt>
                <c:pt idx="5">
                  <c:v>18.033000000000001</c:v>
                </c:pt>
                <c:pt idx="6">
                  <c:v>18.088999999999999</c:v>
                </c:pt>
                <c:pt idx="7">
                  <c:v>18.224</c:v>
                </c:pt>
                <c:pt idx="8">
                  <c:v>18.273</c:v>
                </c:pt>
                <c:pt idx="9">
                  <c:v>18.437999999999999</c:v>
                </c:pt>
                <c:pt idx="10">
                  <c:v>18.283999999999999</c:v>
                </c:pt>
                <c:pt idx="11">
                  <c:v>18.350999999999999</c:v>
                </c:pt>
                <c:pt idx="12">
                  <c:v>18.257999999999999</c:v>
                </c:pt>
                <c:pt idx="13">
                  <c:v>17.774999999999999</c:v>
                </c:pt>
                <c:pt idx="14">
                  <c:v>17.916</c:v>
                </c:pt>
                <c:pt idx="15">
                  <c:v>17.812999999999999</c:v>
                </c:pt>
                <c:pt idx="16">
                  <c:v>17.809999999999999</c:v>
                </c:pt>
                <c:pt idx="17">
                  <c:v>17.937000000000001</c:v>
                </c:pt>
                <c:pt idx="18">
                  <c:v>17.919</c:v>
                </c:pt>
                <c:pt idx="19">
                  <c:v>17.792999999999999</c:v>
                </c:pt>
                <c:pt idx="20">
                  <c:v>18.015999999999998</c:v>
                </c:pt>
                <c:pt idx="21">
                  <c:v>17.782</c:v>
                </c:pt>
                <c:pt idx="22">
                  <c:v>18.285</c:v>
                </c:pt>
                <c:pt idx="23">
                  <c:v>18.158000000000001</c:v>
                </c:pt>
                <c:pt idx="24">
                  <c:v>18.036999999999999</c:v>
                </c:pt>
                <c:pt idx="25">
                  <c:v>18.001000000000001</c:v>
                </c:pt>
                <c:pt idx="26">
                  <c:v>17.826000000000001</c:v>
                </c:pt>
                <c:pt idx="27">
                  <c:v>17.928999999999998</c:v>
                </c:pt>
                <c:pt idx="28">
                  <c:v>17.923999999999999</c:v>
                </c:pt>
                <c:pt idx="29">
                  <c:v>17.939</c:v>
                </c:pt>
                <c:pt idx="30">
                  <c:v>17.888999999999999</c:v>
                </c:pt>
                <c:pt idx="31">
                  <c:v>17.859000000000002</c:v>
                </c:pt>
                <c:pt idx="32">
                  <c:v>16.757000000000001</c:v>
                </c:pt>
                <c:pt idx="33">
                  <c:v>16.757000000000001</c:v>
                </c:pt>
                <c:pt idx="34">
                  <c:v>16.922000000000001</c:v>
                </c:pt>
                <c:pt idx="35">
                  <c:v>16.734999999999999</c:v>
                </c:pt>
                <c:pt idx="36">
                  <c:v>16.091999999999999</c:v>
                </c:pt>
                <c:pt idx="37">
                  <c:v>15.616</c:v>
                </c:pt>
                <c:pt idx="38">
                  <c:v>15.688000000000001</c:v>
                </c:pt>
                <c:pt idx="39">
                  <c:v>15.712</c:v>
                </c:pt>
                <c:pt idx="40">
                  <c:v>16.699000000000002</c:v>
                </c:pt>
                <c:pt idx="41">
                  <c:v>16.86</c:v>
                </c:pt>
                <c:pt idx="42">
                  <c:v>16.876999999999999</c:v>
                </c:pt>
                <c:pt idx="43">
                  <c:v>16.715</c:v>
                </c:pt>
                <c:pt idx="44">
                  <c:v>16.692</c:v>
                </c:pt>
                <c:pt idx="45">
                  <c:v>16.934999999999999</c:v>
                </c:pt>
                <c:pt idx="46">
                  <c:v>16.738</c:v>
                </c:pt>
                <c:pt idx="47">
                  <c:v>16.963999999999999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B05-4E55-8DF8-AFE2374D29F6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05-4E55-8DF8-AFE2374D29F6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B05-4E55-8DF8-AFE2374D29F6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17.652100000000001</c:v>
                </c:pt>
                <c:pt idx="1">
                  <c:v>17.850200000000001</c:v>
                </c:pt>
                <c:pt idx="2">
                  <c:v>18.062000000000001</c:v>
                </c:pt>
                <c:pt idx="3">
                  <c:v>17.6831</c:v>
                </c:pt>
                <c:pt idx="4">
                  <c:v>17.903300000000002</c:v>
                </c:pt>
                <c:pt idx="5">
                  <c:v>17.842300000000002</c:v>
                </c:pt>
                <c:pt idx="6">
                  <c:v>17.930099999999999</c:v>
                </c:pt>
                <c:pt idx="7">
                  <c:v>17.516999999999999</c:v>
                </c:pt>
                <c:pt idx="8">
                  <c:v>17.556000000000001</c:v>
                </c:pt>
                <c:pt idx="9">
                  <c:v>17.4206</c:v>
                </c:pt>
                <c:pt idx="10">
                  <c:v>16.379000000000001</c:v>
                </c:pt>
                <c:pt idx="11">
                  <c:v>17.0703</c:v>
                </c:pt>
                <c:pt idx="12">
                  <c:v>16.632400000000001</c:v>
                </c:pt>
                <c:pt idx="13">
                  <c:v>16.181799999999999</c:v>
                </c:pt>
                <c:pt idx="14">
                  <c:v>16.173100000000002</c:v>
                </c:pt>
                <c:pt idx="15">
                  <c:v>14.9033</c:v>
                </c:pt>
                <c:pt idx="16">
                  <c:v>15.1439</c:v>
                </c:pt>
                <c:pt idx="17">
                  <c:v>15.448700000000001</c:v>
                </c:pt>
                <c:pt idx="18">
                  <c:v>16.139099999999999</c:v>
                </c:pt>
                <c:pt idx="19">
                  <c:v>16.376300000000001</c:v>
                </c:pt>
                <c:pt idx="20">
                  <c:v>16.4604</c:v>
                </c:pt>
                <c:pt idx="21">
                  <c:v>16.787099999999999</c:v>
                </c:pt>
                <c:pt idx="22">
                  <c:v>16.568300000000001</c:v>
                </c:pt>
                <c:pt idx="23">
                  <c:v>17.166699999999999</c:v>
                </c:pt>
                <c:pt idx="24">
                  <c:v>16.671399999999998</c:v>
                </c:pt>
                <c:pt idx="25">
                  <c:v>16.672499999999999</c:v>
                </c:pt>
                <c:pt idx="26">
                  <c:v>17.177499999999998</c:v>
                </c:pt>
                <c:pt idx="27">
                  <c:v>17.376799999999999</c:v>
                </c:pt>
                <c:pt idx="28">
                  <c:v>17.956299999999999</c:v>
                </c:pt>
                <c:pt idx="29">
                  <c:v>18.073399999999999</c:v>
                </c:pt>
                <c:pt idx="30">
                  <c:v>18.173500000000001</c:v>
                </c:pt>
                <c:pt idx="31">
                  <c:v>17.774699999999999</c:v>
                </c:pt>
                <c:pt idx="32">
                  <c:v>17.9938</c:v>
                </c:pt>
                <c:pt idx="33">
                  <c:v>17.061499999999999</c:v>
                </c:pt>
                <c:pt idx="34">
                  <c:v>16.9803</c:v>
                </c:pt>
                <c:pt idx="35">
                  <c:v>16.882000000000001</c:v>
                </c:pt>
                <c:pt idx="36">
                  <c:v>16.379000000000001</c:v>
                </c:pt>
                <c:pt idx="37">
                  <c:v>15.9053</c:v>
                </c:pt>
                <c:pt idx="38">
                  <c:v>15.4672</c:v>
                </c:pt>
                <c:pt idx="39">
                  <c:v>16.129799999999999</c:v>
                </c:pt>
                <c:pt idx="40">
                  <c:v>16.389199999999999</c:v>
                </c:pt>
                <c:pt idx="41">
                  <c:v>16.0749</c:v>
                </c:pt>
                <c:pt idx="42">
                  <c:v>16.572500000000002</c:v>
                </c:pt>
                <c:pt idx="43">
                  <c:v>16.866800000000001</c:v>
                </c:pt>
                <c:pt idx="44">
                  <c:v>17.728200000000001</c:v>
                </c:pt>
                <c:pt idx="45">
                  <c:v>18.256799999999998</c:v>
                </c:pt>
                <c:pt idx="46">
                  <c:v>18.108499999999999</c:v>
                </c:pt>
                <c:pt idx="47">
                  <c:v>18.3492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05-4E55-8DF8-AFE2374D29F6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1.4212</c:v>
                </c:pt>
                <c:pt idx="1">
                  <c:v>1.4610000000000001</c:v>
                </c:pt>
                <c:pt idx="2">
                  <c:v>1.41544</c:v>
                </c:pt>
                <c:pt idx="3">
                  <c:v>1.42069</c:v>
                </c:pt>
                <c:pt idx="4">
                  <c:v>1.4177299999999999</c:v>
                </c:pt>
                <c:pt idx="5">
                  <c:v>1.3841600000000001</c:v>
                </c:pt>
                <c:pt idx="6">
                  <c:v>1.42075</c:v>
                </c:pt>
                <c:pt idx="7">
                  <c:v>1.3819699999999999</c:v>
                </c:pt>
                <c:pt idx="8">
                  <c:v>1.42716</c:v>
                </c:pt>
                <c:pt idx="9">
                  <c:v>1.3990199999999999</c:v>
                </c:pt>
                <c:pt idx="10">
                  <c:v>1.42282</c:v>
                </c:pt>
                <c:pt idx="11">
                  <c:v>1.3790100000000001</c:v>
                </c:pt>
                <c:pt idx="12">
                  <c:v>1.38785</c:v>
                </c:pt>
                <c:pt idx="13">
                  <c:v>1.3244800000000001</c:v>
                </c:pt>
                <c:pt idx="14">
                  <c:v>1.33368</c:v>
                </c:pt>
                <c:pt idx="15">
                  <c:v>1.32253</c:v>
                </c:pt>
                <c:pt idx="16">
                  <c:v>1.3255600000000001</c:v>
                </c:pt>
                <c:pt idx="17">
                  <c:v>1.2805</c:v>
                </c:pt>
                <c:pt idx="18">
                  <c:v>1.27681</c:v>
                </c:pt>
                <c:pt idx="19">
                  <c:v>1.29162</c:v>
                </c:pt>
                <c:pt idx="20">
                  <c:v>1.3090999999999999</c:v>
                </c:pt>
                <c:pt idx="21">
                  <c:v>1.32908</c:v>
                </c:pt>
                <c:pt idx="22">
                  <c:v>1.3196600000000001</c:v>
                </c:pt>
                <c:pt idx="23">
                  <c:v>1.31742</c:v>
                </c:pt>
                <c:pt idx="24">
                  <c:v>1.2767599999999999</c:v>
                </c:pt>
                <c:pt idx="25">
                  <c:v>1.31657</c:v>
                </c:pt>
                <c:pt idx="26">
                  <c:v>1.3582799999999999</c:v>
                </c:pt>
                <c:pt idx="27">
                  <c:v>1.3220700000000001</c:v>
                </c:pt>
                <c:pt idx="28">
                  <c:v>1.2822800000000001</c:v>
                </c:pt>
                <c:pt idx="29">
                  <c:v>1.56287</c:v>
                </c:pt>
                <c:pt idx="30">
                  <c:v>1.5624199999999999</c:v>
                </c:pt>
                <c:pt idx="31">
                  <c:v>1.48563</c:v>
                </c:pt>
                <c:pt idx="32">
                  <c:v>1.52372</c:v>
                </c:pt>
                <c:pt idx="33">
                  <c:v>1.52671</c:v>
                </c:pt>
                <c:pt idx="34">
                  <c:v>1.56636</c:v>
                </c:pt>
                <c:pt idx="35">
                  <c:v>1.51061</c:v>
                </c:pt>
                <c:pt idx="36">
                  <c:v>1.5641400000000001</c:v>
                </c:pt>
                <c:pt idx="37">
                  <c:v>1.54894</c:v>
                </c:pt>
                <c:pt idx="38">
                  <c:v>1.56257</c:v>
                </c:pt>
                <c:pt idx="39">
                  <c:v>1.56273</c:v>
                </c:pt>
                <c:pt idx="40">
                  <c:v>1.6481699999999999</c:v>
                </c:pt>
                <c:pt idx="41">
                  <c:v>1.62832</c:v>
                </c:pt>
                <c:pt idx="42">
                  <c:v>1.6053299999999999</c:v>
                </c:pt>
                <c:pt idx="43">
                  <c:v>1.64418</c:v>
                </c:pt>
                <c:pt idx="44">
                  <c:v>1.6421300000000001</c:v>
                </c:pt>
                <c:pt idx="45">
                  <c:v>1.71726</c:v>
                </c:pt>
                <c:pt idx="46">
                  <c:v>1.80766</c:v>
                </c:pt>
                <c:pt idx="47">
                  <c:v>1.72309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05-4E55-8DF8-AFE2374D29F6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05-4E55-8DF8-AFE2374D29F6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B05-4E55-8DF8-AFE2374D29F6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16.43666</c:v>
                </c:pt>
                <c:pt idx="1">
                  <c:v>16.301760000000002</c:v>
                </c:pt>
                <c:pt idx="2">
                  <c:v>15.869289999999999</c:v>
                </c:pt>
                <c:pt idx="3">
                  <c:v>15.14556</c:v>
                </c:pt>
                <c:pt idx="4">
                  <c:v>15.326689999999999</c:v>
                </c:pt>
                <c:pt idx="5">
                  <c:v>15.546810000000001</c:v>
                </c:pt>
                <c:pt idx="6">
                  <c:v>16.151260000000001</c:v>
                </c:pt>
                <c:pt idx="7">
                  <c:v>15.914949999999999</c:v>
                </c:pt>
                <c:pt idx="8">
                  <c:v>15.577719999999999</c:v>
                </c:pt>
                <c:pt idx="9">
                  <c:v>15.18666</c:v>
                </c:pt>
                <c:pt idx="10">
                  <c:v>14.261509999999999</c:v>
                </c:pt>
                <c:pt idx="11">
                  <c:v>14.19975</c:v>
                </c:pt>
                <c:pt idx="12">
                  <c:v>13.958360000000001</c:v>
                </c:pt>
                <c:pt idx="13">
                  <c:v>13.33821</c:v>
                </c:pt>
                <c:pt idx="14">
                  <c:v>13.17455</c:v>
                </c:pt>
                <c:pt idx="15">
                  <c:v>13.42638</c:v>
                </c:pt>
                <c:pt idx="16">
                  <c:v>14.103199999999999</c:v>
                </c:pt>
                <c:pt idx="17">
                  <c:v>14.223420000000001</c:v>
                </c:pt>
                <c:pt idx="18">
                  <c:v>14.63546</c:v>
                </c:pt>
                <c:pt idx="19">
                  <c:v>14.863440000000001</c:v>
                </c:pt>
                <c:pt idx="20">
                  <c:v>15.43008</c:v>
                </c:pt>
                <c:pt idx="21">
                  <c:v>15.33765</c:v>
                </c:pt>
                <c:pt idx="22">
                  <c:v>15.094799999999999</c:v>
                </c:pt>
                <c:pt idx="23">
                  <c:v>14.56301</c:v>
                </c:pt>
                <c:pt idx="24">
                  <c:v>14.04965</c:v>
                </c:pt>
                <c:pt idx="25">
                  <c:v>14.013859999999999</c:v>
                </c:pt>
                <c:pt idx="26">
                  <c:v>15.428459999999999</c:v>
                </c:pt>
                <c:pt idx="27">
                  <c:v>15.99591</c:v>
                </c:pt>
                <c:pt idx="28">
                  <c:v>15.316470000000001</c:v>
                </c:pt>
                <c:pt idx="29">
                  <c:v>15.457420000000001</c:v>
                </c:pt>
                <c:pt idx="30">
                  <c:v>16.352879999999999</c:v>
                </c:pt>
                <c:pt idx="31">
                  <c:v>16.247859999999999</c:v>
                </c:pt>
                <c:pt idx="32">
                  <c:v>15.72326</c:v>
                </c:pt>
                <c:pt idx="33">
                  <c:v>16.141500000000001</c:v>
                </c:pt>
                <c:pt idx="34">
                  <c:v>15.30171</c:v>
                </c:pt>
                <c:pt idx="35">
                  <c:v>14.587680000000001</c:v>
                </c:pt>
                <c:pt idx="36">
                  <c:v>13.778</c:v>
                </c:pt>
                <c:pt idx="37">
                  <c:v>13.174099999999999</c:v>
                </c:pt>
                <c:pt idx="38">
                  <c:v>13.80536</c:v>
                </c:pt>
                <c:pt idx="39">
                  <c:v>13.71518</c:v>
                </c:pt>
                <c:pt idx="40">
                  <c:v>14.710039999999999</c:v>
                </c:pt>
                <c:pt idx="41">
                  <c:v>15.318530000000001</c:v>
                </c:pt>
                <c:pt idx="42">
                  <c:v>15.12288</c:v>
                </c:pt>
                <c:pt idx="43">
                  <c:v>15.51872</c:v>
                </c:pt>
                <c:pt idx="44">
                  <c:v>15.629239999999999</c:v>
                </c:pt>
                <c:pt idx="45">
                  <c:v>15.899190000000001</c:v>
                </c:pt>
                <c:pt idx="46">
                  <c:v>15.728719999999999</c:v>
                </c:pt>
                <c:pt idx="47">
                  <c:v>16.643540000000002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05-4E55-8DF8-AFE2374D29F6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267.32</c:v>
                </c:pt>
                <c:pt idx="1">
                  <c:v>268.70999999999998</c:v>
                </c:pt>
                <c:pt idx="2">
                  <c:v>268.89</c:v>
                </c:pt>
                <c:pt idx="3">
                  <c:v>259.61</c:v>
                </c:pt>
                <c:pt idx="4">
                  <c:v>261.32</c:v>
                </c:pt>
                <c:pt idx="5">
                  <c:v>248.1</c:v>
                </c:pt>
                <c:pt idx="6">
                  <c:v>237.19</c:v>
                </c:pt>
                <c:pt idx="7">
                  <c:v>248.41</c:v>
                </c:pt>
                <c:pt idx="8">
                  <c:v>252.43</c:v>
                </c:pt>
                <c:pt idx="9">
                  <c:v>254.35</c:v>
                </c:pt>
                <c:pt idx="10">
                  <c:v>261.45999999999998</c:v>
                </c:pt>
                <c:pt idx="11">
                  <c:v>266.62</c:v>
                </c:pt>
                <c:pt idx="12">
                  <c:v>281.27</c:v>
                </c:pt>
                <c:pt idx="13">
                  <c:v>274.27999999999997</c:v>
                </c:pt>
                <c:pt idx="14">
                  <c:v>271.14999999999998</c:v>
                </c:pt>
                <c:pt idx="15">
                  <c:v>263.52999999999997</c:v>
                </c:pt>
                <c:pt idx="16">
                  <c:v>269.47000000000003</c:v>
                </c:pt>
                <c:pt idx="17">
                  <c:v>277.63</c:v>
                </c:pt>
                <c:pt idx="18">
                  <c:v>268.51</c:v>
                </c:pt>
                <c:pt idx="19">
                  <c:v>278.63</c:v>
                </c:pt>
                <c:pt idx="20">
                  <c:v>280.42</c:v>
                </c:pt>
                <c:pt idx="21">
                  <c:v>276.93</c:v>
                </c:pt>
                <c:pt idx="22">
                  <c:v>279.86</c:v>
                </c:pt>
                <c:pt idx="23">
                  <c:v>277.45999999999998</c:v>
                </c:pt>
                <c:pt idx="24">
                  <c:v>282.07</c:v>
                </c:pt>
                <c:pt idx="25">
                  <c:v>280.69</c:v>
                </c:pt>
                <c:pt idx="26">
                  <c:v>271.88</c:v>
                </c:pt>
                <c:pt idx="27">
                  <c:v>285.20999999999998</c:v>
                </c:pt>
                <c:pt idx="28">
                  <c:v>276.69</c:v>
                </c:pt>
                <c:pt idx="29">
                  <c:v>276.52</c:v>
                </c:pt>
                <c:pt idx="30">
                  <c:v>276.69</c:v>
                </c:pt>
                <c:pt idx="31">
                  <c:v>282.44</c:v>
                </c:pt>
                <c:pt idx="32">
                  <c:v>279.77</c:v>
                </c:pt>
                <c:pt idx="33">
                  <c:v>283.60000000000002</c:v>
                </c:pt>
                <c:pt idx="34">
                  <c:v>282.39</c:v>
                </c:pt>
                <c:pt idx="35">
                  <c:v>284.94</c:v>
                </c:pt>
                <c:pt idx="36">
                  <c:v>285.61</c:v>
                </c:pt>
                <c:pt idx="37">
                  <c:v>281.83999999999997</c:v>
                </c:pt>
                <c:pt idx="38">
                  <c:v>276.75</c:v>
                </c:pt>
                <c:pt idx="39">
                  <c:v>274.76</c:v>
                </c:pt>
                <c:pt idx="40">
                  <c:v>279.45999999999998</c:v>
                </c:pt>
                <c:pt idx="41">
                  <c:v>286.38</c:v>
                </c:pt>
                <c:pt idx="42">
                  <c:v>290.95999999999998</c:v>
                </c:pt>
                <c:pt idx="43">
                  <c:v>290.97000000000003</c:v>
                </c:pt>
                <c:pt idx="44">
                  <c:v>291.45</c:v>
                </c:pt>
                <c:pt idx="45">
                  <c:v>289.69</c:v>
                </c:pt>
                <c:pt idx="46">
                  <c:v>285.31</c:v>
                </c:pt>
                <c:pt idx="47">
                  <c:v>287.41000000000003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B05-4E55-8DF8-AFE2374D29F6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05-4E55-8DF8-AFE2374D29F6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41.436</c:v>
                </c:pt>
                <c:pt idx="1">
                  <c:v>41.491</c:v>
                </c:pt>
                <c:pt idx="2">
                  <c:v>41.448</c:v>
                </c:pt>
                <c:pt idx="3">
                  <c:v>41.347999999999999</c:v>
                </c:pt>
                <c:pt idx="4">
                  <c:v>41.277000000000001</c:v>
                </c:pt>
                <c:pt idx="5">
                  <c:v>41.247999999999998</c:v>
                </c:pt>
                <c:pt idx="6">
                  <c:v>41.241999999999997</c:v>
                </c:pt>
                <c:pt idx="7">
                  <c:v>41.246000000000002</c:v>
                </c:pt>
                <c:pt idx="8">
                  <c:v>40.838999999999999</c:v>
                </c:pt>
                <c:pt idx="9">
                  <c:v>41.162999999999997</c:v>
                </c:pt>
                <c:pt idx="10">
                  <c:v>41.103000000000002</c:v>
                </c:pt>
                <c:pt idx="11">
                  <c:v>40.753</c:v>
                </c:pt>
                <c:pt idx="12">
                  <c:v>40.804000000000002</c:v>
                </c:pt>
                <c:pt idx="13">
                  <c:v>40.090000000000003</c:v>
                </c:pt>
                <c:pt idx="14">
                  <c:v>39.881999999999998</c:v>
                </c:pt>
                <c:pt idx="15">
                  <c:v>38.680999999999997</c:v>
                </c:pt>
                <c:pt idx="16">
                  <c:v>40.31</c:v>
                </c:pt>
                <c:pt idx="17">
                  <c:v>40.619999999999997</c:v>
                </c:pt>
                <c:pt idx="18">
                  <c:v>41.069000000000003</c:v>
                </c:pt>
                <c:pt idx="19">
                  <c:v>40.679000000000002</c:v>
                </c:pt>
                <c:pt idx="20">
                  <c:v>40.622</c:v>
                </c:pt>
                <c:pt idx="21">
                  <c:v>40.746000000000002</c:v>
                </c:pt>
                <c:pt idx="22">
                  <c:v>40.954000000000001</c:v>
                </c:pt>
                <c:pt idx="23">
                  <c:v>40.204000000000001</c:v>
                </c:pt>
                <c:pt idx="24">
                  <c:v>40.058</c:v>
                </c:pt>
                <c:pt idx="25">
                  <c:v>40.22</c:v>
                </c:pt>
                <c:pt idx="26">
                  <c:v>40.993000000000002</c:v>
                </c:pt>
                <c:pt idx="27">
                  <c:v>40.874000000000002</c:v>
                </c:pt>
                <c:pt idx="28">
                  <c:v>41.070999999999998</c:v>
                </c:pt>
                <c:pt idx="29">
                  <c:v>40.683</c:v>
                </c:pt>
                <c:pt idx="30">
                  <c:v>40.79</c:v>
                </c:pt>
                <c:pt idx="31">
                  <c:v>40.988999999999997</c:v>
                </c:pt>
                <c:pt idx="32">
                  <c:v>41.228999999999999</c:v>
                </c:pt>
                <c:pt idx="33">
                  <c:v>40.250999999999998</c:v>
                </c:pt>
                <c:pt idx="34">
                  <c:v>40.972000000000001</c:v>
                </c:pt>
                <c:pt idx="35">
                  <c:v>37.36</c:v>
                </c:pt>
                <c:pt idx="36">
                  <c:v>27.728999999999999</c:v>
                </c:pt>
                <c:pt idx="37">
                  <c:v>27.539000000000001</c:v>
                </c:pt>
                <c:pt idx="38">
                  <c:v>26.882000000000001</c:v>
                </c:pt>
                <c:pt idx="39">
                  <c:v>27.11</c:v>
                </c:pt>
                <c:pt idx="40">
                  <c:v>33.392000000000003</c:v>
                </c:pt>
                <c:pt idx="41">
                  <c:v>38.063000000000002</c:v>
                </c:pt>
                <c:pt idx="42">
                  <c:v>38.536999999999999</c:v>
                </c:pt>
                <c:pt idx="43">
                  <c:v>38.470999999999997</c:v>
                </c:pt>
                <c:pt idx="44">
                  <c:v>41.503999999999998</c:v>
                </c:pt>
                <c:pt idx="45">
                  <c:v>40.835000000000001</c:v>
                </c:pt>
                <c:pt idx="46">
                  <c:v>40.945999999999998</c:v>
                </c:pt>
                <c:pt idx="47">
                  <c:v>41.118000000000002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B05-4E55-8DF8-AFE2374D29F6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05-4E55-8DF8-AFE2374D29F6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9.8149999999999995</c:v>
                </c:pt>
                <c:pt idx="1">
                  <c:v>9.7759999999999998</c:v>
                </c:pt>
                <c:pt idx="2">
                  <c:v>9.6869999999999994</c:v>
                </c:pt>
                <c:pt idx="3">
                  <c:v>10.212999999999999</c:v>
                </c:pt>
                <c:pt idx="4">
                  <c:v>12.91</c:v>
                </c:pt>
                <c:pt idx="5">
                  <c:v>14.872999999999999</c:v>
                </c:pt>
                <c:pt idx="6">
                  <c:v>15.071999999999999</c:v>
                </c:pt>
                <c:pt idx="7">
                  <c:v>15.331</c:v>
                </c:pt>
                <c:pt idx="8">
                  <c:v>15.448</c:v>
                </c:pt>
                <c:pt idx="9">
                  <c:v>15.433999999999999</c:v>
                </c:pt>
                <c:pt idx="10">
                  <c:v>15.303000000000001</c:v>
                </c:pt>
                <c:pt idx="11">
                  <c:v>15.026999999999999</c:v>
                </c:pt>
                <c:pt idx="12">
                  <c:v>14.452</c:v>
                </c:pt>
                <c:pt idx="13">
                  <c:v>10.667999999999999</c:v>
                </c:pt>
                <c:pt idx="14">
                  <c:v>5.4219999999999997</c:v>
                </c:pt>
                <c:pt idx="15">
                  <c:v>1.0489999999999999</c:v>
                </c:pt>
                <c:pt idx="16">
                  <c:v>6.5</c:v>
                </c:pt>
                <c:pt idx="17">
                  <c:v>7.681</c:v>
                </c:pt>
                <c:pt idx="18">
                  <c:v>4.1639999999999997</c:v>
                </c:pt>
                <c:pt idx="19">
                  <c:v>3.3740000000000001</c:v>
                </c:pt>
                <c:pt idx="20">
                  <c:v>3.1389999999999998</c:v>
                </c:pt>
                <c:pt idx="21">
                  <c:v>1.696</c:v>
                </c:pt>
                <c:pt idx="22">
                  <c:v>2.1920000000000002</c:v>
                </c:pt>
                <c:pt idx="23">
                  <c:v>6.1980000000000004</c:v>
                </c:pt>
                <c:pt idx="24">
                  <c:v>9.9359999999999999</c:v>
                </c:pt>
                <c:pt idx="25">
                  <c:v>9.093</c:v>
                </c:pt>
                <c:pt idx="26">
                  <c:v>9.3620000000000001</c:v>
                </c:pt>
                <c:pt idx="27">
                  <c:v>7.8630000000000004</c:v>
                </c:pt>
                <c:pt idx="28">
                  <c:v>4.9249999999999998</c:v>
                </c:pt>
                <c:pt idx="29">
                  <c:v>7.3730000000000002</c:v>
                </c:pt>
                <c:pt idx="30">
                  <c:v>7.4290000000000003</c:v>
                </c:pt>
                <c:pt idx="31">
                  <c:v>8.2569999999999997</c:v>
                </c:pt>
                <c:pt idx="32">
                  <c:v>18.657</c:v>
                </c:pt>
                <c:pt idx="33">
                  <c:v>21.939</c:v>
                </c:pt>
                <c:pt idx="34">
                  <c:v>23.093</c:v>
                </c:pt>
                <c:pt idx="35">
                  <c:v>17.067</c:v>
                </c:pt>
                <c:pt idx="36">
                  <c:v>4.33</c:v>
                </c:pt>
                <c:pt idx="37">
                  <c:v>4.319</c:v>
                </c:pt>
                <c:pt idx="38">
                  <c:v>4.6150000000000002</c:v>
                </c:pt>
                <c:pt idx="39">
                  <c:v>4.9329999999999998</c:v>
                </c:pt>
                <c:pt idx="40">
                  <c:v>9.8130000000000006</c:v>
                </c:pt>
                <c:pt idx="41">
                  <c:v>14.148999999999999</c:v>
                </c:pt>
                <c:pt idx="42">
                  <c:v>15.061999999999999</c:v>
                </c:pt>
                <c:pt idx="43">
                  <c:v>14.936999999999999</c:v>
                </c:pt>
                <c:pt idx="44">
                  <c:v>14.865</c:v>
                </c:pt>
                <c:pt idx="45">
                  <c:v>14.815</c:v>
                </c:pt>
                <c:pt idx="46">
                  <c:v>14.772</c:v>
                </c:pt>
                <c:pt idx="47">
                  <c:v>14.705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B05-4E55-8DF8-AFE2374D2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1132.2</c:v>
                </c:pt>
                <c:pt idx="1">
                  <c:v>1148.5</c:v>
                </c:pt>
                <c:pt idx="2">
                  <c:v>1148.4000000000001</c:v>
                </c:pt>
                <c:pt idx="3">
                  <c:v>1146.3</c:v>
                </c:pt>
                <c:pt idx="4">
                  <c:v>1154.9000000000001</c:v>
                </c:pt>
                <c:pt idx="5">
                  <c:v>1147.0999999999999</c:v>
                </c:pt>
                <c:pt idx="6">
                  <c:v>1156.5999999999999</c:v>
                </c:pt>
                <c:pt idx="7">
                  <c:v>1141.5</c:v>
                </c:pt>
                <c:pt idx="8">
                  <c:v>1145.2</c:v>
                </c:pt>
                <c:pt idx="9">
                  <c:v>1148.5999999999999</c:v>
                </c:pt>
                <c:pt idx="10">
                  <c:v>1157.4000000000001</c:v>
                </c:pt>
                <c:pt idx="11">
                  <c:v>1120.8</c:v>
                </c:pt>
                <c:pt idx="12">
                  <c:v>1141.4000000000001</c:v>
                </c:pt>
                <c:pt idx="13">
                  <c:v>1149.7</c:v>
                </c:pt>
                <c:pt idx="14">
                  <c:v>1131.9000000000001</c:v>
                </c:pt>
                <c:pt idx="15">
                  <c:v>1143.9000000000001</c:v>
                </c:pt>
                <c:pt idx="16">
                  <c:v>1154.5</c:v>
                </c:pt>
                <c:pt idx="17">
                  <c:v>1146.7</c:v>
                </c:pt>
                <c:pt idx="18">
                  <c:v>1152.4000000000001</c:v>
                </c:pt>
                <c:pt idx="19">
                  <c:v>1140.8</c:v>
                </c:pt>
                <c:pt idx="20">
                  <c:v>1155.9000000000001</c:v>
                </c:pt>
                <c:pt idx="21">
                  <c:v>1145.3</c:v>
                </c:pt>
                <c:pt idx="22">
                  <c:v>1133.9000000000001</c:v>
                </c:pt>
                <c:pt idx="23">
                  <c:v>1132.3</c:v>
                </c:pt>
                <c:pt idx="24">
                  <c:v>1139.0999999999999</c:v>
                </c:pt>
                <c:pt idx="25">
                  <c:v>1142.3</c:v>
                </c:pt>
                <c:pt idx="26">
                  <c:v>1143.0999999999999</c:v>
                </c:pt>
                <c:pt idx="27">
                  <c:v>1155.8</c:v>
                </c:pt>
                <c:pt idx="28">
                  <c:v>1147.5</c:v>
                </c:pt>
                <c:pt idx="29">
                  <c:v>1142.7</c:v>
                </c:pt>
                <c:pt idx="30">
                  <c:v>1147.5999999999999</c:v>
                </c:pt>
                <c:pt idx="31">
                  <c:v>1158.5</c:v>
                </c:pt>
                <c:pt idx="32">
                  <c:v>1110</c:v>
                </c:pt>
                <c:pt idx="33">
                  <c:v>1123.0999999999999</c:v>
                </c:pt>
                <c:pt idx="34">
                  <c:v>1117.3</c:v>
                </c:pt>
                <c:pt idx="35">
                  <c:v>1116.9000000000001</c:v>
                </c:pt>
                <c:pt idx="36">
                  <c:v>1138.5</c:v>
                </c:pt>
                <c:pt idx="37">
                  <c:v>1144.5</c:v>
                </c:pt>
                <c:pt idx="38">
                  <c:v>1146.7</c:v>
                </c:pt>
                <c:pt idx="39">
                  <c:v>1149.4000000000001</c:v>
                </c:pt>
                <c:pt idx="40">
                  <c:v>1142.5999999999999</c:v>
                </c:pt>
                <c:pt idx="41">
                  <c:v>1146.2</c:v>
                </c:pt>
                <c:pt idx="42">
                  <c:v>1151.9000000000001</c:v>
                </c:pt>
                <c:pt idx="43">
                  <c:v>1142</c:v>
                </c:pt>
                <c:pt idx="44">
                  <c:v>1153.9000000000001</c:v>
                </c:pt>
                <c:pt idx="45">
                  <c:v>1150.4000000000001</c:v>
                </c:pt>
                <c:pt idx="46">
                  <c:v>1148.5</c:v>
                </c:pt>
                <c:pt idx="47">
                  <c:v>1142.4000000000001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4-4EBC-A9F2-8A9D60A892A0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3327.6</c:v>
                </c:pt>
                <c:pt idx="1">
                  <c:v>3542.7</c:v>
                </c:pt>
                <c:pt idx="2">
                  <c:v>3441.5</c:v>
                </c:pt>
                <c:pt idx="3">
                  <c:v>3468</c:v>
                </c:pt>
                <c:pt idx="4">
                  <c:v>3466</c:v>
                </c:pt>
                <c:pt idx="5">
                  <c:v>3437.7</c:v>
                </c:pt>
                <c:pt idx="6">
                  <c:v>3370.5</c:v>
                </c:pt>
                <c:pt idx="7">
                  <c:v>3380.8</c:v>
                </c:pt>
                <c:pt idx="8">
                  <c:v>3447.1</c:v>
                </c:pt>
                <c:pt idx="9">
                  <c:v>3496.9</c:v>
                </c:pt>
                <c:pt idx="10">
                  <c:v>3465.2</c:v>
                </c:pt>
                <c:pt idx="11">
                  <c:v>3481.8</c:v>
                </c:pt>
                <c:pt idx="12">
                  <c:v>3347.9</c:v>
                </c:pt>
                <c:pt idx="13">
                  <c:v>3310.2</c:v>
                </c:pt>
                <c:pt idx="14">
                  <c:v>3295.8</c:v>
                </c:pt>
                <c:pt idx="15">
                  <c:v>3491.2</c:v>
                </c:pt>
                <c:pt idx="16">
                  <c:v>3518</c:v>
                </c:pt>
                <c:pt idx="17">
                  <c:v>3414.2</c:v>
                </c:pt>
                <c:pt idx="18">
                  <c:v>3604.9</c:v>
                </c:pt>
                <c:pt idx="19">
                  <c:v>3387.1</c:v>
                </c:pt>
                <c:pt idx="20">
                  <c:v>3416.7</c:v>
                </c:pt>
                <c:pt idx="21">
                  <c:v>3348.6</c:v>
                </c:pt>
                <c:pt idx="22">
                  <c:v>3308.4</c:v>
                </c:pt>
                <c:pt idx="23">
                  <c:v>3247.6</c:v>
                </c:pt>
                <c:pt idx="24">
                  <c:v>3319.2</c:v>
                </c:pt>
                <c:pt idx="25">
                  <c:v>3262.8</c:v>
                </c:pt>
                <c:pt idx="26">
                  <c:v>3364.7</c:v>
                </c:pt>
                <c:pt idx="27">
                  <c:v>3485</c:v>
                </c:pt>
                <c:pt idx="28">
                  <c:v>3413.9</c:v>
                </c:pt>
                <c:pt idx="29">
                  <c:v>3433.4</c:v>
                </c:pt>
                <c:pt idx="30">
                  <c:v>3458.4</c:v>
                </c:pt>
                <c:pt idx="31">
                  <c:v>3562.5</c:v>
                </c:pt>
                <c:pt idx="32">
                  <c:v>3418.2</c:v>
                </c:pt>
                <c:pt idx="33">
                  <c:v>3575.5</c:v>
                </c:pt>
                <c:pt idx="34">
                  <c:v>3564</c:v>
                </c:pt>
                <c:pt idx="35">
                  <c:v>3403.3</c:v>
                </c:pt>
                <c:pt idx="36">
                  <c:v>3582.2</c:v>
                </c:pt>
                <c:pt idx="37">
                  <c:v>3719.5</c:v>
                </c:pt>
                <c:pt idx="38">
                  <c:v>3684.6</c:v>
                </c:pt>
                <c:pt idx="39">
                  <c:v>3744.1</c:v>
                </c:pt>
                <c:pt idx="40">
                  <c:v>3763.1</c:v>
                </c:pt>
                <c:pt idx="41">
                  <c:v>3742.6</c:v>
                </c:pt>
                <c:pt idx="42">
                  <c:v>3681</c:v>
                </c:pt>
                <c:pt idx="43">
                  <c:v>3632.4</c:v>
                </c:pt>
                <c:pt idx="44">
                  <c:v>3800.4</c:v>
                </c:pt>
                <c:pt idx="45">
                  <c:v>3745.5</c:v>
                </c:pt>
                <c:pt idx="46">
                  <c:v>3698.8</c:v>
                </c:pt>
                <c:pt idx="47">
                  <c:v>3492.1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4-4EBC-A9F2-8A9D60A892A0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2263.9</c:v>
                </c:pt>
                <c:pt idx="1">
                  <c:v>2026.2</c:v>
                </c:pt>
                <c:pt idx="2">
                  <c:v>2015.6</c:v>
                </c:pt>
                <c:pt idx="3">
                  <c:v>1835.2</c:v>
                </c:pt>
                <c:pt idx="4">
                  <c:v>1801.9</c:v>
                </c:pt>
                <c:pt idx="5">
                  <c:v>1755.5</c:v>
                </c:pt>
                <c:pt idx="6">
                  <c:v>1692</c:v>
                </c:pt>
                <c:pt idx="7">
                  <c:v>1620.6</c:v>
                </c:pt>
                <c:pt idx="8">
                  <c:v>1650.1</c:v>
                </c:pt>
                <c:pt idx="9">
                  <c:v>1651.4</c:v>
                </c:pt>
                <c:pt idx="10">
                  <c:v>1764.9</c:v>
                </c:pt>
                <c:pt idx="11">
                  <c:v>1951</c:v>
                </c:pt>
                <c:pt idx="12">
                  <c:v>2020.9</c:v>
                </c:pt>
                <c:pt idx="13">
                  <c:v>1713.5</c:v>
                </c:pt>
                <c:pt idx="14">
                  <c:v>1549.2</c:v>
                </c:pt>
                <c:pt idx="15">
                  <c:v>1354.9</c:v>
                </c:pt>
                <c:pt idx="16">
                  <c:v>1596.2</c:v>
                </c:pt>
                <c:pt idx="17">
                  <c:v>1857.5</c:v>
                </c:pt>
                <c:pt idx="18">
                  <c:v>1810.9</c:v>
                </c:pt>
                <c:pt idx="19">
                  <c:v>2129.4</c:v>
                </c:pt>
                <c:pt idx="20">
                  <c:v>2136.6999999999998</c:v>
                </c:pt>
                <c:pt idx="21">
                  <c:v>2303.8000000000002</c:v>
                </c:pt>
                <c:pt idx="22">
                  <c:v>2323.8000000000002</c:v>
                </c:pt>
                <c:pt idx="23">
                  <c:v>2338</c:v>
                </c:pt>
                <c:pt idx="24">
                  <c:v>1983.8</c:v>
                </c:pt>
                <c:pt idx="25">
                  <c:v>2100.5</c:v>
                </c:pt>
                <c:pt idx="26">
                  <c:v>1984.1</c:v>
                </c:pt>
                <c:pt idx="27">
                  <c:v>1934.9</c:v>
                </c:pt>
                <c:pt idx="28">
                  <c:v>2022.5</c:v>
                </c:pt>
                <c:pt idx="29">
                  <c:v>2084.6</c:v>
                </c:pt>
                <c:pt idx="30">
                  <c:v>2147.6</c:v>
                </c:pt>
                <c:pt idx="31">
                  <c:v>2154.8000000000002</c:v>
                </c:pt>
                <c:pt idx="32">
                  <c:v>2480.6</c:v>
                </c:pt>
                <c:pt idx="33">
                  <c:v>2588.8000000000002</c:v>
                </c:pt>
                <c:pt idx="34">
                  <c:v>2627.2</c:v>
                </c:pt>
                <c:pt idx="35">
                  <c:v>2590.6999999999998</c:v>
                </c:pt>
                <c:pt idx="36">
                  <c:v>2701.7</c:v>
                </c:pt>
                <c:pt idx="37">
                  <c:v>2689.4</c:v>
                </c:pt>
                <c:pt idx="38">
                  <c:v>2591.9</c:v>
                </c:pt>
                <c:pt idx="39">
                  <c:v>2512.6999999999998</c:v>
                </c:pt>
                <c:pt idx="40">
                  <c:v>2521</c:v>
                </c:pt>
                <c:pt idx="41">
                  <c:v>2523.9</c:v>
                </c:pt>
                <c:pt idx="42">
                  <c:v>2527.4</c:v>
                </c:pt>
                <c:pt idx="43">
                  <c:v>2478.6</c:v>
                </c:pt>
                <c:pt idx="44">
                  <c:v>2357.4</c:v>
                </c:pt>
                <c:pt idx="45">
                  <c:v>2336.6999999999998</c:v>
                </c:pt>
                <c:pt idx="46">
                  <c:v>2168.6999999999998</c:v>
                </c:pt>
                <c:pt idx="47">
                  <c:v>2143.9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94-4EBC-A9F2-8A9D60A892A0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</c:v>
                </c:pt>
                <c:pt idx="1">
                  <c:v>44.2</c:v>
                </c:pt>
                <c:pt idx="2">
                  <c:v>44.3</c:v>
                </c:pt>
                <c:pt idx="3">
                  <c:v>43.9</c:v>
                </c:pt>
                <c:pt idx="4">
                  <c:v>44.6</c:v>
                </c:pt>
                <c:pt idx="5">
                  <c:v>44</c:v>
                </c:pt>
                <c:pt idx="6">
                  <c:v>43.9</c:v>
                </c:pt>
                <c:pt idx="7">
                  <c:v>44</c:v>
                </c:pt>
                <c:pt idx="8">
                  <c:v>44</c:v>
                </c:pt>
                <c:pt idx="9">
                  <c:v>43.7</c:v>
                </c:pt>
                <c:pt idx="10">
                  <c:v>44.1</c:v>
                </c:pt>
                <c:pt idx="11">
                  <c:v>44.4</c:v>
                </c:pt>
                <c:pt idx="12">
                  <c:v>45</c:v>
                </c:pt>
                <c:pt idx="13">
                  <c:v>43.9</c:v>
                </c:pt>
                <c:pt idx="14">
                  <c:v>43.9</c:v>
                </c:pt>
                <c:pt idx="15">
                  <c:v>43.3</c:v>
                </c:pt>
                <c:pt idx="16">
                  <c:v>43</c:v>
                </c:pt>
                <c:pt idx="17">
                  <c:v>43.4</c:v>
                </c:pt>
                <c:pt idx="18">
                  <c:v>43.5</c:v>
                </c:pt>
                <c:pt idx="19">
                  <c:v>43.8</c:v>
                </c:pt>
                <c:pt idx="20">
                  <c:v>43.4</c:v>
                </c:pt>
                <c:pt idx="21">
                  <c:v>43.1</c:v>
                </c:pt>
                <c:pt idx="22">
                  <c:v>43.6</c:v>
                </c:pt>
                <c:pt idx="23">
                  <c:v>44.2</c:v>
                </c:pt>
                <c:pt idx="24">
                  <c:v>44.1</c:v>
                </c:pt>
                <c:pt idx="25">
                  <c:v>44.7</c:v>
                </c:pt>
                <c:pt idx="26">
                  <c:v>44.4</c:v>
                </c:pt>
                <c:pt idx="27">
                  <c:v>44.6</c:v>
                </c:pt>
                <c:pt idx="28">
                  <c:v>44.2</c:v>
                </c:pt>
                <c:pt idx="29">
                  <c:v>44.5</c:v>
                </c:pt>
                <c:pt idx="30">
                  <c:v>44.5</c:v>
                </c:pt>
                <c:pt idx="31">
                  <c:v>44.5</c:v>
                </c:pt>
                <c:pt idx="32">
                  <c:v>44.2</c:v>
                </c:pt>
                <c:pt idx="33">
                  <c:v>44.1</c:v>
                </c:pt>
                <c:pt idx="34">
                  <c:v>44.4</c:v>
                </c:pt>
                <c:pt idx="35">
                  <c:v>44.6</c:v>
                </c:pt>
                <c:pt idx="36">
                  <c:v>44.9</c:v>
                </c:pt>
                <c:pt idx="37">
                  <c:v>44.5</c:v>
                </c:pt>
                <c:pt idx="38">
                  <c:v>76.900000000000006</c:v>
                </c:pt>
                <c:pt idx="39">
                  <c:v>94.7</c:v>
                </c:pt>
                <c:pt idx="40">
                  <c:v>95.8</c:v>
                </c:pt>
                <c:pt idx="41">
                  <c:v>95.1</c:v>
                </c:pt>
                <c:pt idx="42">
                  <c:v>94.9</c:v>
                </c:pt>
                <c:pt idx="43">
                  <c:v>92.4</c:v>
                </c:pt>
                <c:pt idx="44">
                  <c:v>45.6</c:v>
                </c:pt>
                <c:pt idx="45">
                  <c:v>44.8</c:v>
                </c:pt>
                <c:pt idx="46">
                  <c:v>45.2</c:v>
                </c:pt>
                <c:pt idx="4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94-4EBC-A9F2-8A9D60A892A0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2.2000000000000002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94-4EBC-A9F2-8A9D60A892A0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34.799999999999997</c:v>
                </c:pt>
                <c:pt idx="1">
                  <c:v>34.700000000000003</c:v>
                </c:pt>
                <c:pt idx="2">
                  <c:v>35.1</c:v>
                </c:pt>
                <c:pt idx="3">
                  <c:v>34.799999999999997</c:v>
                </c:pt>
                <c:pt idx="4">
                  <c:v>35.5</c:v>
                </c:pt>
                <c:pt idx="5">
                  <c:v>33.4</c:v>
                </c:pt>
                <c:pt idx="6">
                  <c:v>32.200000000000003</c:v>
                </c:pt>
                <c:pt idx="7">
                  <c:v>34.4</c:v>
                </c:pt>
                <c:pt idx="8">
                  <c:v>35.700000000000003</c:v>
                </c:pt>
                <c:pt idx="9">
                  <c:v>34.9</c:v>
                </c:pt>
                <c:pt idx="10">
                  <c:v>34.799999999999997</c:v>
                </c:pt>
                <c:pt idx="11">
                  <c:v>36.1</c:v>
                </c:pt>
                <c:pt idx="12">
                  <c:v>35.1</c:v>
                </c:pt>
                <c:pt idx="13">
                  <c:v>37.1</c:v>
                </c:pt>
                <c:pt idx="14">
                  <c:v>37.6</c:v>
                </c:pt>
                <c:pt idx="15">
                  <c:v>37.6</c:v>
                </c:pt>
                <c:pt idx="16">
                  <c:v>36.9</c:v>
                </c:pt>
                <c:pt idx="17">
                  <c:v>34.1</c:v>
                </c:pt>
                <c:pt idx="18">
                  <c:v>34.700000000000003</c:v>
                </c:pt>
                <c:pt idx="19">
                  <c:v>37</c:v>
                </c:pt>
                <c:pt idx="20">
                  <c:v>37.6</c:v>
                </c:pt>
                <c:pt idx="21">
                  <c:v>35.4</c:v>
                </c:pt>
                <c:pt idx="22">
                  <c:v>36.799999999999997</c:v>
                </c:pt>
                <c:pt idx="23">
                  <c:v>33.700000000000003</c:v>
                </c:pt>
                <c:pt idx="24">
                  <c:v>34.4</c:v>
                </c:pt>
                <c:pt idx="25">
                  <c:v>33</c:v>
                </c:pt>
                <c:pt idx="26">
                  <c:v>35.200000000000003</c:v>
                </c:pt>
                <c:pt idx="27">
                  <c:v>34.6</c:v>
                </c:pt>
                <c:pt idx="28">
                  <c:v>36</c:v>
                </c:pt>
                <c:pt idx="29">
                  <c:v>36.299999999999997</c:v>
                </c:pt>
                <c:pt idx="30">
                  <c:v>35.700000000000003</c:v>
                </c:pt>
                <c:pt idx="31">
                  <c:v>35</c:v>
                </c:pt>
                <c:pt idx="32">
                  <c:v>36.700000000000003</c:v>
                </c:pt>
                <c:pt idx="33">
                  <c:v>38.200000000000003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39.1</c:v>
                </c:pt>
                <c:pt idx="37">
                  <c:v>38.1</c:v>
                </c:pt>
                <c:pt idx="38">
                  <c:v>38.6</c:v>
                </c:pt>
                <c:pt idx="39">
                  <c:v>35.700000000000003</c:v>
                </c:pt>
                <c:pt idx="40">
                  <c:v>37</c:v>
                </c:pt>
                <c:pt idx="41">
                  <c:v>23.9</c:v>
                </c:pt>
                <c:pt idx="42">
                  <c:v>31.6</c:v>
                </c:pt>
                <c:pt idx="43">
                  <c:v>32.5</c:v>
                </c:pt>
                <c:pt idx="44">
                  <c:v>33.200000000000003</c:v>
                </c:pt>
                <c:pt idx="45">
                  <c:v>33.1</c:v>
                </c:pt>
                <c:pt idx="46">
                  <c:v>33.700000000000003</c:v>
                </c:pt>
                <c:pt idx="47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94-4EBC-A9F2-8A9D60A892A0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12.1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9.6</c:v>
                </c:pt>
                <c:pt idx="17">
                  <c:v>9.5</c:v>
                </c:pt>
                <c:pt idx="18">
                  <c:v>9.5</c:v>
                </c:pt>
                <c:pt idx="19">
                  <c:v>9.1999999999999993</c:v>
                </c:pt>
                <c:pt idx="20">
                  <c:v>9.1999999999999993</c:v>
                </c:pt>
                <c:pt idx="21">
                  <c:v>9.1</c:v>
                </c:pt>
                <c:pt idx="22">
                  <c:v>9</c:v>
                </c:pt>
                <c:pt idx="23">
                  <c:v>9</c:v>
                </c:pt>
                <c:pt idx="24">
                  <c:v>9.3000000000000007</c:v>
                </c:pt>
                <c:pt idx="25">
                  <c:v>10</c:v>
                </c:pt>
                <c:pt idx="26">
                  <c:v>10.3</c:v>
                </c:pt>
                <c:pt idx="27">
                  <c:v>10.4</c:v>
                </c:pt>
                <c:pt idx="28">
                  <c:v>10.4</c:v>
                </c:pt>
                <c:pt idx="29">
                  <c:v>10.4</c:v>
                </c:pt>
                <c:pt idx="30">
                  <c:v>10.4</c:v>
                </c:pt>
                <c:pt idx="31">
                  <c:v>10.4</c:v>
                </c:pt>
                <c:pt idx="32">
                  <c:v>11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11.3</c:v>
                </c:pt>
                <c:pt idx="41">
                  <c:v>11.3</c:v>
                </c:pt>
                <c:pt idx="42">
                  <c:v>11.5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94-4EBC-A9F2-8A9D60A892A0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3.9</c:v>
                </c:pt>
                <c:pt idx="12">
                  <c:v>105.8</c:v>
                </c:pt>
                <c:pt idx="13">
                  <c:v>382.3</c:v>
                </c:pt>
                <c:pt idx="14">
                  <c:v>697.6</c:v>
                </c:pt>
                <c:pt idx="15">
                  <c:v>891</c:v>
                </c:pt>
                <c:pt idx="16">
                  <c:v>873.6</c:v>
                </c:pt>
                <c:pt idx="17">
                  <c:v>940.6</c:v>
                </c:pt>
                <c:pt idx="18">
                  <c:v>964.5</c:v>
                </c:pt>
                <c:pt idx="19">
                  <c:v>970.7</c:v>
                </c:pt>
                <c:pt idx="20">
                  <c:v>937.5</c:v>
                </c:pt>
                <c:pt idx="21">
                  <c:v>995.2</c:v>
                </c:pt>
                <c:pt idx="22">
                  <c:v>989.8</c:v>
                </c:pt>
                <c:pt idx="23">
                  <c:v>969.3</c:v>
                </c:pt>
                <c:pt idx="24">
                  <c:v>988.4</c:v>
                </c:pt>
                <c:pt idx="25">
                  <c:v>1012.3</c:v>
                </c:pt>
                <c:pt idx="26">
                  <c:v>993.9</c:v>
                </c:pt>
                <c:pt idx="27">
                  <c:v>973.7</c:v>
                </c:pt>
                <c:pt idx="28">
                  <c:v>971</c:v>
                </c:pt>
                <c:pt idx="29">
                  <c:v>958.3</c:v>
                </c:pt>
                <c:pt idx="30">
                  <c:v>917.7</c:v>
                </c:pt>
                <c:pt idx="31">
                  <c:v>819.5</c:v>
                </c:pt>
                <c:pt idx="32">
                  <c:v>521.79999999999995</c:v>
                </c:pt>
                <c:pt idx="33">
                  <c:v>215.2</c:v>
                </c:pt>
                <c:pt idx="34">
                  <c:v>19.399999999999999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94-4EBC-A9F2-8A9D60A89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RESIDUAL</c:v>
                </c:pt>
                <c:pt idx="6">
                  <c:v>NAFTA+GAS DE REFINERIA</c:v>
                </c:pt>
                <c:pt idx="7">
                  <c:v>FLEXIGAS+GAS DE REFINERIA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27438.55</c:v>
                </c:pt>
                <c:pt idx="1">
                  <c:v>83781.799999999988</c:v>
                </c:pt>
                <c:pt idx="2">
                  <c:v>50708.249999999985</c:v>
                </c:pt>
                <c:pt idx="3">
                  <c:v>1198.8999999999999</c:v>
                </c:pt>
                <c:pt idx="4">
                  <c:v>1.1000000000000001</c:v>
                </c:pt>
                <c:pt idx="5">
                  <c:v>115.25</c:v>
                </c:pt>
                <c:pt idx="6">
                  <c:v>0</c:v>
                </c:pt>
                <c:pt idx="7">
                  <c:v>0</c:v>
                </c:pt>
                <c:pt idx="8">
                  <c:v>845.40000000000009</c:v>
                </c:pt>
                <c:pt idx="9">
                  <c:v>264.39999999999986</c:v>
                </c:pt>
                <c:pt idx="10">
                  <c:v>9056.4999999999982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48-4458-850D-53C5E3053192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191.2</c:v>
                </c:pt>
                <c:pt idx="4">
                  <c:v>0</c:v>
                </c:pt>
                <c:pt idx="5">
                  <c:v>476.3</c:v>
                </c:pt>
                <c:pt idx="6">
                  <c:v>62.6</c:v>
                </c:pt>
                <c:pt idx="7">
                  <c:v>4.7</c:v>
                </c:pt>
                <c:pt idx="8">
                  <c:v>232.45</c:v>
                </c:pt>
                <c:pt idx="9">
                  <c:v>421.75</c:v>
                </c:pt>
                <c:pt idx="10">
                  <c:v>465.75</c:v>
                </c:pt>
                <c:pt idx="11">
                  <c:v>2.5</c:v>
                </c:pt>
                <c:pt idx="12">
                  <c:v>4.7</c:v>
                </c:pt>
                <c:pt idx="13">
                  <c:v>473.95</c:v>
                </c:pt>
                <c:pt idx="14">
                  <c:v>0</c:v>
                </c:pt>
                <c:pt idx="15">
                  <c:v>478.95</c:v>
                </c:pt>
                <c:pt idx="16">
                  <c:v>486.85</c:v>
                </c:pt>
                <c:pt idx="17">
                  <c:v>190.9</c:v>
                </c:pt>
                <c:pt idx="18">
                  <c:v>83.3</c:v>
                </c:pt>
                <c:pt idx="19">
                  <c:v>122.65</c:v>
                </c:pt>
                <c:pt idx="20">
                  <c:v>499</c:v>
                </c:pt>
                <c:pt idx="21">
                  <c:v>461.5</c:v>
                </c:pt>
                <c:pt idx="22">
                  <c:v>402.8</c:v>
                </c:pt>
                <c:pt idx="23">
                  <c:v>1104.25</c:v>
                </c:pt>
                <c:pt idx="24">
                  <c:v>41.7</c:v>
                </c:pt>
                <c:pt idx="25">
                  <c:v>2043.9</c:v>
                </c:pt>
                <c:pt idx="26">
                  <c:v>0</c:v>
                </c:pt>
                <c:pt idx="27">
                  <c:v>0</c:v>
                </c:pt>
                <c:pt idx="28">
                  <c:v>148.25</c:v>
                </c:pt>
                <c:pt idx="29">
                  <c:v>2936.9</c:v>
                </c:pt>
                <c:pt idx="30">
                  <c:v>307.39999999999998</c:v>
                </c:pt>
                <c:pt idx="31">
                  <c:v>428.05</c:v>
                </c:pt>
                <c:pt idx="32">
                  <c:v>0</c:v>
                </c:pt>
                <c:pt idx="33">
                  <c:v>503.45</c:v>
                </c:pt>
                <c:pt idx="34">
                  <c:v>179.6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180.5</c:v>
                </c:pt>
                <c:pt idx="39">
                  <c:v>703.4</c:v>
                </c:pt>
                <c:pt idx="40">
                  <c:v>64.150000000000006</c:v>
                </c:pt>
                <c:pt idx="41">
                  <c:v>47.9</c:v>
                </c:pt>
                <c:pt idx="42">
                  <c:v>0</c:v>
                </c:pt>
                <c:pt idx="43">
                  <c:v>83.5</c:v>
                </c:pt>
                <c:pt idx="44">
                  <c:v>440.75</c:v>
                </c:pt>
                <c:pt idx="45">
                  <c:v>0</c:v>
                </c:pt>
                <c:pt idx="46">
                  <c:v>2189.35</c:v>
                </c:pt>
                <c:pt idx="47">
                  <c:v>1739.2</c:v>
                </c:pt>
                <c:pt idx="48">
                  <c:v>885.3</c:v>
                </c:pt>
                <c:pt idx="49">
                  <c:v>0</c:v>
                </c:pt>
                <c:pt idx="50">
                  <c:v>82.05</c:v>
                </c:pt>
                <c:pt idx="51">
                  <c:v>128.9</c:v>
                </c:pt>
                <c:pt idx="52">
                  <c:v>0</c:v>
                </c:pt>
                <c:pt idx="53">
                  <c:v>138.25</c:v>
                </c:pt>
                <c:pt idx="54">
                  <c:v>132.65</c:v>
                </c:pt>
                <c:pt idx="55">
                  <c:v>238.1</c:v>
                </c:pt>
                <c:pt idx="56">
                  <c:v>1236.75</c:v>
                </c:pt>
                <c:pt idx="57">
                  <c:v>1319.3</c:v>
                </c:pt>
                <c:pt idx="58">
                  <c:v>14.4</c:v>
                </c:pt>
                <c:pt idx="59">
                  <c:v>910</c:v>
                </c:pt>
                <c:pt idx="60">
                  <c:v>1182.05</c:v>
                </c:pt>
                <c:pt idx="61">
                  <c:v>0</c:v>
                </c:pt>
                <c:pt idx="62">
                  <c:v>160.19999999999999</c:v>
                </c:pt>
                <c:pt idx="63">
                  <c:v>523.1</c:v>
                </c:pt>
                <c:pt idx="64">
                  <c:v>1355.8</c:v>
                </c:pt>
                <c:pt idx="65">
                  <c:v>113.6</c:v>
                </c:pt>
                <c:pt idx="66">
                  <c:v>54.7</c:v>
                </c:pt>
                <c:pt idx="67">
                  <c:v>41.6</c:v>
                </c:pt>
                <c:pt idx="68">
                  <c:v>54.5</c:v>
                </c:pt>
                <c:pt idx="69">
                  <c:v>126.9</c:v>
                </c:pt>
                <c:pt idx="70">
                  <c:v>31.8</c:v>
                </c:pt>
                <c:pt idx="71">
                  <c:v>480.8</c:v>
                </c:pt>
                <c:pt idx="72">
                  <c:v>183.45</c:v>
                </c:pt>
                <c:pt idx="73">
                  <c:v>479.8</c:v>
                </c:pt>
                <c:pt idx="74">
                  <c:v>150.30000000000001</c:v>
                </c:pt>
                <c:pt idx="75">
                  <c:v>491.2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2F2-46E5-B890-D8E9128D7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30178.8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1109.8</c:v>
                </c:pt>
                <c:pt idx="1">
                  <c:v>9056.5</c:v>
                </c:pt>
                <c:pt idx="2">
                  <c:v>9190.5</c:v>
                </c:pt>
                <c:pt idx="3">
                  <c:v>10822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27B-4901-BCA4-A490BF9FDD5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EAC5-41CF-96B4-6B9C538E0B91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AC5-41CF-96B4-6B9C538E0B91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</c:v>
                </c:pt>
                <c:pt idx="1">
                  <c:v>7.6</c:v>
                </c:pt>
                <c:pt idx="2">
                  <c:v>8.1999999999999993</c:v>
                </c:pt>
                <c:pt idx="3">
                  <c:v>8</c:v>
                </c:pt>
                <c:pt idx="4">
                  <c:v>8.1999999999999993</c:v>
                </c:pt>
                <c:pt idx="5">
                  <c:v>6.5</c:v>
                </c:pt>
                <c:pt idx="6">
                  <c:v>7.2</c:v>
                </c:pt>
                <c:pt idx="7">
                  <c:v>8.1</c:v>
                </c:pt>
                <c:pt idx="8">
                  <c:v>8</c:v>
                </c:pt>
                <c:pt idx="9">
                  <c:v>8.1</c:v>
                </c:pt>
                <c:pt idx="10">
                  <c:v>7.8</c:v>
                </c:pt>
                <c:pt idx="11">
                  <c:v>7.9</c:v>
                </c:pt>
                <c:pt idx="12">
                  <c:v>8</c:v>
                </c:pt>
                <c:pt idx="13">
                  <c:v>7.9</c:v>
                </c:pt>
                <c:pt idx="14">
                  <c:v>8.6999999999999993</c:v>
                </c:pt>
                <c:pt idx="15">
                  <c:v>8.1</c:v>
                </c:pt>
                <c:pt idx="16">
                  <c:v>7.5</c:v>
                </c:pt>
                <c:pt idx="17">
                  <c:v>6.7</c:v>
                </c:pt>
                <c:pt idx="18">
                  <c:v>7.7</c:v>
                </c:pt>
                <c:pt idx="19">
                  <c:v>8.1</c:v>
                </c:pt>
                <c:pt idx="20">
                  <c:v>8</c:v>
                </c:pt>
                <c:pt idx="21">
                  <c:v>8.4</c:v>
                </c:pt>
                <c:pt idx="22">
                  <c:v>8.1</c:v>
                </c:pt>
                <c:pt idx="23">
                  <c:v>7.3</c:v>
                </c:pt>
                <c:pt idx="24">
                  <c:v>6.9</c:v>
                </c:pt>
                <c:pt idx="25">
                  <c:v>6.8</c:v>
                </c:pt>
                <c:pt idx="26">
                  <c:v>8</c:v>
                </c:pt>
                <c:pt idx="27">
                  <c:v>6.8</c:v>
                </c:pt>
                <c:pt idx="28">
                  <c:v>8.6</c:v>
                </c:pt>
                <c:pt idx="29">
                  <c:v>8.5</c:v>
                </c:pt>
                <c:pt idx="30">
                  <c:v>8.6</c:v>
                </c:pt>
                <c:pt idx="31">
                  <c:v>8.1999999999999993</c:v>
                </c:pt>
                <c:pt idx="32">
                  <c:v>8.6</c:v>
                </c:pt>
                <c:pt idx="33">
                  <c:v>8.4</c:v>
                </c:pt>
                <c:pt idx="34">
                  <c:v>8.3000000000000007</c:v>
                </c:pt>
                <c:pt idx="35">
                  <c:v>8.5</c:v>
                </c:pt>
                <c:pt idx="36">
                  <c:v>8.6</c:v>
                </c:pt>
                <c:pt idx="37">
                  <c:v>8.3000000000000007</c:v>
                </c:pt>
                <c:pt idx="38">
                  <c:v>8.6999999999999993</c:v>
                </c:pt>
                <c:pt idx="39">
                  <c:v>7.4</c:v>
                </c:pt>
                <c:pt idx="40">
                  <c:v>8.3000000000000007</c:v>
                </c:pt>
                <c:pt idx="41">
                  <c:v>8.5</c:v>
                </c:pt>
                <c:pt idx="42">
                  <c:v>8.5</c:v>
                </c:pt>
                <c:pt idx="43">
                  <c:v>7.2</c:v>
                </c:pt>
                <c:pt idx="44">
                  <c:v>7.5</c:v>
                </c:pt>
                <c:pt idx="45">
                  <c:v>8.1</c:v>
                </c:pt>
                <c:pt idx="46">
                  <c:v>8.1999999999999993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5-41CF-96B4-6B9C538E0B91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EAC5-41CF-96B4-6B9C538E0B91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9.6</c:v>
                </c:pt>
                <c:pt idx="1">
                  <c:v>9.4</c:v>
                </c:pt>
                <c:pt idx="2">
                  <c:v>9.4</c:v>
                </c:pt>
                <c:pt idx="3">
                  <c:v>9.1999999999999993</c:v>
                </c:pt>
                <c:pt idx="4">
                  <c:v>9.5</c:v>
                </c:pt>
                <c:pt idx="5">
                  <c:v>9.5</c:v>
                </c:pt>
                <c:pt idx="6">
                  <c:v>9.4</c:v>
                </c:pt>
                <c:pt idx="7">
                  <c:v>8.8000000000000007</c:v>
                </c:pt>
                <c:pt idx="8">
                  <c:v>9.1</c:v>
                </c:pt>
                <c:pt idx="9">
                  <c:v>9.3000000000000007</c:v>
                </c:pt>
                <c:pt idx="10">
                  <c:v>9.1999999999999993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9.6</c:v>
                </c:pt>
                <c:pt idx="15">
                  <c:v>9.6999999999999993</c:v>
                </c:pt>
                <c:pt idx="16">
                  <c:v>9.5</c:v>
                </c:pt>
                <c:pt idx="17">
                  <c:v>9.1999999999999993</c:v>
                </c:pt>
                <c:pt idx="18">
                  <c:v>8.8000000000000007</c:v>
                </c:pt>
                <c:pt idx="19">
                  <c:v>9.3000000000000007</c:v>
                </c:pt>
                <c:pt idx="20">
                  <c:v>9.6</c:v>
                </c:pt>
                <c:pt idx="21">
                  <c:v>9.1999999999999993</c:v>
                </c:pt>
                <c:pt idx="22">
                  <c:v>9.5</c:v>
                </c:pt>
                <c:pt idx="23">
                  <c:v>9.1</c:v>
                </c:pt>
                <c:pt idx="24">
                  <c:v>9.6</c:v>
                </c:pt>
                <c:pt idx="25">
                  <c:v>8.8000000000000007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9.6</c:v>
                </c:pt>
                <c:pt idx="30">
                  <c:v>9.3000000000000007</c:v>
                </c:pt>
                <c:pt idx="31">
                  <c:v>8.5</c:v>
                </c:pt>
                <c:pt idx="32">
                  <c:v>10.3</c:v>
                </c:pt>
                <c:pt idx="33">
                  <c:v>10.8</c:v>
                </c:pt>
                <c:pt idx="34">
                  <c:v>10.4</c:v>
                </c:pt>
                <c:pt idx="35">
                  <c:v>10.4</c:v>
                </c:pt>
                <c:pt idx="36">
                  <c:v>11.6</c:v>
                </c:pt>
                <c:pt idx="37">
                  <c:v>10.9</c:v>
                </c:pt>
                <c:pt idx="38">
                  <c:v>11</c:v>
                </c:pt>
                <c:pt idx="39">
                  <c:v>10.6</c:v>
                </c:pt>
                <c:pt idx="40">
                  <c:v>11</c:v>
                </c:pt>
                <c:pt idx="41">
                  <c:v>10.9</c:v>
                </c:pt>
                <c:pt idx="42">
                  <c:v>11.1</c:v>
                </c:pt>
                <c:pt idx="43">
                  <c:v>9.5</c:v>
                </c:pt>
                <c:pt idx="44">
                  <c:v>9.6</c:v>
                </c:pt>
                <c:pt idx="45">
                  <c:v>9.3000000000000007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C5-41CF-96B4-6B9C538E0B91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17.100000000000001</c:v>
                </c:pt>
                <c:pt idx="1">
                  <c:v>17.7</c:v>
                </c:pt>
                <c:pt idx="2">
                  <c:v>17.5</c:v>
                </c:pt>
                <c:pt idx="3">
                  <c:v>17.600000000000001</c:v>
                </c:pt>
                <c:pt idx="4">
                  <c:v>17.8</c:v>
                </c:pt>
                <c:pt idx="5">
                  <c:v>17.399999999999999</c:v>
                </c:pt>
                <c:pt idx="6">
                  <c:v>15.6</c:v>
                </c:pt>
                <c:pt idx="7">
                  <c:v>17.5</c:v>
                </c:pt>
                <c:pt idx="8">
                  <c:v>18.600000000000001</c:v>
                </c:pt>
                <c:pt idx="9">
                  <c:v>17.5</c:v>
                </c:pt>
                <c:pt idx="10">
                  <c:v>17.8</c:v>
                </c:pt>
                <c:pt idx="11">
                  <c:v>18.7</c:v>
                </c:pt>
                <c:pt idx="12">
                  <c:v>17.600000000000001</c:v>
                </c:pt>
                <c:pt idx="13">
                  <c:v>19.7</c:v>
                </c:pt>
                <c:pt idx="14">
                  <c:v>19.3</c:v>
                </c:pt>
                <c:pt idx="15">
                  <c:v>19.8</c:v>
                </c:pt>
                <c:pt idx="16">
                  <c:v>19.899999999999999</c:v>
                </c:pt>
                <c:pt idx="17">
                  <c:v>18.2</c:v>
                </c:pt>
                <c:pt idx="18">
                  <c:v>18.2</c:v>
                </c:pt>
                <c:pt idx="19">
                  <c:v>19.600000000000001</c:v>
                </c:pt>
                <c:pt idx="20">
                  <c:v>20</c:v>
                </c:pt>
                <c:pt idx="21">
                  <c:v>17.8</c:v>
                </c:pt>
                <c:pt idx="22">
                  <c:v>19.2</c:v>
                </c:pt>
                <c:pt idx="23">
                  <c:v>17.3</c:v>
                </c:pt>
                <c:pt idx="24">
                  <c:v>17.899999999999999</c:v>
                </c:pt>
                <c:pt idx="25">
                  <c:v>17.399999999999999</c:v>
                </c:pt>
                <c:pt idx="26">
                  <c:v>17.7</c:v>
                </c:pt>
                <c:pt idx="27">
                  <c:v>18.3</c:v>
                </c:pt>
                <c:pt idx="28">
                  <c:v>17.899999999999999</c:v>
                </c:pt>
                <c:pt idx="29">
                  <c:v>18.2</c:v>
                </c:pt>
                <c:pt idx="30">
                  <c:v>17.8</c:v>
                </c:pt>
                <c:pt idx="31">
                  <c:v>18.3</c:v>
                </c:pt>
                <c:pt idx="32">
                  <c:v>17.8</c:v>
                </c:pt>
                <c:pt idx="33">
                  <c:v>19</c:v>
                </c:pt>
                <c:pt idx="34">
                  <c:v>19</c:v>
                </c:pt>
                <c:pt idx="35">
                  <c:v>18.7</c:v>
                </c:pt>
                <c:pt idx="36">
                  <c:v>18.899999999999999</c:v>
                </c:pt>
                <c:pt idx="37">
                  <c:v>18.899999999999999</c:v>
                </c:pt>
                <c:pt idx="38">
                  <c:v>18.899999999999999</c:v>
                </c:pt>
                <c:pt idx="39">
                  <c:v>17.7</c:v>
                </c:pt>
                <c:pt idx="40">
                  <c:v>17.7</c:v>
                </c:pt>
                <c:pt idx="41">
                  <c:v>4.5</c:v>
                </c:pt>
                <c:pt idx="42">
                  <c:v>12</c:v>
                </c:pt>
                <c:pt idx="43">
                  <c:v>15.8</c:v>
                </c:pt>
                <c:pt idx="44">
                  <c:v>16.100000000000001</c:v>
                </c:pt>
                <c:pt idx="45">
                  <c:v>15.7</c:v>
                </c:pt>
                <c:pt idx="46">
                  <c:v>16.100000000000001</c:v>
                </c:pt>
                <c:pt idx="47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C5-41CF-96B4-6B9C538E0B91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EAC5-41CF-96B4-6B9C538E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EVO_PRO_ENE!$I$194:$I$260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FENIX POWER PERÚ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HYDRO GLOBAL PERÚ S.A.C.</c:v>
                </c:pt>
                <c:pt idx="9">
                  <c:v>CELEPSA</c:v>
                </c:pt>
                <c:pt idx="10">
                  <c:v>CHINANGO S.A.C.</c:v>
                </c:pt>
                <c:pt idx="11">
                  <c:v>EGEMSA</c:v>
                </c:pt>
                <c:pt idx="12">
                  <c:v>TERMOCHILCA S.A.C.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EGEJUNIN</c:v>
                </c:pt>
                <c:pt idx="19">
                  <c:v>GENERADORA DE ENERGÍA DEL PERÚ</c:v>
                </c:pt>
                <c:pt idx="20">
                  <c:v>EMPRESA DE GENERACION HUANZA</c:v>
                </c:pt>
                <c:pt idx="21">
                  <c:v>ENERGIA RENOVABLE DEL SUR S.A.</c:v>
                </c:pt>
                <c:pt idx="22">
                  <c:v>PARQUE EOLICO TRES HERMANAS S.A.C.</c:v>
                </c:pt>
                <c:pt idx="23">
                  <c:v>ENERGÍA EÓLICA S.A.</c:v>
                </c:pt>
                <c:pt idx="24">
                  <c:v>SINERSA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CELARIS ENERGY S.A.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HUAURA POWER GROUP S.A.</c:v>
                </c:pt>
                <c:pt idx="35">
                  <c:v>ANDEAN POWER S.A.C.</c:v>
                </c:pt>
                <c:pt idx="36">
                  <c:v>EMPRESA ELECTRICA RIO DOBLE</c:v>
                </c:pt>
                <c:pt idx="37">
                  <c:v>EGESUR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PETRAMAS</c:v>
                </c:pt>
                <c:pt idx="41">
                  <c:v>BIOENERGIA DEL CHIRA S.A.</c:v>
                </c:pt>
                <c:pt idx="42">
                  <c:v>TERMOSELVA</c:v>
                </c:pt>
                <c:pt idx="43">
                  <c:v>AGROINDUSTRIAS SAN JACINTO S.A.A.</c:v>
                </c:pt>
                <c:pt idx="44">
                  <c:v>TRANSMISION ANDINA DE GENERACION S.A.C.</c:v>
                </c:pt>
                <c:pt idx="45">
                  <c:v>GR TARUCA SOCIEDAD ANONIMA CERRADA</c:v>
                </c:pt>
                <c:pt idx="46">
                  <c:v>GR PAINO SOCIEDAD ANONIMA CERRADA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MOQUEGUA FV S.A.C.</c:v>
                </c:pt>
                <c:pt idx="52">
                  <c:v>REPARTICIÓN ARCUS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INVERSIONES SHAQSHA S.A.C.</c:v>
                </c:pt>
                <c:pt idx="56">
                  <c:v>MAJA ENERGIA S.A.C.</c:v>
                </c:pt>
                <c:pt idx="57">
                  <c:v>ASOCIACIÓN SANTA LUCIA DE CHACAS</c:v>
                </c:pt>
                <c:pt idx="58">
                  <c:v>SHOUGESA</c:v>
                </c:pt>
                <c:pt idx="59">
                  <c:v>MINERA CERRO VERDE</c:v>
                </c:pt>
                <c:pt idx="60">
                  <c:v>AGRO INDUSTRIAL PARAMONGA S.A.</c:v>
                </c:pt>
                <c:pt idx="61">
                  <c:v>COLCA SOLAR S.A.C.</c:v>
                </c:pt>
                <c:pt idx="62">
                  <c:v>INFRAESTRUCTURAS Y ENERGIAS DEL PERU S.A.C.</c:v>
                </c:pt>
                <c:pt idx="63">
                  <c:v>COENERGY S.A.C.</c:v>
                </c:pt>
                <c:pt idx="64">
                  <c:v>PLANTA DE RESERVA FRIA DE GENERACION  DE ETEN S.A.</c:v>
                </c:pt>
                <c:pt idx="65">
                  <c:v>KONDU SAC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EVO_PRO_ENE!$J$194:$J$260</c:f>
              <c:numCache>
                <c:formatCode>General</c:formatCode>
                <c:ptCount val="67"/>
                <c:pt idx="0">
                  <c:v>462057.15500000003</c:v>
                </c:pt>
                <c:pt idx="1">
                  <c:v>421220.26549999998</c:v>
                </c:pt>
                <c:pt idx="2">
                  <c:v>315240.54571500001</c:v>
                </c:pt>
                <c:pt idx="3">
                  <c:v>295601.05</c:v>
                </c:pt>
                <c:pt idx="4">
                  <c:v>180935.05</c:v>
                </c:pt>
                <c:pt idx="5">
                  <c:v>166846.55931499999</c:v>
                </c:pt>
                <c:pt idx="6">
                  <c:v>151310.70000000001</c:v>
                </c:pt>
                <c:pt idx="7">
                  <c:v>132880.25</c:v>
                </c:pt>
                <c:pt idx="8">
                  <c:v>81935.05</c:v>
                </c:pt>
                <c:pt idx="9">
                  <c:v>78029.2</c:v>
                </c:pt>
                <c:pt idx="10">
                  <c:v>75147.154129999995</c:v>
                </c:pt>
                <c:pt idx="11">
                  <c:v>66000.100000000006</c:v>
                </c:pt>
                <c:pt idx="12">
                  <c:v>60143.763220000001</c:v>
                </c:pt>
                <c:pt idx="13">
                  <c:v>43266.05</c:v>
                </c:pt>
                <c:pt idx="14">
                  <c:v>36050.050000000003</c:v>
                </c:pt>
                <c:pt idx="15">
                  <c:v>35139.050000000003</c:v>
                </c:pt>
                <c:pt idx="16">
                  <c:v>35133.15</c:v>
                </c:pt>
                <c:pt idx="17">
                  <c:v>31254.75</c:v>
                </c:pt>
                <c:pt idx="18">
                  <c:v>27592.95</c:v>
                </c:pt>
                <c:pt idx="19">
                  <c:v>27591.472699999998</c:v>
                </c:pt>
                <c:pt idx="20">
                  <c:v>27008.25</c:v>
                </c:pt>
                <c:pt idx="21">
                  <c:v>21505.200000000001</c:v>
                </c:pt>
                <c:pt idx="22">
                  <c:v>18633.099999999999</c:v>
                </c:pt>
                <c:pt idx="23">
                  <c:v>18509.900000000001</c:v>
                </c:pt>
                <c:pt idx="24">
                  <c:v>18080.75</c:v>
                </c:pt>
                <c:pt idx="25">
                  <c:v>12425.75</c:v>
                </c:pt>
                <c:pt idx="26">
                  <c:v>11299.25</c:v>
                </c:pt>
                <c:pt idx="27">
                  <c:v>10827.2</c:v>
                </c:pt>
                <c:pt idx="28">
                  <c:v>8150.8</c:v>
                </c:pt>
                <c:pt idx="29">
                  <c:v>8034.2</c:v>
                </c:pt>
                <c:pt idx="30">
                  <c:v>8004.6502600000003</c:v>
                </c:pt>
                <c:pt idx="31">
                  <c:v>7895</c:v>
                </c:pt>
                <c:pt idx="32">
                  <c:v>7877.3</c:v>
                </c:pt>
                <c:pt idx="33">
                  <c:v>7584.6325049999996</c:v>
                </c:pt>
                <c:pt idx="34">
                  <c:v>7536.2449999999999</c:v>
                </c:pt>
                <c:pt idx="35">
                  <c:v>7357.8</c:v>
                </c:pt>
                <c:pt idx="36">
                  <c:v>6974.6</c:v>
                </c:pt>
                <c:pt idx="37">
                  <c:v>6605.0555000000004</c:v>
                </c:pt>
                <c:pt idx="38">
                  <c:v>6580.75</c:v>
                </c:pt>
                <c:pt idx="39">
                  <c:v>6031.3</c:v>
                </c:pt>
                <c:pt idx="40">
                  <c:v>4622.8500000000004</c:v>
                </c:pt>
                <c:pt idx="41">
                  <c:v>3640.85</c:v>
                </c:pt>
                <c:pt idx="42">
                  <c:v>3347.75</c:v>
                </c:pt>
                <c:pt idx="43">
                  <c:v>3129.3780000000002</c:v>
                </c:pt>
                <c:pt idx="44">
                  <c:v>2977.34</c:v>
                </c:pt>
                <c:pt idx="45">
                  <c:v>2602.0500000000002</c:v>
                </c:pt>
                <c:pt idx="46">
                  <c:v>2420.5877999999998</c:v>
                </c:pt>
                <c:pt idx="47">
                  <c:v>2397.8809999999999</c:v>
                </c:pt>
                <c:pt idx="48">
                  <c:v>2308.3000000000002</c:v>
                </c:pt>
                <c:pt idx="49">
                  <c:v>2085.6999999999998</c:v>
                </c:pt>
                <c:pt idx="50">
                  <c:v>2026.9525000000001</c:v>
                </c:pt>
                <c:pt idx="51">
                  <c:v>1987.326</c:v>
                </c:pt>
                <c:pt idx="52">
                  <c:v>1976.9984999999999</c:v>
                </c:pt>
                <c:pt idx="53">
                  <c:v>1439.6</c:v>
                </c:pt>
                <c:pt idx="54">
                  <c:v>1419.25</c:v>
                </c:pt>
                <c:pt idx="55">
                  <c:v>1267.9000000000001</c:v>
                </c:pt>
                <c:pt idx="56">
                  <c:v>1205.3</c:v>
                </c:pt>
                <c:pt idx="57">
                  <c:v>1124.83</c:v>
                </c:pt>
                <c:pt idx="58">
                  <c:v>812.32</c:v>
                </c:pt>
                <c:pt idx="59">
                  <c:v>737.45</c:v>
                </c:pt>
                <c:pt idx="60">
                  <c:v>613.65</c:v>
                </c:pt>
                <c:pt idx="61">
                  <c:v>120.8</c:v>
                </c:pt>
                <c:pt idx="62">
                  <c:v>109.45</c:v>
                </c:pt>
                <c:pt idx="63">
                  <c:v>43.5</c:v>
                </c:pt>
                <c:pt idx="64">
                  <c:v>42.6</c:v>
                </c:pt>
                <c:pt idx="65">
                  <c:v>27.2</c:v>
                </c:pt>
                <c:pt idx="66">
                  <c:v>16.1175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AC-498F-A93B-685510F6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529.70000000000005</c:v>
                </c:pt>
                <c:pt idx="1">
                  <c:v>510.5</c:v>
                </c:pt>
                <c:pt idx="2">
                  <c:v>523.20000000000005</c:v>
                </c:pt>
                <c:pt idx="3">
                  <c:v>518</c:v>
                </c:pt>
                <c:pt idx="4">
                  <c:v>514</c:v>
                </c:pt>
                <c:pt idx="5">
                  <c:v>508.8</c:v>
                </c:pt>
                <c:pt idx="6">
                  <c:v>527.1</c:v>
                </c:pt>
                <c:pt idx="7">
                  <c:v>522.79999999999995</c:v>
                </c:pt>
                <c:pt idx="8">
                  <c:v>519.5</c:v>
                </c:pt>
                <c:pt idx="9">
                  <c:v>511.9</c:v>
                </c:pt>
                <c:pt idx="10">
                  <c:v>504.2</c:v>
                </c:pt>
                <c:pt idx="11">
                  <c:v>506.2</c:v>
                </c:pt>
                <c:pt idx="12">
                  <c:v>521</c:v>
                </c:pt>
                <c:pt idx="13">
                  <c:v>536.1</c:v>
                </c:pt>
                <c:pt idx="14">
                  <c:v>524.6</c:v>
                </c:pt>
                <c:pt idx="15">
                  <c:v>528.9</c:v>
                </c:pt>
                <c:pt idx="16">
                  <c:v>540.1</c:v>
                </c:pt>
                <c:pt idx="17">
                  <c:v>544.29999999999995</c:v>
                </c:pt>
                <c:pt idx="18">
                  <c:v>542</c:v>
                </c:pt>
                <c:pt idx="19">
                  <c:v>549.6</c:v>
                </c:pt>
                <c:pt idx="20">
                  <c:v>562.9</c:v>
                </c:pt>
                <c:pt idx="21">
                  <c:v>557.4</c:v>
                </c:pt>
                <c:pt idx="22">
                  <c:v>561.70000000000005</c:v>
                </c:pt>
                <c:pt idx="23">
                  <c:v>573.9</c:v>
                </c:pt>
                <c:pt idx="24">
                  <c:v>574.5</c:v>
                </c:pt>
                <c:pt idx="25">
                  <c:v>587.1</c:v>
                </c:pt>
                <c:pt idx="26">
                  <c:v>595.70000000000005</c:v>
                </c:pt>
                <c:pt idx="27">
                  <c:v>605.6</c:v>
                </c:pt>
                <c:pt idx="28">
                  <c:v>601.29999999999995</c:v>
                </c:pt>
                <c:pt idx="29">
                  <c:v>598.29999999999995</c:v>
                </c:pt>
                <c:pt idx="30">
                  <c:v>593.5</c:v>
                </c:pt>
                <c:pt idx="31">
                  <c:v>593.79999999999995</c:v>
                </c:pt>
                <c:pt idx="32">
                  <c:v>588.4</c:v>
                </c:pt>
                <c:pt idx="33">
                  <c:v>606.6</c:v>
                </c:pt>
                <c:pt idx="34">
                  <c:v>606.9</c:v>
                </c:pt>
                <c:pt idx="35">
                  <c:v>601.5</c:v>
                </c:pt>
                <c:pt idx="36">
                  <c:v>599</c:v>
                </c:pt>
                <c:pt idx="37">
                  <c:v>621.1</c:v>
                </c:pt>
                <c:pt idx="38">
                  <c:v>660.4</c:v>
                </c:pt>
                <c:pt idx="39">
                  <c:v>684.8</c:v>
                </c:pt>
                <c:pt idx="40">
                  <c:v>683.8</c:v>
                </c:pt>
                <c:pt idx="41">
                  <c:v>651.9</c:v>
                </c:pt>
                <c:pt idx="42">
                  <c:v>646.29999999999995</c:v>
                </c:pt>
                <c:pt idx="43">
                  <c:v>655.20000000000005</c:v>
                </c:pt>
                <c:pt idx="44">
                  <c:v>588.20000000000005</c:v>
                </c:pt>
                <c:pt idx="45">
                  <c:v>551.5</c:v>
                </c:pt>
                <c:pt idx="46">
                  <c:v>550</c:v>
                </c:pt>
                <c:pt idx="47">
                  <c:v>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6-423F-B430-5A7ED6A65BC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5750.8</c:v>
                </c:pt>
                <c:pt idx="1">
                  <c:v>5800.6</c:v>
                </c:pt>
                <c:pt idx="2">
                  <c:v>5728.2</c:v>
                </c:pt>
                <c:pt idx="3">
                  <c:v>5587.3</c:v>
                </c:pt>
                <c:pt idx="4">
                  <c:v>5532.6</c:v>
                </c:pt>
                <c:pt idx="5">
                  <c:v>5486.1</c:v>
                </c:pt>
                <c:pt idx="6">
                  <c:v>5452.8</c:v>
                </c:pt>
                <c:pt idx="7">
                  <c:v>5423.6</c:v>
                </c:pt>
                <c:pt idx="8">
                  <c:v>5542.9</c:v>
                </c:pt>
                <c:pt idx="9">
                  <c:v>5598.2</c:v>
                </c:pt>
                <c:pt idx="10">
                  <c:v>5694.4</c:v>
                </c:pt>
                <c:pt idx="11">
                  <c:v>5880.1</c:v>
                </c:pt>
                <c:pt idx="12">
                  <c:v>5841.5</c:v>
                </c:pt>
                <c:pt idx="13">
                  <c:v>5509.9</c:v>
                </c:pt>
                <c:pt idx="14">
                  <c:v>5262.7</c:v>
                </c:pt>
                <c:pt idx="15">
                  <c:v>5248.2</c:v>
                </c:pt>
                <c:pt idx="16">
                  <c:v>5489.1</c:v>
                </c:pt>
                <c:pt idx="17">
                  <c:v>5604.6</c:v>
                </c:pt>
                <c:pt idx="18">
                  <c:v>5720.9</c:v>
                </c:pt>
                <c:pt idx="19">
                  <c:v>5805.4</c:v>
                </c:pt>
                <c:pt idx="20">
                  <c:v>5856.2</c:v>
                </c:pt>
                <c:pt idx="21">
                  <c:v>5996</c:v>
                </c:pt>
                <c:pt idx="22">
                  <c:v>6096.2</c:v>
                </c:pt>
                <c:pt idx="23">
                  <c:v>6105.2</c:v>
                </c:pt>
                <c:pt idx="24">
                  <c:v>5849.1</c:v>
                </c:pt>
                <c:pt idx="25">
                  <c:v>5861</c:v>
                </c:pt>
                <c:pt idx="26">
                  <c:v>5839.9</c:v>
                </c:pt>
                <c:pt idx="27">
                  <c:v>5911.4</c:v>
                </c:pt>
                <c:pt idx="28">
                  <c:v>5966.1</c:v>
                </c:pt>
                <c:pt idx="29">
                  <c:v>6038.5</c:v>
                </c:pt>
                <c:pt idx="30">
                  <c:v>6139.9</c:v>
                </c:pt>
                <c:pt idx="31">
                  <c:v>6219.6</c:v>
                </c:pt>
                <c:pt idx="32">
                  <c:v>6373</c:v>
                </c:pt>
                <c:pt idx="33">
                  <c:v>6592.1</c:v>
                </c:pt>
                <c:pt idx="34">
                  <c:v>6692.2</c:v>
                </c:pt>
                <c:pt idx="35">
                  <c:v>6464.7</c:v>
                </c:pt>
                <c:pt idx="36">
                  <c:v>6773.9</c:v>
                </c:pt>
                <c:pt idx="37">
                  <c:v>6750.2</c:v>
                </c:pt>
                <c:pt idx="38">
                  <c:v>6671.4</c:v>
                </c:pt>
                <c:pt idx="39">
                  <c:v>6599.4</c:v>
                </c:pt>
                <c:pt idx="40">
                  <c:v>6598.9</c:v>
                </c:pt>
                <c:pt idx="41">
                  <c:v>6584.3</c:v>
                </c:pt>
                <c:pt idx="42">
                  <c:v>6495.5</c:v>
                </c:pt>
                <c:pt idx="43">
                  <c:v>6359.8</c:v>
                </c:pt>
                <c:pt idx="44">
                  <c:v>6381.4</c:v>
                </c:pt>
                <c:pt idx="45">
                  <c:v>6300.1</c:v>
                </c:pt>
                <c:pt idx="46">
                  <c:v>6069</c:v>
                </c:pt>
                <c:pt idx="47">
                  <c:v>5852.7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6-423F-B430-5A7ED6A65BC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731.5</c:v>
                </c:pt>
                <c:pt idx="1">
                  <c:v>714.5</c:v>
                </c:pt>
                <c:pt idx="2">
                  <c:v>712.5</c:v>
                </c:pt>
                <c:pt idx="3">
                  <c:v>710.8</c:v>
                </c:pt>
                <c:pt idx="4">
                  <c:v>721.3</c:v>
                </c:pt>
                <c:pt idx="5">
                  <c:v>712.6</c:v>
                </c:pt>
                <c:pt idx="6">
                  <c:v>725.5</c:v>
                </c:pt>
                <c:pt idx="7">
                  <c:v>707.6</c:v>
                </c:pt>
                <c:pt idx="8">
                  <c:v>707.1</c:v>
                </c:pt>
                <c:pt idx="9">
                  <c:v>713.2</c:v>
                </c:pt>
                <c:pt idx="10">
                  <c:v>713.6</c:v>
                </c:pt>
                <c:pt idx="11">
                  <c:v>713.9</c:v>
                </c:pt>
                <c:pt idx="12">
                  <c:v>810</c:v>
                </c:pt>
                <c:pt idx="13">
                  <c:v>1099.9000000000001</c:v>
                </c:pt>
                <c:pt idx="14">
                  <c:v>1437.2</c:v>
                </c:pt>
                <c:pt idx="15">
                  <c:v>1631.3</c:v>
                </c:pt>
                <c:pt idx="16">
                  <c:v>1625</c:v>
                </c:pt>
                <c:pt idx="17">
                  <c:v>1683.8</c:v>
                </c:pt>
                <c:pt idx="18">
                  <c:v>1713.3</c:v>
                </c:pt>
                <c:pt idx="19">
                  <c:v>1713</c:v>
                </c:pt>
                <c:pt idx="20">
                  <c:v>1688.2</c:v>
                </c:pt>
                <c:pt idx="21">
                  <c:v>1743.9</c:v>
                </c:pt>
                <c:pt idx="22">
                  <c:v>1690.5</c:v>
                </c:pt>
                <c:pt idx="23">
                  <c:v>1668.5</c:v>
                </c:pt>
                <c:pt idx="24">
                  <c:v>1734.3</c:v>
                </c:pt>
                <c:pt idx="25">
                  <c:v>1758.7</c:v>
                </c:pt>
                <c:pt idx="26">
                  <c:v>1744.3</c:v>
                </c:pt>
                <c:pt idx="27">
                  <c:v>1727</c:v>
                </c:pt>
                <c:pt idx="28">
                  <c:v>1721.5</c:v>
                </c:pt>
                <c:pt idx="29">
                  <c:v>1702.9</c:v>
                </c:pt>
                <c:pt idx="30">
                  <c:v>1667.4</c:v>
                </c:pt>
                <c:pt idx="31">
                  <c:v>1575.7</c:v>
                </c:pt>
                <c:pt idx="32">
                  <c:v>1262.5</c:v>
                </c:pt>
                <c:pt idx="33">
                  <c:v>999.2</c:v>
                </c:pt>
                <c:pt idx="34">
                  <c:v>767.7</c:v>
                </c:pt>
                <c:pt idx="35">
                  <c:v>753.6</c:v>
                </c:pt>
                <c:pt idx="36">
                  <c:v>746.4</c:v>
                </c:pt>
                <c:pt idx="37">
                  <c:v>804.6</c:v>
                </c:pt>
                <c:pt idx="38">
                  <c:v>775.1</c:v>
                </c:pt>
                <c:pt idx="39">
                  <c:v>771</c:v>
                </c:pt>
                <c:pt idx="40">
                  <c:v>763.9</c:v>
                </c:pt>
                <c:pt idx="41">
                  <c:v>766.7</c:v>
                </c:pt>
                <c:pt idx="42">
                  <c:v>771.9</c:v>
                </c:pt>
                <c:pt idx="43">
                  <c:v>766.4</c:v>
                </c:pt>
                <c:pt idx="44">
                  <c:v>775.5</c:v>
                </c:pt>
                <c:pt idx="45">
                  <c:v>769.7</c:v>
                </c:pt>
                <c:pt idx="46">
                  <c:v>769</c:v>
                </c:pt>
                <c:pt idx="47">
                  <c:v>766.7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6-423F-B430-5A7ED6A65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4459.8</c:v>
                </c:pt>
                <c:pt idx="1">
                  <c:v>4691.2</c:v>
                </c:pt>
                <c:pt idx="2">
                  <c:v>4589.8999999999996</c:v>
                </c:pt>
                <c:pt idx="3">
                  <c:v>4614.3</c:v>
                </c:pt>
                <c:pt idx="4">
                  <c:v>4620.8999999999996</c:v>
                </c:pt>
                <c:pt idx="5">
                  <c:v>4584.8</c:v>
                </c:pt>
                <c:pt idx="6">
                  <c:v>4527.1000000000004</c:v>
                </c:pt>
                <c:pt idx="7">
                  <c:v>4522.3</c:v>
                </c:pt>
                <c:pt idx="8">
                  <c:v>4592.3</c:v>
                </c:pt>
                <c:pt idx="9">
                  <c:v>4645.5</c:v>
                </c:pt>
                <c:pt idx="10">
                  <c:v>4622.6000000000004</c:v>
                </c:pt>
                <c:pt idx="11">
                  <c:v>4602.6000000000004</c:v>
                </c:pt>
                <c:pt idx="12">
                  <c:v>4489.3</c:v>
                </c:pt>
                <c:pt idx="13">
                  <c:v>4459.8999999999996</c:v>
                </c:pt>
                <c:pt idx="14">
                  <c:v>4427.7</c:v>
                </c:pt>
                <c:pt idx="15">
                  <c:v>4635.1000000000004</c:v>
                </c:pt>
                <c:pt idx="16">
                  <c:v>4672.5</c:v>
                </c:pt>
                <c:pt idx="17">
                  <c:v>4560.8999999999996</c:v>
                </c:pt>
                <c:pt idx="18">
                  <c:v>4757.3</c:v>
                </c:pt>
                <c:pt idx="19">
                  <c:v>4527.8999999999996</c:v>
                </c:pt>
                <c:pt idx="20">
                  <c:v>4572.6000000000004</c:v>
                </c:pt>
                <c:pt idx="21">
                  <c:v>4493.8999999999996</c:v>
                </c:pt>
                <c:pt idx="22">
                  <c:v>4442.3</c:v>
                </c:pt>
                <c:pt idx="23">
                  <c:v>4379.8999999999996</c:v>
                </c:pt>
                <c:pt idx="24">
                  <c:v>4458.3</c:v>
                </c:pt>
                <c:pt idx="25">
                  <c:v>4405.1000000000004</c:v>
                </c:pt>
                <c:pt idx="26">
                  <c:v>4507.8</c:v>
                </c:pt>
                <c:pt idx="27">
                  <c:v>4640.8</c:v>
                </c:pt>
                <c:pt idx="28">
                  <c:v>4561.3999999999996</c:v>
                </c:pt>
                <c:pt idx="29">
                  <c:v>4576.1000000000004</c:v>
                </c:pt>
                <c:pt idx="30">
                  <c:v>4606</c:v>
                </c:pt>
                <c:pt idx="31">
                  <c:v>4721</c:v>
                </c:pt>
                <c:pt idx="32">
                  <c:v>4528.2</c:v>
                </c:pt>
                <c:pt idx="33">
                  <c:v>4698.6000000000004</c:v>
                </c:pt>
                <c:pt idx="34">
                  <c:v>4681.3</c:v>
                </c:pt>
                <c:pt idx="35">
                  <c:v>4520.2</c:v>
                </c:pt>
                <c:pt idx="36">
                  <c:v>4720.7</c:v>
                </c:pt>
                <c:pt idx="37">
                  <c:v>4864</c:v>
                </c:pt>
                <c:pt idx="38">
                  <c:v>4831.3</c:v>
                </c:pt>
                <c:pt idx="39">
                  <c:v>4893.5</c:v>
                </c:pt>
                <c:pt idx="40">
                  <c:v>4905.7</c:v>
                </c:pt>
                <c:pt idx="41">
                  <c:v>4888.8</c:v>
                </c:pt>
                <c:pt idx="42">
                  <c:v>4832.8999999999996</c:v>
                </c:pt>
                <c:pt idx="43">
                  <c:v>4774.3999999999996</c:v>
                </c:pt>
                <c:pt idx="44">
                  <c:v>4954.3</c:v>
                </c:pt>
                <c:pt idx="45">
                  <c:v>4895.8999999999996</c:v>
                </c:pt>
                <c:pt idx="46">
                  <c:v>4847.3</c:v>
                </c:pt>
                <c:pt idx="47">
                  <c:v>4634.5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7-4202-883F-47EA0226116C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2354.8000000000002</c:v>
                </c:pt>
                <c:pt idx="1">
                  <c:v>2117.1999999999998</c:v>
                </c:pt>
                <c:pt idx="2">
                  <c:v>2107.1</c:v>
                </c:pt>
                <c:pt idx="3">
                  <c:v>1926</c:v>
                </c:pt>
                <c:pt idx="4">
                  <c:v>1894.1</c:v>
                </c:pt>
                <c:pt idx="5">
                  <c:v>1845</c:v>
                </c:pt>
                <c:pt idx="6">
                  <c:v>1780.2</c:v>
                </c:pt>
                <c:pt idx="7">
                  <c:v>1711.1</c:v>
                </c:pt>
                <c:pt idx="8">
                  <c:v>1741.9</c:v>
                </c:pt>
                <c:pt idx="9">
                  <c:v>1742.1</c:v>
                </c:pt>
                <c:pt idx="10">
                  <c:v>1855.9</c:v>
                </c:pt>
                <c:pt idx="11">
                  <c:v>2049.3000000000002</c:v>
                </c:pt>
                <c:pt idx="12">
                  <c:v>2123</c:v>
                </c:pt>
                <c:pt idx="13">
                  <c:v>1816.2</c:v>
                </c:pt>
                <c:pt idx="14">
                  <c:v>1653.2</c:v>
                </c:pt>
                <c:pt idx="15">
                  <c:v>1458.9</c:v>
                </c:pt>
                <c:pt idx="16">
                  <c:v>1695.7</c:v>
                </c:pt>
                <c:pt idx="17">
                  <c:v>1954.9</c:v>
                </c:pt>
                <c:pt idx="18">
                  <c:v>1910.3</c:v>
                </c:pt>
                <c:pt idx="19">
                  <c:v>2231.4</c:v>
                </c:pt>
                <c:pt idx="20">
                  <c:v>2238.4</c:v>
                </c:pt>
                <c:pt idx="21">
                  <c:v>2403.5</c:v>
                </c:pt>
                <c:pt idx="22">
                  <c:v>2424.8000000000002</c:v>
                </c:pt>
                <c:pt idx="23">
                  <c:v>2436.5</c:v>
                </c:pt>
                <c:pt idx="24">
                  <c:v>2083.1999999999998</c:v>
                </c:pt>
                <c:pt idx="25">
                  <c:v>2199.4</c:v>
                </c:pt>
                <c:pt idx="26">
                  <c:v>2085.1999999999998</c:v>
                </c:pt>
                <c:pt idx="27">
                  <c:v>2036.3</c:v>
                </c:pt>
                <c:pt idx="28">
                  <c:v>2126.6999999999998</c:v>
                </c:pt>
                <c:pt idx="29">
                  <c:v>2187.6</c:v>
                </c:pt>
                <c:pt idx="30">
                  <c:v>2250.1</c:v>
                </c:pt>
                <c:pt idx="31">
                  <c:v>2256.8000000000002</c:v>
                </c:pt>
                <c:pt idx="32">
                  <c:v>2572.5</c:v>
                </c:pt>
                <c:pt idx="33">
                  <c:v>2681.8</c:v>
                </c:pt>
                <c:pt idx="34">
                  <c:v>2720</c:v>
                </c:pt>
                <c:pt idx="35">
                  <c:v>2683.6</c:v>
                </c:pt>
                <c:pt idx="36">
                  <c:v>2796.4</c:v>
                </c:pt>
                <c:pt idx="37">
                  <c:v>2782.7</c:v>
                </c:pt>
                <c:pt idx="38">
                  <c:v>2718.1</c:v>
                </c:pt>
                <c:pt idx="39">
                  <c:v>2653.8</c:v>
                </c:pt>
                <c:pt idx="40">
                  <c:v>2665.1</c:v>
                </c:pt>
                <c:pt idx="41">
                  <c:v>2654.2</c:v>
                </c:pt>
                <c:pt idx="42">
                  <c:v>2665.4</c:v>
                </c:pt>
                <c:pt idx="43">
                  <c:v>2615.4</c:v>
                </c:pt>
                <c:pt idx="44">
                  <c:v>2448.1</c:v>
                </c:pt>
                <c:pt idx="45">
                  <c:v>2426.5</c:v>
                </c:pt>
                <c:pt idx="46">
                  <c:v>2259.5</c:v>
                </c:pt>
                <c:pt idx="47">
                  <c:v>2226.6999999999998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7-4202-883F-47EA0226116C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3.9</c:v>
                </c:pt>
                <c:pt idx="12">
                  <c:v>105.8</c:v>
                </c:pt>
                <c:pt idx="13">
                  <c:v>382.3</c:v>
                </c:pt>
                <c:pt idx="14">
                  <c:v>697.6</c:v>
                </c:pt>
                <c:pt idx="15">
                  <c:v>891</c:v>
                </c:pt>
                <c:pt idx="16">
                  <c:v>873.6</c:v>
                </c:pt>
                <c:pt idx="17">
                  <c:v>940.6</c:v>
                </c:pt>
                <c:pt idx="18">
                  <c:v>964.5</c:v>
                </c:pt>
                <c:pt idx="19">
                  <c:v>970.7</c:v>
                </c:pt>
                <c:pt idx="20">
                  <c:v>937.5</c:v>
                </c:pt>
                <c:pt idx="21">
                  <c:v>995.2</c:v>
                </c:pt>
                <c:pt idx="22">
                  <c:v>989.8</c:v>
                </c:pt>
                <c:pt idx="23">
                  <c:v>969.3</c:v>
                </c:pt>
                <c:pt idx="24">
                  <c:v>988.4</c:v>
                </c:pt>
                <c:pt idx="25">
                  <c:v>1012.3</c:v>
                </c:pt>
                <c:pt idx="26">
                  <c:v>993.9</c:v>
                </c:pt>
                <c:pt idx="27">
                  <c:v>973.7</c:v>
                </c:pt>
                <c:pt idx="28">
                  <c:v>971</c:v>
                </c:pt>
                <c:pt idx="29">
                  <c:v>958.3</c:v>
                </c:pt>
                <c:pt idx="30">
                  <c:v>917.7</c:v>
                </c:pt>
                <c:pt idx="31">
                  <c:v>819.5</c:v>
                </c:pt>
                <c:pt idx="32">
                  <c:v>521.79999999999995</c:v>
                </c:pt>
                <c:pt idx="33">
                  <c:v>215.2</c:v>
                </c:pt>
                <c:pt idx="34">
                  <c:v>19.399999999999999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7-4202-883F-47EA0226116C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197.4</c:v>
                </c:pt>
                <c:pt idx="1">
                  <c:v>217.2</c:v>
                </c:pt>
                <c:pt idx="2">
                  <c:v>266.89999999999998</c:v>
                </c:pt>
                <c:pt idx="3">
                  <c:v>275.8</c:v>
                </c:pt>
                <c:pt idx="4">
                  <c:v>252.9</c:v>
                </c:pt>
                <c:pt idx="5">
                  <c:v>277.7</c:v>
                </c:pt>
                <c:pt idx="6">
                  <c:v>398.1</c:v>
                </c:pt>
                <c:pt idx="7">
                  <c:v>420.6</c:v>
                </c:pt>
                <c:pt idx="8">
                  <c:v>435.3</c:v>
                </c:pt>
                <c:pt idx="9">
                  <c:v>435.7</c:v>
                </c:pt>
                <c:pt idx="10">
                  <c:v>433.7</c:v>
                </c:pt>
                <c:pt idx="11">
                  <c:v>444.4</c:v>
                </c:pt>
                <c:pt idx="12">
                  <c:v>454.4</c:v>
                </c:pt>
                <c:pt idx="13">
                  <c:v>487.5</c:v>
                </c:pt>
                <c:pt idx="14">
                  <c:v>446</c:v>
                </c:pt>
                <c:pt idx="15">
                  <c:v>423.4</c:v>
                </c:pt>
                <c:pt idx="16">
                  <c:v>412.4</c:v>
                </c:pt>
                <c:pt idx="17">
                  <c:v>376.3</c:v>
                </c:pt>
                <c:pt idx="18">
                  <c:v>344.1</c:v>
                </c:pt>
                <c:pt idx="19">
                  <c:v>338</c:v>
                </c:pt>
                <c:pt idx="20">
                  <c:v>358.8</c:v>
                </c:pt>
                <c:pt idx="21">
                  <c:v>404.7</c:v>
                </c:pt>
                <c:pt idx="22">
                  <c:v>491.5</c:v>
                </c:pt>
                <c:pt idx="23">
                  <c:v>561.9</c:v>
                </c:pt>
                <c:pt idx="24">
                  <c:v>628</c:v>
                </c:pt>
                <c:pt idx="25">
                  <c:v>590</c:v>
                </c:pt>
                <c:pt idx="26">
                  <c:v>593</c:v>
                </c:pt>
                <c:pt idx="27">
                  <c:v>593.20000000000005</c:v>
                </c:pt>
                <c:pt idx="28">
                  <c:v>629.79999999999995</c:v>
                </c:pt>
                <c:pt idx="29">
                  <c:v>617.70000000000005</c:v>
                </c:pt>
                <c:pt idx="30">
                  <c:v>627</c:v>
                </c:pt>
                <c:pt idx="31">
                  <c:v>591.79999999999995</c:v>
                </c:pt>
                <c:pt idx="32">
                  <c:v>601.4</c:v>
                </c:pt>
                <c:pt idx="33">
                  <c:v>602.29999999999995</c:v>
                </c:pt>
                <c:pt idx="34">
                  <c:v>646.1</c:v>
                </c:pt>
                <c:pt idx="35">
                  <c:v>616</c:v>
                </c:pt>
                <c:pt idx="36">
                  <c:v>602.20000000000005</c:v>
                </c:pt>
                <c:pt idx="37">
                  <c:v>529.20000000000005</c:v>
                </c:pt>
                <c:pt idx="38">
                  <c:v>557.5</c:v>
                </c:pt>
                <c:pt idx="39">
                  <c:v>507.9</c:v>
                </c:pt>
                <c:pt idx="40">
                  <c:v>475.8</c:v>
                </c:pt>
                <c:pt idx="41">
                  <c:v>459.9</c:v>
                </c:pt>
                <c:pt idx="42">
                  <c:v>415.4</c:v>
                </c:pt>
                <c:pt idx="43">
                  <c:v>391.6</c:v>
                </c:pt>
                <c:pt idx="44">
                  <c:v>342.7</c:v>
                </c:pt>
                <c:pt idx="45">
                  <c:v>298.89999999999998</c:v>
                </c:pt>
                <c:pt idx="46">
                  <c:v>281.2</c:v>
                </c:pt>
                <c:pt idx="47">
                  <c:v>290.7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17-4202-883F-47EA02261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383.9</c:v>
                </c:pt>
                <c:pt idx="1">
                  <c:v>384.7</c:v>
                </c:pt>
                <c:pt idx="2">
                  <c:v>386.2</c:v>
                </c:pt>
                <c:pt idx="3">
                  <c:v>385.4</c:v>
                </c:pt>
                <c:pt idx="4">
                  <c:v>386</c:v>
                </c:pt>
                <c:pt idx="5">
                  <c:v>386.1</c:v>
                </c:pt>
                <c:pt idx="6">
                  <c:v>386.6</c:v>
                </c:pt>
                <c:pt idx="7">
                  <c:v>385.1</c:v>
                </c:pt>
                <c:pt idx="8">
                  <c:v>385.1</c:v>
                </c:pt>
                <c:pt idx="9">
                  <c:v>384.8</c:v>
                </c:pt>
                <c:pt idx="10">
                  <c:v>385.6</c:v>
                </c:pt>
                <c:pt idx="11">
                  <c:v>385.6</c:v>
                </c:pt>
                <c:pt idx="12">
                  <c:v>385.1</c:v>
                </c:pt>
                <c:pt idx="13">
                  <c:v>383.7</c:v>
                </c:pt>
                <c:pt idx="14">
                  <c:v>382.7</c:v>
                </c:pt>
                <c:pt idx="15">
                  <c:v>384.2</c:v>
                </c:pt>
                <c:pt idx="16">
                  <c:v>384.1</c:v>
                </c:pt>
                <c:pt idx="17">
                  <c:v>382.8</c:v>
                </c:pt>
                <c:pt idx="18">
                  <c:v>384</c:v>
                </c:pt>
                <c:pt idx="19">
                  <c:v>383.5</c:v>
                </c:pt>
                <c:pt idx="20">
                  <c:v>385.1</c:v>
                </c:pt>
                <c:pt idx="21">
                  <c:v>383.4</c:v>
                </c:pt>
                <c:pt idx="22">
                  <c:v>382.5</c:v>
                </c:pt>
                <c:pt idx="23">
                  <c:v>382.2</c:v>
                </c:pt>
                <c:pt idx="24">
                  <c:v>383.3</c:v>
                </c:pt>
                <c:pt idx="25">
                  <c:v>383.2</c:v>
                </c:pt>
                <c:pt idx="26">
                  <c:v>382.7</c:v>
                </c:pt>
                <c:pt idx="27">
                  <c:v>382.9</c:v>
                </c:pt>
                <c:pt idx="28">
                  <c:v>382.3</c:v>
                </c:pt>
                <c:pt idx="29">
                  <c:v>381.9</c:v>
                </c:pt>
                <c:pt idx="30">
                  <c:v>381.6</c:v>
                </c:pt>
                <c:pt idx="31">
                  <c:v>382.4</c:v>
                </c:pt>
                <c:pt idx="32">
                  <c:v>381.1</c:v>
                </c:pt>
                <c:pt idx="33">
                  <c:v>381.6</c:v>
                </c:pt>
                <c:pt idx="34">
                  <c:v>381.9</c:v>
                </c:pt>
                <c:pt idx="35">
                  <c:v>381.3</c:v>
                </c:pt>
                <c:pt idx="36">
                  <c:v>380.6</c:v>
                </c:pt>
                <c:pt idx="37">
                  <c:v>377.9</c:v>
                </c:pt>
                <c:pt idx="38">
                  <c:v>377.5</c:v>
                </c:pt>
                <c:pt idx="39">
                  <c:v>381.4</c:v>
                </c:pt>
                <c:pt idx="40">
                  <c:v>382.2</c:v>
                </c:pt>
                <c:pt idx="41">
                  <c:v>381.7</c:v>
                </c:pt>
                <c:pt idx="42">
                  <c:v>381.4</c:v>
                </c:pt>
                <c:pt idx="43">
                  <c:v>381</c:v>
                </c:pt>
                <c:pt idx="44">
                  <c:v>381.6</c:v>
                </c:pt>
                <c:pt idx="45">
                  <c:v>381.2</c:v>
                </c:pt>
                <c:pt idx="46">
                  <c:v>381.8</c:v>
                </c:pt>
                <c:pt idx="47">
                  <c:v>378.1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E-471D-8B41-C16FB242B0DC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46.9</c:v>
                </c:pt>
                <c:pt idx="1">
                  <c:v>46.8</c:v>
                </c:pt>
                <c:pt idx="2">
                  <c:v>47.2</c:v>
                </c:pt>
                <c:pt idx="3">
                  <c:v>46.9</c:v>
                </c:pt>
                <c:pt idx="4">
                  <c:v>47.6</c:v>
                </c:pt>
                <c:pt idx="5">
                  <c:v>45.5</c:v>
                </c:pt>
                <c:pt idx="6">
                  <c:v>44.3</c:v>
                </c:pt>
                <c:pt idx="7">
                  <c:v>46.5</c:v>
                </c:pt>
                <c:pt idx="8">
                  <c:v>47.8</c:v>
                </c:pt>
                <c:pt idx="9">
                  <c:v>47</c:v>
                </c:pt>
                <c:pt idx="10">
                  <c:v>46.9</c:v>
                </c:pt>
                <c:pt idx="11">
                  <c:v>48.2</c:v>
                </c:pt>
                <c:pt idx="12">
                  <c:v>47.2</c:v>
                </c:pt>
                <c:pt idx="13">
                  <c:v>49.2</c:v>
                </c:pt>
                <c:pt idx="14">
                  <c:v>49.7</c:v>
                </c:pt>
                <c:pt idx="15">
                  <c:v>49.7</c:v>
                </c:pt>
                <c:pt idx="16">
                  <c:v>46.5</c:v>
                </c:pt>
                <c:pt idx="17">
                  <c:v>43.6</c:v>
                </c:pt>
                <c:pt idx="18">
                  <c:v>44.2</c:v>
                </c:pt>
                <c:pt idx="19">
                  <c:v>46.2</c:v>
                </c:pt>
                <c:pt idx="20">
                  <c:v>46.8</c:v>
                </c:pt>
                <c:pt idx="21">
                  <c:v>44.5</c:v>
                </c:pt>
                <c:pt idx="22">
                  <c:v>45.8</c:v>
                </c:pt>
                <c:pt idx="23">
                  <c:v>42.7</c:v>
                </c:pt>
                <c:pt idx="24">
                  <c:v>43.7</c:v>
                </c:pt>
                <c:pt idx="25">
                  <c:v>43</c:v>
                </c:pt>
                <c:pt idx="26">
                  <c:v>45.5</c:v>
                </c:pt>
                <c:pt idx="27">
                  <c:v>45</c:v>
                </c:pt>
                <c:pt idx="28">
                  <c:v>46.4</c:v>
                </c:pt>
                <c:pt idx="29">
                  <c:v>46.7</c:v>
                </c:pt>
                <c:pt idx="30">
                  <c:v>46.1</c:v>
                </c:pt>
                <c:pt idx="31">
                  <c:v>45.4</c:v>
                </c:pt>
                <c:pt idx="32">
                  <c:v>47.7</c:v>
                </c:pt>
                <c:pt idx="33">
                  <c:v>48.9</c:v>
                </c:pt>
                <c:pt idx="34">
                  <c:v>48.4</c:v>
                </c:pt>
                <c:pt idx="35">
                  <c:v>48.3</c:v>
                </c:pt>
                <c:pt idx="36">
                  <c:v>49.8</c:v>
                </c:pt>
                <c:pt idx="37">
                  <c:v>48.8</c:v>
                </c:pt>
                <c:pt idx="38">
                  <c:v>49.3</c:v>
                </c:pt>
                <c:pt idx="39">
                  <c:v>46.4</c:v>
                </c:pt>
                <c:pt idx="40">
                  <c:v>48.3</c:v>
                </c:pt>
                <c:pt idx="41">
                  <c:v>35.200000000000003</c:v>
                </c:pt>
                <c:pt idx="42">
                  <c:v>43.1</c:v>
                </c:pt>
                <c:pt idx="43">
                  <c:v>44.4</c:v>
                </c:pt>
                <c:pt idx="44">
                  <c:v>45.1</c:v>
                </c:pt>
                <c:pt idx="45">
                  <c:v>45</c:v>
                </c:pt>
                <c:pt idx="46">
                  <c:v>45.6</c:v>
                </c:pt>
                <c:pt idx="47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E-471D-8B41-C16FB242B0DC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3.9</c:v>
                </c:pt>
                <c:pt idx="12">
                  <c:v>105.8</c:v>
                </c:pt>
                <c:pt idx="13">
                  <c:v>382.3</c:v>
                </c:pt>
                <c:pt idx="14">
                  <c:v>697.6</c:v>
                </c:pt>
                <c:pt idx="15">
                  <c:v>891</c:v>
                </c:pt>
                <c:pt idx="16">
                  <c:v>873.6</c:v>
                </c:pt>
                <c:pt idx="17">
                  <c:v>940.6</c:v>
                </c:pt>
                <c:pt idx="18">
                  <c:v>964.5</c:v>
                </c:pt>
                <c:pt idx="19">
                  <c:v>970.7</c:v>
                </c:pt>
                <c:pt idx="20">
                  <c:v>937.5</c:v>
                </c:pt>
                <c:pt idx="21">
                  <c:v>995.2</c:v>
                </c:pt>
                <c:pt idx="22">
                  <c:v>989.8</c:v>
                </c:pt>
                <c:pt idx="23">
                  <c:v>969.3</c:v>
                </c:pt>
                <c:pt idx="24">
                  <c:v>988.4</c:v>
                </c:pt>
                <c:pt idx="25">
                  <c:v>1012.3</c:v>
                </c:pt>
                <c:pt idx="26">
                  <c:v>993.9</c:v>
                </c:pt>
                <c:pt idx="27">
                  <c:v>973.7</c:v>
                </c:pt>
                <c:pt idx="28">
                  <c:v>971</c:v>
                </c:pt>
                <c:pt idx="29">
                  <c:v>958.3</c:v>
                </c:pt>
                <c:pt idx="30">
                  <c:v>917.7</c:v>
                </c:pt>
                <c:pt idx="31">
                  <c:v>819.5</c:v>
                </c:pt>
                <c:pt idx="32">
                  <c:v>521.79999999999995</c:v>
                </c:pt>
                <c:pt idx="33">
                  <c:v>215.2</c:v>
                </c:pt>
                <c:pt idx="34">
                  <c:v>19.399999999999999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E-471D-8B41-C16FB242B0DC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197.4</c:v>
                </c:pt>
                <c:pt idx="1">
                  <c:v>217.2</c:v>
                </c:pt>
                <c:pt idx="2">
                  <c:v>266.89999999999998</c:v>
                </c:pt>
                <c:pt idx="3">
                  <c:v>275.8</c:v>
                </c:pt>
                <c:pt idx="4">
                  <c:v>252.9</c:v>
                </c:pt>
                <c:pt idx="5">
                  <c:v>277.7</c:v>
                </c:pt>
                <c:pt idx="6">
                  <c:v>398.1</c:v>
                </c:pt>
                <c:pt idx="7">
                  <c:v>420.6</c:v>
                </c:pt>
                <c:pt idx="8">
                  <c:v>435.3</c:v>
                </c:pt>
                <c:pt idx="9">
                  <c:v>435.7</c:v>
                </c:pt>
                <c:pt idx="10">
                  <c:v>433.7</c:v>
                </c:pt>
                <c:pt idx="11">
                  <c:v>444.4</c:v>
                </c:pt>
                <c:pt idx="12">
                  <c:v>454.4</c:v>
                </c:pt>
                <c:pt idx="13">
                  <c:v>487.5</c:v>
                </c:pt>
                <c:pt idx="14">
                  <c:v>446</c:v>
                </c:pt>
                <c:pt idx="15">
                  <c:v>423.4</c:v>
                </c:pt>
                <c:pt idx="16">
                  <c:v>412.4</c:v>
                </c:pt>
                <c:pt idx="17">
                  <c:v>376.3</c:v>
                </c:pt>
                <c:pt idx="18">
                  <c:v>344.1</c:v>
                </c:pt>
                <c:pt idx="19">
                  <c:v>338</c:v>
                </c:pt>
                <c:pt idx="20">
                  <c:v>358.8</c:v>
                </c:pt>
                <c:pt idx="21">
                  <c:v>404.7</c:v>
                </c:pt>
                <c:pt idx="22">
                  <c:v>491.5</c:v>
                </c:pt>
                <c:pt idx="23">
                  <c:v>561.9</c:v>
                </c:pt>
                <c:pt idx="24">
                  <c:v>628</c:v>
                </c:pt>
                <c:pt idx="25">
                  <c:v>590</c:v>
                </c:pt>
                <c:pt idx="26">
                  <c:v>593</c:v>
                </c:pt>
                <c:pt idx="27">
                  <c:v>593.20000000000005</c:v>
                </c:pt>
                <c:pt idx="28">
                  <c:v>629.79999999999995</c:v>
                </c:pt>
                <c:pt idx="29">
                  <c:v>617.70000000000005</c:v>
                </c:pt>
                <c:pt idx="30">
                  <c:v>627</c:v>
                </c:pt>
                <c:pt idx="31">
                  <c:v>591.79999999999995</c:v>
                </c:pt>
                <c:pt idx="32">
                  <c:v>601.4</c:v>
                </c:pt>
                <c:pt idx="33">
                  <c:v>602.29999999999995</c:v>
                </c:pt>
                <c:pt idx="34">
                  <c:v>646.1</c:v>
                </c:pt>
                <c:pt idx="35">
                  <c:v>616</c:v>
                </c:pt>
                <c:pt idx="36">
                  <c:v>602.20000000000005</c:v>
                </c:pt>
                <c:pt idx="37">
                  <c:v>529.20000000000005</c:v>
                </c:pt>
                <c:pt idx="38">
                  <c:v>557.5</c:v>
                </c:pt>
                <c:pt idx="39">
                  <c:v>507.9</c:v>
                </c:pt>
                <c:pt idx="40">
                  <c:v>475.8</c:v>
                </c:pt>
                <c:pt idx="41">
                  <c:v>459.9</c:v>
                </c:pt>
                <c:pt idx="42">
                  <c:v>415.4</c:v>
                </c:pt>
                <c:pt idx="43">
                  <c:v>391.6</c:v>
                </c:pt>
                <c:pt idx="44">
                  <c:v>342.7</c:v>
                </c:pt>
                <c:pt idx="45">
                  <c:v>298.89999999999998</c:v>
                </c:pt>
                <c:pt idx="46">
                  <c:v>281.2</c:v>
                </c:pt>
                <c:pt idx="47">
                  <c:v>290.7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E-471D-8B41-C16FB242B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-46.52</c:v>
                </c:pt>
                <c:pt idx="1">
                  <c:v>-46.52</c:v>
                </c:pt>
                <c:pt idx="2">
                  <c:v>-48.84</c:v>
                </c:pt>
                <c:pt idx="3">
                  <c:v>-44.72</c:v>
                </c:pt>
                <c:pt idx="4">
                  <c:v>-40.049999999999997</c:v>
                </c:pt>
                <c:pt idx="5">
                  <c:v>-38.39</c:v>
                </c:pt>
                <c:pt idx="6">
                  <c:v>-39.450000000000003</c:v>
                </c:pt>
                <c:pt idx="7">
                  <c:v>-39.78</c:v>
                </c:pt>
                <c:pt idx="8">
                  <c:v>-42.44</c:v>
                </c:pt>
                <c:pt idx="9">
                  <c:v>-41.67</c:v>
                </c:pt>
                <c:pt idx="10">
                  <c:v>-44.13</c:v>
                </c:pt>
                <c:pt idx="11">
                  <c:v>-47.6</c:v>
                </c:pt>
                <c:pt idx="12">
                  <c:v>-46.58</c:v>
                </c:pt>
                <c:pt idx="13">
                  <c:v>-45.1</c:v>
                </c:pt>
                <c:pt idx="14">
                  <c:v>-52.44</c:v>
                </c:pt>
                <c:pt idx="15">
                  <c:v>-53.32</c:v>
                </c:pt>
                <c:pt idx="16">
                  <c:v>-69.150000000000006</c:v>
                </c:pt>
                <c:pt idx="17">
                  <c:v>-68.790000000000006</c:v>
                </c:pt>
                <c:pt idx="18">
                  <c:v>-76.099999999999994</c:v>
                </c:pt>
                <c:pt idx="19">
                  <c:v>-73.290000000000006</c:v>
                </c:pt>
                <c:pt idx="20">
                  <c:v>-77.989999999999995</c:v>
                </c:pt>
                <c:pt idx="21">
                  <c:v>-80.099999999999994</c:v>
                </c:pt>
                <c:pt idx="22">
                  <c:v>-81.349999999999994</c:v>
                </c:pt>
                <c:pt idx="23">
                  <c:v>-80.91</c:v>
                </c:pt>
                <c:pt idx="24">
                  <c:v>-74.75</c:v>
                </c:pt>
                <c:pt idx="25">
                  <c:v>-72.81</c:v>
                </c:pt>
                <c:pt idx="26">
                  <c:v>-75.069999999999993</c:v>
                </c:pt>
                <c:pt idx="27">
                  <c:v>-72.41</c:v>
                </c:pt>
                <c:pt idx="28">
                  <c:v>-74.959999999999994</c:v>
                </c:pt>
                <c:pt idx="29">
                  <c:v>-75.03</c:v>
                </c:pt>
                <c:pt idx="30">
                  <c:v>-76.760000000000005</c:v>
                </c:pt>
                <c:pt idx="31">
                  <c:v>-75.84</c:v>
                </c:pt>
                <c:pt idx="32">
                  <c:v>-69.95</c:v>
                </c:pt>
                <c:pt idx="33">
                  <c:v>-70.540000000000006</c:v>
                </c:pt>
                <c:pt idx="34">
                  <c:v>-67.37</c:v>
                </c:pt>
                <c:pt idx="35">
                  <c:v>-61.47</c:v>
                </c:pt>
                <c:pt idx="36">
                  <c:v>-74.290000000000006</c:v>
                </c:pt>
                <c:pt idx="37">
                  <c:v>-74.03</c:v>
                </c:pt>
                <c:pt idx="38">
                  <c:v>-66.87</c:v>
                </c:pt>
                <c:pt idx="39">
                  <c:v>-62.96</c:v>
                </c:pt>
                <c:pt idx="40">
                  <c:v>-58.54</c:v>
                </c:pt>
                <c:pt idx="41">
                  <c:v>-59.89</c:v>
                </c:pt>
                <c:pt idx="42">
                  <c:v>-56.86</c:v>
                </c:pt>
                <c:pt idx="43">
                  <c:v>-52.52</c:v>
                </c:pt>
                <c:pt idx="44">
                  <c:v>-57.06</c:v>
                </c:pt>
                <c:pt idx="45">
                  <c:v>-66.63</c:v>
                </c:pt>
                <c:pt idx="46">
                  <c:v>-58.93</c:v>
                </c:pt>
                <c:pt idx="47">
                  <c:v>-56.04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9-4D39-BCD1-B1DB55EDC1C8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-46.52</c:v>
                </c:pt>
                <c:pt idx="1">
                  <c:v>-46.52</c:v>
                </c:pt>
                <c:pt idx="2">
                  <c:v>-48.84</c:v>
                </c:pt>
                <c:pt idx="3">
                  <c:v>-44.72</c:v>
                </c:pt>
                <c:pt idx="4">
                  <c:v>-40.049999999999997</c:v>
                </c:pt>
                <c:pt idx="5">
                  <c:v>-38.39</c:v>
                </c:pt>
                <c:pt idx="6">
                  <c:v>-39.450000000000003</c:v>
                </c:pt>
                <c:pt idx="7">
                  <c:v>-39.78</c:v>
                </c:pt>
                <c:pt idx="8">
                  <c:v>-42.44</c:v>
                </c:pt>
                <c:pt idx="9">
                  <c:v>-41.67</c:v>
                </c:pt>
                <c:pt idx="10">
                  <c:v>-44.13</c:v>
                </c:pt>
                <c:pt idx="11">
                  <c:v>-47.6</c:v>
                </c:pt>
                <c:pt idx="12">
                  <c:v>-46.58</c:v>
                </c:pt>
                <c:pt idx="13">
                  <c:v>-45.1</c:v>
                </c:pt>
                <c:pt idx="14">
                  <c:v>-52.44</c:v>
                </c:pt>
                <c:pt idx="15">
                  <c:v>-53.32</c:v>
                </c:pt>
                <c:pt idx="16">
                  <c:v>-69.150000000000006</c:v>
                </c:pt>
                <c:pt idx="17">
                  <c:v>-68.790000000000006</c:v>
                </c:pt>
                <c:pt idx="18">
                  <c:v>-76.099999999999994</c:v>
                </c:pt>
                <c:pt idx="19">
                  <c:v>-73.290000000000006</c:v>
                </c:pt>
                <c:pt idx="20">
                  <c:v>-77.989999999999995</c:v>
                </c:pt>
                <c:pt idx="21">
                  <c:v>-80.099999999999994</c:v>
                </c:pt>
                <c:pt idx="22">
                  <c:v>-81.349999999999994</c:v>
                </c:pt>
                <c:pt idx="23">
                  <c:v>-80.91</c:v>
                </c:pt>
                <c:pt idx="24">
                  <c:v>-74.75</c:v>
                </c:pt>
                <c:pt idx="25">
                  <c:v>-72.81</c:v>
                </c:pt>
                <c:pt idx="26">
                  <c:v>-75.069999999999993</c:v>
                </c:pt>
                <c:pt idx="27">
                  <c:v>-72.41</c:v>
                </c:pt>
                <c:pt idx="28">
                  <c:v>-74.959999999999994</c:v>
                </c:pt>
                <c:pt idx="29">
                  <c:v>-75.03</c:v>
                </c:pt>
                <c:pt idx="30">
                  <c:v>-76.760000000000005</c:v>
                </c:pt>
                <c:pt idx="31">
                  <c:v>-75.84</c:v>
                </c:pt>
                <c:pt idx="32">
                  <c:v>-69.95</c:v>
                </c:pt>
                <c:pt idx="33">
                  <c:v>-70.540000000000006</c:v>
                </c:pt>
                <c:pt idx="34">
                  <c:v>-67.37</c:v>
                </c:pt>
                <c:pt idx="35">
                  <c:v>-61.47</c:v>
                </c:pt>
                <c:pt idx="36">
                  <c:v>-74.290000000000006</c:v>
                </c:pt>
                <c:pt idx="37">
                  <c:v>-74.03</c:v>
                </c:pt>
                <c:pt idx="38">
                  <c:v>-66.87</c:v>
                </c:pt>
                <c:pt idx="39">
                  <c:v>-62.96</c:v>
                </c:pt>
                <c:pt idx="40">
                  <c:v>-58.54</c:v>
                </c:pt>
                <c:pt idx="41">
                  <c:v>-59.89</c:v>
                </c:pt>
                <c:pt idx="42">
                  <c:v>-56.86</c:v>
                </c:pt>
                <c:pt idx="43">
                  <c:v>-52.52</c:v>
                </c:pt>
                <c:pt idx="44">
                  <c:v>-57.06</c:v>
                </c:pt>
                <c:pt idx="45">
                  <c:v>-66.63</c:v>
                </c:pt>
                <c:pt idx="46">
                  <c:v>-58.93</c:v>
                </c:pt>
                <c:pt idx="47">
                  <c:v>-56.04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9-4D39-BCD1-B1DB55EDC1C8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-42.5822</c:v>
                </c:pt>
                <c:pt idx="1">
                  <c:v>-44.533900000000003</c:v>
                </c:pt>
                <c:pt idx="2">
                  <c:v>-46.176000000000002</c:v>
                </c:pt>
                <c:pt idx="3">
                  <c:v>-42.199399999999997</c:v>
                </c:pt>
                <c:pt idx="4">
                  <c:v>-47.113900000000001</c:v>
                </c:pt>
                <c:pt idx="5">
                  <c:v>-43.073</c:v>
                </c:pt>
                <c:pt idx="6">
                  <c:v>-43.3996</c:v>
                </c:pt>
                <c:pt idx="7">
                  <c:v>-44.831000000000003</c:v>
                </c:pt>
                <c:pt idx="8">
                  <c:v>-47.697099999999999</c:v>
                </c:pt>
                <c:pt idx="9">
                  <c:v>-45.612400000000001</c:v>
                </c:pt>
                <c:pt idx="10">
                  <c:v>-50.0715</c:v>
                </c:pt>
                <c:pt idx="11">
                  <c:v>-55.499600000000001</c:v>
                </c:pt>
                <c:pt idx="12">
                  <c:v>-55.572800000000001</c:v>
                </c:pt>
                <c:pt idx="13">
                  <c:v>-50.250399999999999</c:v>
                </c:pt>
                <c:pt idx="14">
                  <c:v>-49.005699999999997</c:v>
                </c:pt>
                <c:pt idx="15">
                  <c:v>-51.938699999999997</c:v>
                </c:pt>
                <c:pt idx="16">
                  <c:v>-49.816800000000001</c:v>
                </c:pt>
                <c:pt idx="17">
                  <c:v>-49.804600000000001</c:v>
                </c:pt>
                <c:pt idx="18">
                  <c:v>-62.907400000000003</c:v>
                </c:pt>
                <c:pt idx="19">
                  <c:v>-59.102400000000003</c:v>
                </c:pt>
                <c:pt idx="20">
                  <c:v>-59.224699999999999</c:v>
                </c:pt>
                <c:pt idx="21">
                  <c:v>-61.13</c:v>
                </c:pt>
                <c:pt idx="22">
                  <c:v>-67.17</c:v>
                </c:pt>
                <c:pt idx="23">
                  <c:v>-65.003600000000006</c:v>
                </c:pt>
                <c:pt idx="24">
                  <c:v>-58.816899999999997</c:v>
                </c:pt>
                <c:pt idx="25">
                  <c:v>-55.783799999999999</c:v>
                </c:pt>
                <c:pt idx="26">
                  <c:v>-58.445099999999996</c:v>
                </c:pt>
                <c:pt idx="27">
                  <c:v>-56.726300000000002</c:v>
                </c:pt>
                <c:pt idx="28">
                  <c:v>-59.697600000000001</c:v>
                </c:pt>
                <c:pt idx="29">
                  <c:v>-62.050199999999997</c:v>
                </c:pt>
                <c:pt idx="30">
                  <c:v>-59.9893</c:v>
                </c:pt>
                <c:pt idx="31">
                  <c:v>-61.971600000000002</c:v>
                </c:pt>
                <c:pt idx="32">
                  <c:v>-50.294699999999999</c:v>
                </c:pt>
                <c:pt idx="33">
                  <c:v>-52.9131</c:v>
                </c:pt>
                <c:pt idx="34">
                  <c:v>-57.862499999999997</c:v>
                </c:pt>
                <c:pt idx="35">
                  <c:v>-50.407600000000002</c:v>
                </c:pt>
                <c:pt idx="36">
                  <c:v>-60.8581</c:v>
                </c:pt>
                <c:pt idx="37">
                  <c:v>-65.1036</c:v>
                </c:pt>
                <c:pt idx="38">
                  <c:v>-62.054699999999997</c:v>
                </c:pt>
                <c:pt idx="39">
                  <c:v>-59.200299999999999</c:v>
                </c:pt>
                <c:pt idx="40">
                  <c:v>-58.165599999999998</c:v>
                </c:pt>
                <c:pt idx="41">
                  <c:v>-59.588700000000003</c:v>
                </c:pt>
                <c:pt idx="42">
                  <c:v>-57.536499999999997</c:v>
                </c:pt>
                <c:pt idx="43">
                  <c:v>-53.782899999999998</c:v>
                </c:pt>
                <c:pt idx="44">
                  <c:v>-56.161900000000003</c:v>
                </c:pt>
                <c:pt idx="45">
                  <c:v>-58.354100000000003</c:v>
                </c:pt>
                <c:pt idx="46">
                  <c:v>-52.3309</c:v>
                </c:pt>
                <c:pt idx="47">
                  <c:v>-50.7639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39-4D39-BCD1-B1DB55EDC1C8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-42.770200000000003</c:v>
                </c:pt>
                <c:pt idx="1">
                  <c:v>-44.073500000000003</c:v>
                </c:pt>
                <c:pt idx="2">
                  <c:v>-46.0336</c:v>
                </c:pt>
                <c:pt idx="3">
                  <c:v>-41.950699999999998</c:v>
                </c:pt>
                <c:pt idx="4">
                  <c:v>-45.283000000000001</c:v>
                </c:pt>
                <c:pt idx="5">
                  <c:v>-42.522799999999997</c:v>
                </c:pt>
                <c:pt idx="6">
                  <c:v>-43.503300000000003</c:v>
                </c:pt>
                <c:pt idx="7">
                  <c:v>-45.247700000000002</c:v>
                </c:pt>
                <c:pt idx="8">
                  <c:v>-47.494799999999998</c:v>
                </c:pt>
                <c:pt idx="9">
                  <c:v>-46.063299999999998</c:v>
                </c:pt>
                <c:pt idx="10">
                  <c:v>-50.0578</c:v>
                </c:pt>
                <c:pt idx="11">
                  <c:v>-54.926400000000001</c:v>
                </c:pt>
                <c:pt idx="12">
                  <c:v>-54.340800000000002</c:v>
                </c:pt>
                <c:pt idx="13">
                  <c:v>-50.683100000000003</c:v>
                </c:pt>
                <c:pt idx="14">
                  <c:v>-48.733499999999999</c:v>
                </c:pt>
                <c:pt idx="15">
                  <c:v>-51.675899999999999</c:v>
                </c:pt>
                <c:pt idx="16">
                  <c:v>-49.194099999999999</c:v>
                </c:pt>
                <c:pt idx="17">
                  <c:v>-49.6753</c:v>
                </c:pt>
                <c:pt idx="18">
                  <c:v>-62.544800000000002</c:v>
                </c:pt>
                <c:pt idx="19">
                  <c:v>-58.5685</c:v>
                </c:pt>
                <c:pt idx="20">
                  <c:v>-58.811900000000001</c:v>
                </c:pt>
                <c:pt idx="21">
                  <c:v>-60.937800000000003</c:v>
                </c:pt>
                <c:pt idx="22">
                  <c:v>-67.749899999999997</c:v>
                </c:pt>
                <c:pt idx="23">
                  <c:v>-64.285300000000007</c:v>
                </c:pt>
                <c:pt idx="24">
                  <c:v>-58.219000000000001</c:v>
                </c:pt>
                <c:pt idx="25">
                  <c:v>-55.236499999999999</c:v>
                </c:pt>
                <c:pt idx="26">
                  <c:v>-57.870100000000001</c:v>
                </c:pt>
                <c:pt idx="27">
                  <c:v>-56.290300000000002</c:v>
                </c:pt>
                <c:pt idx="28">
                  <c:v>-60.058199999999999</c:v>
                </c:pt>
                <c:pt idx="29">
                  <c:v>-61.429200000000002</c:v>
                </c:pt>
                <c:pt idx="30">
                  <c:v>-62.247500000000002</c:v>
                </c:pt>
                <c:pt idx="31">
                  <c:v>-62.423900000000003</c:v>
                </c:pt>
                <c:pt idx="32">
                  <c:v>-49.894500000000001</c:v>
                </c:pt>
                <c:pt idx="33">
                  <c:v>-52.3523</c:v>
                </c:pt>
                <c:pt idx="34">
                  <c:v>-58.400100000000002</c:v>
                </c:pt>
                <c:pt idx="35">
                  <c:v>-49.5199</c:v>
                </c:pt>
                <c:pt idx="36">
                  <c:v>-60.559399999999997</c:v>
                </c:pt>
                <c:pt idx="37">
                  <c:v>-64.951999999999998</c:v>
                </c:pt>
                <c:pt idx="38">
                  <c:v>-61.058199999999999</c:v>
                </c:pt>
                <c:pt idx="39">
                  <c:v>-58.4345</c:v>
                </c:pt>
                <c:pt idx="40">
                  <c:v>-57.5351</c:v>
                </c:pt>
                <c:pt idx="41">
                  <c:v>-58.7712</c:v>
                </c:pt>
                <c:pt idx="42">
                  <c:v>-57.758600000000001</c:v>
                </c:pt>
                <c:pt idx="43">
                  <c:v>-52.861899999999999</c:v>
                </c:pt>
                <c:pt idx="44">
                  <c:v>-55.941200000000002</c:v>
                </c:pt>
                <c:pt idx="45">
                  <c:v>-58.021700000000003</c:v>
                </c:pt>
                <c:pt idx="46">
                  <c:v>-52.275500000000001</c:v>
                </c:pt>
                <c:pt idx="47">
                  <c:v>-50.514499999999998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9-4D39-BCD1-B1DB55EDC1C8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-334.41890000000001</c:v>
                </c:pt>
                <c:pt idx="1">
                  <c:v>-318.41120000000001</c:v>
                </c:pt>
                <c:pt idx="2">
                  <c:v>-334.18049999999999</c:v>
                </c:pt>
                <c:pt idx="3">
                  <c:v>-298.52260000000001</c:v>
                </c:pt>
                <c:pt idx="4">
                  <c:v>-325.49709999999999</c:v>
                </c:pt>
                <c:pt idx="5">
                  <c:v>-294.93810000000002</c:v>
                </c:pt>
                <c:pt idx="6">
                  <c:v>-298.45139999999998</c:v>
                </c:pt>
                <c:pt idx="7">
                  <c:v>-315.85899999999998</c:v>
                </c:pt>
                <c:pt idx="8">
                  <c:v>-318.7346</c:v>
                </c:pt>
                <c:pt idx="9">
                  <c:v>-309.96010000000001</c:v>
                </c:pt>
                <c:pt idx="10">
                  <c:v>-328.0034</c:v>
                </c:pt>
                <c:pt idx="11">
                  <c:v>-370.4819</c:v>
                </c:pt>
                <c:pt idx="12">
                  <c:v>-396.46780000000001</c:v>
                </c:pt>
                <c:pt idx="13">
                  <c:v>-372.83030000000002</c:v>
                </c:pt>
                <c:pt idx="14">
                  <c:v>-387.71949999999998</c:v>
                </c:pt>
                <c:pt idx="15">
                  <c:v>-387.58539999999999</c:v>
                </c:pt>
                <c:pt idx="16">
                  <c:v>-447.61079999999998</c:v>
                </c:pt>
                <c:pt idx="17">
                  <c:v>-455.00709999999998</c:v>
                </c:pt>
                <c:pt idx="18">
                  <c:v>-480.23579999999998</c:v>
                </c:pt>
                <c:pt idx="19">
                  <c:v>-484.37630000000001</c:v>
                </c:pt>
                <c:pt idx="20">
                  <c:v>-524.28890000000001</c:v>
                </c:pt>
                <c:pt idx="21">
                  <c:v>-553.28710000000001</c:v>
                </c:pt>
                <c:pt idx="22">
                  <c:v>-554.58699999999999</c:v>
                </c:pt>
                <c:pt idx="23">
                  <c:v>-533.64639999999997</c:v>
                </c:pt>
                <c:pt idx="24">
                  <c:v>-520.54880000000003</c:v>
                </c:pt>
                <c:pt idx="25">
                  <c:v>-523.16390000000001</c:v>
                </c:pt>
                <c:pt idx="26">
                  <c:v>-507.99579999999997</c:v>
                </c:pt>
                <c:pt idx="27">
                  <c:v>-516.53240000000005</c:v>
                </c:pt>
                <c:pt idx="28">
                  <c:v>-522.29160000000002</c:v>
                </c:pt>
                <c:pt idx="29">
                  <c:v>-511.99880000000002</c:v>
                </c:pt>
                <c:pt idx="30">
                  <c:v>-520.75969999999995</c:v>
                </c:pt>
                <c:pt idx="31">
                  <c:v>-509.50670000000002</c:v>
                </c:pt>
                <c:pt idx="32">
                  <c:v>-512.23440000000005</c:v>
                </c:pt>
                <c:pt idx="33">
                  <c:v>-490.5829</c:v>
                </c:pt>
                <c:pt idx="34">
                  <c:v>-447.53210000000001</c:v>
                </c:pt>
                <c:pt idx="35">
                  <c:v>-422.44220000000001</c:v>
                </c:pt>
                <c:pt idx="36">
                  <c:v>-472.8064</c:v>
                </c:pt>
                <c:pt idx="37">
                  <c:v>-507.99439999999998</c:v>
                </c:pt>
                <c:pt idx="38">
                  <c:v>-468.24329999999998</c:v>
                </c:pt>
                <c:pt idx="39">
                  <c:v>-448.9006</c:v>
                </c:pt>
                <c:pt idx="40">
                  <c:v>-449.04239999999999</c:v>
                </c:pt>
                <c:pt idx="41">
                  <c:v>-457.26490000000001</c:v>
                </c:pt>
                <c:pt idx="42">
                  <c:v>-433.03489999999999</c:v>
                </c:pt>
                <c:pt idx="43">
                  <c:v>-421.90629999999999</c:v>
                </c:pt>
                <c:pt idx="44">
                  <c:v>-432.24529999999999</c:v>
                </c:pt>
                <c:pt idx="45">
                  <c:v>-434.6884</c:v>
                </c:pt>
                <c:pt idx="46">
                  <c:v>-380.09609999999998</c:v>
                </c:pt>
                <c:pt idx="47">
                  <c:v>-374.50529999999998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39-4D39-BCD1-B1DB55EDC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150.55439999999999</c:v>
                </c:pt>
                <c:pt idx="1">
                  <c:v>152.2687</c:v>
                </c:pt>
                <c:pt idx="2">
                  <c:v>151.5684</c:v>
                </c:pt>
                <c:pt idx="3">
                  <c:v>146.75729999999999</c:v>
                </c:pt>
                <c:pt idx="4">
                  <c:v>145.0702</c:v>
                </c:pt>
                <c:pt idx="5">
                  <c:v>145.68899999999999</c:v>
                </c:pt>
                <c:pt idx="6">
                  <c:v>139.9282</c:v>
                </c:pt>
                <c:pt idx="7">
                  <c:v>144.9357</c:v>
                </c:pt>
                <c:pt idx="8">
                  <c:v>144.3373</c:v>
                </c:pt>
                <c:pt idx="9">
                  <c:v>143.94309999999999</c:v>
                </c:pt>
                <c:pt idx="10">
                  <c:v>147.8852</c:v>
                </c:pt>
                <c:pt idx="11">
                  <c:v>145.76159999999999</c:v>
                </c:pt>
                <c:pt idx="12">
                  <c:v>138.43450000000001</c:v>
                </c:pt>
                <c:pt idx="13">
                  <c:v>108.7444</c:v>
                </c:pt>
                <c:pt idx="14">
                  <c:v>83.508200000000002</c:v>
                </c:pt>
                <c:pt idx="15">
                  <c:v>72.853099999999998</c:v>
                </c:pt>
                <c:pt idx="16">
                  <c:v>79.831900000000005</c:v>
                </c:pt>
                <c:pt idx="17">
                  <c:v>77.306700000000006</c:v>
                </c:pt>
                <c:pt idx="18">
                  <c:v>71.020799999999994</c:v>
                </c:pt>
                <c:pt idx="19">
                  <c:v>74.507800000000003</c:v>
                </c:pt>
                <c:pt idx="20">
                  <c:v>77.327100000000002</c:v>
                </c:pt>
                <c:pt idx="21">
                  <c:v>68.752700000000004</c:v>
                </c:pt>
                <c:pt idx="22">
                  <c:v>74.941199999999995</c:v>
                </c:pt>
                <c:pt idx="23">
                  <c:v>70.1768</c:v>
                </c:pt>
                <c:pt idx="24">
                  <c:v>56.977600000000002</c:v>
                </c:pt>
                <c:pt idx="25">
                  <c:v>54.905900000000003</c:v>
                </c:pt>
                <c:pt idx="26">
                  <c:v>58.4298</c:v>
                </c:pt>
                <c:pt idx="27">
                  <c:v>62.304000000000002</c:v>
                </c:pt>
                <c:pt idx="28">
                  <c:v>64.782300000000006</c:v>
                </c:pt>
                <c:pt idx="29">
                  <c:v>62.9193</c:v>
                </c:pt>
                <c:pt idx="30">
                  <c:v>67.207599999999999</c:v>
                </c:pt>
                <c:pt idx="31">
                  <c:v>78.529700000000005</c:v>
                </c:pt>
                <c:pt idx="32">
                  <c:v>107.47580000000001</c:v>
                </c:pt>
                <c:pt idx="33">
                  <c:v>134.66</c:v>
                </c:pt>
                <c:pt idx="34">
                  <c:v>156.81030000000001</c:v>
                </c:pt>
                <c:pt idx="35">
                  <c:v>160.31790000000001</c:v>
                </c:pt>
                <c:pt idx="36">
                  <c:v>161.7199</c:v>
                </c:pt>
                <c:pt idx="37">
                  <c:v>159.30240000000001</c:v>
                </c:pt>
                <c:pt idx="38">
                  <c:v>159.98439999999999</c:v>
                </c:pt>
                <c:pt idx="39">
                  <c:v>160.1996</c:v>
                </c:pt>
                <c:pt idx="40">
                  <c:v>160.8013</c:v>
                </c:pt>
                <c:pt idx="41">
                  <c:v>162.10339999999999</c:v>
                </c:pt>
                <c:pt idx="42">
                  <c:v>158.8168</c:v>
                </c:pt>
                <c:pt idx="43">
                  <c:v>152.3211</c:v>
                </c:pt>
                <c:pt idx="44">
                  <c:v>152.60589999999999</c:v>
                </c:pt>
                <c:pt idx="45">
                  <c:v>149.62520000000001</c:v>
                </c:pt>
                <c:pt idx="46">
                  <c:v>144.33879999999999</c:v>
                </c:pt>
                <c:pt idx="47">
                  <c:v>142.82329999999999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7-43CD-8064-EF8DC3A9EFA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150.36920000000001</c:v>
                </c:pt>
                <c:pt idx="1">
                  <c:v>152.15369999999999</c:v>
                </c:pt>
                <c:pt idx="2">
                  <c:v>151.74610000000001</c:v>
                </c:pt>
                <c:pt idx="3">
                  <c:v>146.1353</c:v>
                </c:pt>
                <c:pt idx="4">
                  <c:v>146.73079999999999</c:v>
                </c:pt>
                <c:pt idx="5">
                  <c:v>147.2758</c:v>
                </c:pt>
                <c:pt idx="6">
                  <c:v>140.2724</c:v>
                </c:pt>
                <c:pt idx="7">
                  <c:v>144.65010000000001</c:v>
                </c:pt>
                <c:pt idx="8">
                  <c:v>145.38</c:v>
                </c:pt>
                <c:pt idx="9">
                  <c:v>144.9676</c:v>
                </c:pt>
                <c:pt idx="10">
                  <c:v>149.51349999999999</c:v>
                </c:pt>
                <c:pt idx="11">
                  <c:v>144.93469999999999</c:v>
                </c:pt>
                <c:pt idx="12">
                  <c:v>137.77369999999999</c:v>
                </c:pt>
                <c:pt idx="13">
                  <c:v>109.2467</c:v>
                </c:pt>
                <c:pt idx="14">
                  <c:v>84.279799999999994</c:v>
                </c:pt>
                <c:pt idx="15">
                  <c:v>70.335400000000007</c:v>
                </c:pt>
                <c:pt idx="16">
                  <c:v>82.529300000000006</c:v>
                </c:pt>
                <c:pt idx="17">
                  <c:v>77.364900000000006</c:v>
                </c:pt>
                <c:pt idx="18">
                  <c:v>72.246600000000001</c:v>
                </c:pt>
                <c:pt idx="19">
                  <c:v>75.322800000000001</c:v>
                </c:pt>
                <c:pt idx="20">
                  <c:v>78.736099999999993</c:v>
                </c:pt>
                <c:pt idx="21">
                  <c:v>67.929599999999994</c:v>
                </c:pt>
                <c:pt idx="22">
                  <c:v>75.343000000000004</c:v>
                </c:pt>
                <c:pt idx="23">
                  <c:v>71.707899999999995</c:v>
                </c:pt>
                <c:pt idx="24">
                  <c:v>58.4773</c:v>
                </c:pt>
                <c:pt idx="25">
                  <c:v>55.101900000000001</c:v>
                </c:pt>
                <c:pt idx="26">
                  <c:v>58.363500000000002</c:v>
                </c:pt>
                <c:pt idx="27">
                  <c:v>65.156000000000006</c:v>
                </c:pt>
                <c:pt idx="28">
                  <c:v>65.077299999999994</c:v>
                </c:pt>
                <c:pt idx="29">
                  <c:v>65.064800000000005</c:v>
                </c:pt>
                <c:pt idx="30">
                  <c:v>67.9589</c:v>
                </c:pt>
                <c:pt idx="31">
                  <c:v>80.517399999999995</c:v>
                </c:pt>
                <c:pt idx="32">
                  <c:v>107.99769999999999</c:v>
                </c:pt>
                <c:pt idx="33">
                  <c:v>132.7621</c:v>
                </c:pt>
                <c:pt idx="34">
                  <c:v>157.74440000000001</c:v>
                </c:pt>
                <c:pt idx="35">
                  <c:v>158.68029999999999</c:v>
                </c:pt>
                <c:pt idx="36">
                  <c:v>161.64609999999999</c:v>
                </c:pt>
                <c:pt idx="37">
                  <c:v>158.0324</c:v>
                </c:pt>
                <c:pt idx="38">
                  <c:v>160.565</c:v>
                </c:pt>
                <c:pt idx="39">
                  <c:v>160.84460000000001</c:v>
                </c:pt>
                <c:pt idx="40">
                  <c:v>159.08709999999999</c:v>
                </c:pt>
                <c:pt idx="41">
                  <c:v>161.94999999999999</c:v>
                </c:pt>
                <c:pt idx="42">
                  <c:v>160.52539999999999</c:v>
                </c:pt>
                <c:pt idx="43">
                  <c:v>152.68469999999999</c:v>
                </c:pt>
                <c:pt idx="44">
                  <c:v>151.4375</c:v>
                </c:pt>
                <c:pt idx="45">
                  <c:v>148.89959999999999</c:v>
                </c:pt>
                <c:pt idx="46">
                  <c:v>145.19280000000001</c:v>
                </c:pt>
                <c:pt idx="47">
                  <c:v>142.7295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7-43CD-8064-EF8DC3A9EFA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443.34030000000001</c:v>
                </c:pt>
                <c:pt idx="1">
                  <c:v>447.64830000000001</c:v>
                </c:pt>
                <c:pt idx="2">
                  <c:v>455.75170000000003</c:v>
                </c:pt>
                <c:pt idx="3">
                  <c:v>438.90440000000001</c:v>
                </c:pt>
                <c:pt idx="4">
                  <c:v>439.96749999999997</c:v>
                </c:pt>
                <c:pt idx="5">
                  <c:v>437.42950000000002</c:v>
                </c:pt>
                <c:pt idx="6">
                  <c:v>432.7475</c:v>
                </c:pt>
                <c:pt idx="7">
                  <c:v>448.58769999999998</c:v>
                </c:pt>
                <c:pt idx="8">
                  <c:v>454.91809999999998</c:v>
                </c:pt>
                <c:pt idx="9">
                  <c:v>464.8999</c:v>
                </c:pt>
                <c:pt idx="10">
                  <c:v>470.38069999999999</c:v>
                </c:pt>
                <c:pt idx="11">
                  <c:v>469.19310000000002</c:v>
                </c:pt>
                <c:pt idx="12">
                  <c:v>433.60019999999997</c:v>
                </c:pt>
                <c:pt idx="13">
                  <c:v>294.94209999999998</c:v>
                </c:pt>
                <c:pt idx="14">
                  <c:v>143.58260000000001</c:v>
                </c:pt>
                <c:pt idx="15">
                  <c:v>62.334400000000002</c:v>
                </c:pt>
                <c:pt idx="16">
                  <c:v>63.434100000000001</c:v>
                </c:pt>
                <c:pt idx="17">
                  <c:v>46.919800000000002</c:v>
                </c:pt>
                <c:pt idx="18">
                  <c:v>20.402000000000001</c:v>
                </c:pt>
                <c:pt idx="19">
                  <c:v>36.178800000000003</c:v>
                </c:pt>
                <c:pt idx="20">
                  <c:v>51.063600000000001</c:v>
                </c:pt>
                <c:pt idx="21">
                  <c:v>0</c:v>
                </c:pt>
                <c:pt idx="22">
                  <c:v>50.280500000000004</c:v>
                </c:pt>
                <c:pt idx="23">
                  <c:v>49.118400000000001</c:v>
                </c:pt>
                <c:pt idx="24">
                  <c:v>33.581600000000002</c:v>
                </c:pt>
                <c:pt idx="25">
                  <c:v>0</c:v>
                </c:pt>
                <c:pt idx="26">
                  <c:v>0</c:v>
                </c:pt>
                <c:pt idx="27">
                  <c:v>37.787199999999999</c:v>
                </c:pt>
                <c:pt idx="28">
                  <c:v>47.1633</c:v>
                </c:pt>
                <c:pt idx="29">
                  <c:v>56.5946</c:v>
                </c:pt>
                <c:pt idx="30">
                  <c:v>82.797499999999999</c:v>
                </c:pt>
                <c:pt idx="31">
                  <c:v>134.32640000000001</c:v>
                </c:pt>
                <c:pt idx="32">
                  <c:v>264.25040000000001</c:v>
                </c:pt>
                <c:pt idx="33">
                  <c:v>399.63029999999998</c:v>
                </c:pt>
                <c:pt idx="34">
                  <c:v>514.43299999999999</c:v>
                </c:pt>
                <c:pt idx="35">
                  <c:v>522.8682</c:v>
                </c:pt>
                <c:pt idx="36">
                  <c:v>536.2527</c:v>
                </c:pt>
                <c:pt idx="37">
                  <c:v>508.69499999999999</c:v>
                </c:pt>
                <c:pt idx="38">
                  <c:v>512.46460000000002</c:v>
                </c:pt>
                <c:pt idx="39">
                  <c:v>510.62119999999999</c:v>
                </c:pt>
                <c:pt idx="40">
                  <c:v>501.72899999999998</c:v>
                </c:pt>
                <c:pt idx="41">
                  <c:v>503.38850000000002</c:v>
                </c:pt>
                <c:pt idx="42">
                  <c:v>492.3426</c:v>
                </c:pt>
                <c:pt idx="43">
                  <c:v>477.6866</c:v>
                </c:pt>
                <c:pt idx="44">
                  <c:v>473.76569999999998</c:v>
                </c:pt>
                <c:pt idx="45">
                  <c:v>446.96469999999999</c:v>
                </c:pt>
                <c:pt idx="46">
                  <c:v>435.47989999999999</c:v>
                </c:pt>
                <c:pt idx="47">
                  <c:v>433.36540000000002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97-43CD-8064-EF8DC3A9EFA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363.31569999999999</c:v>
                </c:pt>
                <c:pt idx="1">
                  <c:v>369.18169999999998</c:v>
                </c:pt>
                <c:pt idx="2">
                  <c:v>373.17649999999998</c:v>
                </c:pt>
                <c:pt idx="3">
                  <c:v>361.74340000000001</c:v>
                </c:pt>
                <c:pt idx="4">
                  <c:v>363.99250000000001</c:v>
                </c:pt>
                <c:pt idx="5">
                  <c:v>359.03559999999999</c:v>
                </c:pt>
                <c:pt idx="6">
                  <c:v>356.10199999999998</c:v>
                </c:pt>
                <c:pt idx="7">
                  <c:v>366.7133</c:v>
                </c:pt>
                <c:pt idx="8">
                  <c:v>366.38060000000002</c:v>
                </c:pt>
                <c:pt idx="9">
                  <c:v>374.64780000000002</c:v>
                </c:pt>
                <c:pt idx="10">
                  <c:v>384.54880000000003</c:v>
                </c:pt>
                <c:pt idx="11">
                  <c:v>381.1438</c:v>
                </c:pt>
                <c:pt idx="12">
                  <c:v>353.68189999999998</c:v>
                </c:pt>
                <c:pt idx="13">
                  <c:v>233.58320000000001</c:v>
                </c:pt>
                <c:pt idx="14">
                  <c:v>105.6677</c:v>
                </c:pt>
                <c:pt idx="15">
                  <c:v>34.838500000000003</c:v>
                </c:pt>
                <c:pt idx="16">
                  <c:v>40.332799999999999</c:v>
                </c:pt>
                <c:pt idx="17">
                  <c:v>25.503799999999998</c:v>
                </c:pt>
                <c:pt idx="18">
                  <c:v>2.6038999999999999</c:v>
                </c:pt>
                <c:pt idx="19">
                  <c:v>15.6249</c:v>
                </c:pt>
                <c:pt idx="20">
                  <c:v>29.1873</c:v>
                </c:pt>
                <c:pt idx="21">
                  <c:v>-4.0613999999999999</c:v>
                </c:pt>
                <c:pt idx="22">
                  <c:v>21.7149</c:v>
                </c:pt>
                <c:pt idx="23">
                  <c:v>22.321300000000001</c:v>
                </c:pt>
                <c:pt idx="24">
                  <c:v>12.7637</c:v>
                </c:pt>
                <c:pt idx="25">
                  <c:v>3.9866000000000001</c:v>
                </c:pt>
                <c:pt idx="26">
                  <c:v>1.8927</c:v>
                </c:pt>
                <c:pt idx="27">
                  <c:v>20.814699999999998</c:v>
                </c:pt>
                <c:pt idx="28">
                  <c:v>22.840499999999999</c:v>
                </c:pt>
                <c:pt idx="29">
                  <c:v>30.044899999999998</c:v>
                </c:pt>
                <c:pt idx="30">
                  <c:v>51.663699999999999</c:v>
                </c:pt>
                <c:pt idx="31">
                  <c:v>98.410899999999998</c:v>
                </c:pt>
                <c:pt idx="32">
                  <c:v>199.89279999999999</c:v>
                </c:pt>
                <c:pt idx="33">
                  <c:v>312.37200000000001</c:v>
                </c:pt>
                <c:pt idx="34">
                  <c:v>412.41910000000001</c:v>
                </c:pt>
                <c:pt idx="35">
                  <c:v>420.75709999999998</c:v>
                </c:pt>
                <c:pt idx="36">
                  <c:v>430.65030000000002</c:v>
                </c:pt>
                <c:pt idx="37">
                  <c:v>408.20569999999998</c:v>
                </c:pt>
                <c:pt idx="38">
                  <c:v>410.58049999999997</c:v>
                </c:pt>
                <c:pt idx="39">
                  <c:v>416.56380000000001</c:v>
                </c:pt>
                <c:pt idx="40">
                  <c:v>405.16750000000002</c:v>
                </c:pt>
                <c:pt idx="41">
                  <c:v>403.03969999999998</c:v>
                </c:pt>
                <c:pt idx="42">
                  <c:v>403.0197</c:v>
                </c:pt>
                <c:pt idx="43">
                  <c:v>393.96710000000002</c:v>
                </c:pt>
                <c:pt idx="44">
                  <c:v>379.07780000000002</c:v>
                </c:pt>
                <c:pt idx="45">
                  <c:v>374.84589999999997</c:v>
                </c:pt>
                <c:pt idx="46">
                  <c:v>363.73450000000003</c:v>
                </c:pt>
                <c:pt idx="47">
                  <c:v>360.7475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97-43CD-8064-EF8DC3A9E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7012</c:v>
                </c:pt>
                <c:pt idx="1">
                  <c:v>7025.6</c:v>
                </c:pt>
                <c:pt idx="2">
                  <c:v>6963.9</c:v>
                </c:pt>
                <c:pt idx="3">
                  <c:v>6816.1</c:v>
                </c:pt>
                <c:pt idx="4">
                  <c:v>6767.9</c:v>
                </c:pt>
                <c:pt idx="5">
                  <c:v>6707.5</c:v>
                </c:pt>
                <c:pt idx="6">
                  <c:v>6705.4</c:v>
                </c:pt>
                <c:pt idx="7">
                  <c:v>6654</c:v>
                </c:pt>
                <c:pt idx="8">
                  <c:v>6769.5</c:v>
                </c:pt>
                <c:pt idx="9">
                  <c:v>6823.3</c:v>
                </c:pt>
                <c:pt idx="10">
                  <c:v>6912.2</c:v>
                </c:pt>
                <c:pt idx="11">
                  <c:v>7100.2</c:v>
                </c:pt>
                <c:pt idx="12">
                  <c:v>7172.5</c:v>
                </c:pt>
                <c:pt idx="13">
                  <c:v>7145.9</c:v>
                </c:pt>
                <c:pt idx="14">
                  <c:v>7224.5</c:v>
                </c:pt>
                <c:pt idx="15">
                  <c:v>7408.4</c:v>
                </c:pt>
                <c:pt idx="16">
                  <c:v>7654.2</c:v>
                </c:pt>
                <c:pt idx="17">
                  <c:v>7832.7</c:v>
                </c:pt>
                <c:pt idx="18">
                  <c:v>7976.2</c:v>
                </c:pt>
                <c:pt idx="19">
                  <c:v>8068</c:v>
                </c:pt>
                <c:pt idx="20">
                  <c:v>8107.3</c:v>
                </c:pt>
                <c:pt idx="21">
                  <c:v>8297.2999999999993</c:v>
                </c:pt>
                <c:pt idx="22">
                  <c:v>8348.4</c:v>
                </c:pt>
                <c:pt idx="23">
                  <c:v>8347.6</c:v>
                </c:pt>
                <c:pt idx="24">
                  <c:v>8157.9</c:v>
                </c:pt>
                <c:pt idx="25">
                  <c:v>8206.7999999999993</c:v>
                </c:pt>
                <c:pt idx="26">
                  <c:v>8179.9</c:v>
                </c:pt>
                <c:pt idx="27">
                  <c:v>8244</c:v>
                </c:pt>
                <c:pt idx="28">
                  <c:v>8288.9</c:v>
                </c:pt>
                <c:pt idx="29">
                  <c:v>8339.7000000000007</c:v>
                </c:pt>
                <c:pt idx="30">
                  <c:v>8400.7999999999993</c:v>
                </c:pt>
                <c:pt idx="31">
                  <c:v>8389.1</c:v>
                </c:pt>
                <c:pt idx="32">
                  <c:v>8223.9</c:v>
                </c:pt>
                <c:pt idx="33">
                  <c:v>8197.9</c:v>
                </c:pt>
                <c:pt idx="34">
                  <c:v>8066.8</c:v>
                </c:pt>
                <c:pt idx="35">
                  <c:v>7819.8</c:v>
                </c:pt>
                <c:pt idx="36">
                  <c:v>8119.3</c:v>
                </c:pt>
                <c:pt idx="37">
                  <c:v>8175.9</c:v>
                </c:pt>
                <c:pt idx="38">
                  <c:v>8106.9</c:v>
                </c:pt>
                <c:pt idx="39">
                  <c:v>8055.2</c:v>
                </c:pt>
                <c:pt idx="40">
                  <c:v>8046.6</c:v>
                </c:pt>
                <c:pt idx="41">
                  <c:v>8002.9</c:v>
                </c:pt>
                <c:pt idx="42">
                  <c:v>7913.7</c:v>
                </c:pt>
                <c:pt idx="43">
                  <c:v>7781.4</c:v>
                </c:pt>
                <c:pt idx="44">
                  <c:v>7745.1</c:v>
                </c:pt>
                <c:pt idx="45">
                  <c:v>7621.3</c:v>
                </c:pt>
                <c:pt idx="46">
                  <c:v>7388</c:v>
                </c:pt>
                <c:pt idx="47">
                  <c:v>7151.9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1-45F1-8494-4D9C363EE077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7088.9726899999996</c:v>
                </c:pt>
                <c:pt idx="1">
                  <c:v>6985.64257</c:v>
                </c:pt>
                <c:pt idx="2">
                  <c:v>6893.0961900000002</c:v>
                </c:pt>
                <c:pt idx="3">
                  <c:v>6806.0759600000001</c:v>
                </c:pt>
                <c:pt idx="4">
                  <c:v>6763.8666800000001</c:v>
                </c:pt>
                <c:pt idx="5">
                  <c:v>6738.6042299999999</c:v>
                </c:pt>
                <c:pt idx="6">
                  <c:v>6704.7336299999997</c:v>
                </c:pt>
                <c:pt idx="7">
                  <c:v>6704.6328899999999</c:v>
                </c:pt>
                <c:pt idx="8">
                  <c:v>6735.8976400000001</c:v>
                </c:pt>
                <c:pt idx="9">
                  <c:v>6797.2899100000004</c:v>
                </c:pt>
                <c:pt idx="10">
                  <c:v>6947.7090399999997</c:v>
                </c:pt>
                <c:pt idx="11">
                  <c:v>7086.1790600000004</c:v>
                </c:pt>
                <c:pt idx="12">
                  <c:v>7112.5278900000003</c:v>
                </c:pt>
                <c:pt idx="13">
                  <c:v>7196.4367099999999</c:v>
                </c:pt>
                <c:pt idx="14">
                  <c:v>7380.1715800000002</c:v>
                </c:pt>
                <c:pt idx="15">
                  <c:v>7494.3641200000002</c:v>
                </c:pt>
                <c:pt idx="16">
                  <c:v>7771.28845</c:v>
                </c:pt>
                <c:pt idx="17">
                  <c:v>7886.9969600000004</c:v>
                </c:pt>
                <c:pt idx="18">
                  <c:v>8031.0749599999999</c:v>
                </c:pt>
                <c:pt idx="19">
                  <c:v>8144.5001199999997</c:v>
                </c:pt>
                <c:pt idx="20">
                  <c:v>8255.1388200000001</c:v>
                </c:pt>
                <c:pt idx="21">
                  <c:v>8319.6929799999998</c:v>
                </c:pt>
                <c:pt idx="22">
                  <c:v>8388.9279600000009</c:v>
                </c:pt>
                <c:pt idx="23">
                  <c:v>8399.9221400000006</c:v>
                </c:pt>
                <c:pt idx="24">
                  <c:v>8325.8205600000001</c:v>
                </c:pt>
                <c:pt idx="25">
                  <c:v>8290.6420199999993</c:v>
                </c:pt>
                <c:pt idx="26">
                  <c:v>8229.6156200000005</c:v>
                </c:pt>
                <c:pt idx="27">
                  <c:v>8275.2647799999995</c:v>
                </c:pt>
                <c:pt idx="28">
                  <c:v>8343.2583400000003</c:v>
                </c:pt>
                <c:pt idx="29">
                  <c:v>8403.3067499999997</c:v>
                </c:pt>
                <c:pt idx="30">
                  <c:v>8437.6453500000007</c:v>
                </c:pt>
                <c:pt idx="31">
                  <c:v>8386.9970400000002</c:v>
                </c:pt>
                <c:pt idx="32">
                  <c:v>8354.1678400000001</c:v>
                </c:pt>
                <c:pt idx="33">
                  <c:v>8250.6196199999995</c:v>
                </c:pt>
                <c:pt idx="34">
                  <c:v>8201.85052</c:v>
                </c:pt>
                <c:pt idx="35">
                  <c:v>8132.7018699999999</c:v>
                </c:pt>
                <c:pt idx="36">
                  <c:v>8192.4238000000005</c:v>
                </c:pt>
                <c:pt idx="37">
                  <c:v>8210.0359700000008</c:v>
                </c:pt>
                <c:pt idx="38">
                  <c:v>8157.11913</c:v>
                </c:pt>
                <c:pt idx="39">
                  <c:v>8121.5130300000001</c:v>
                </c:pt>
                <c:pt idx="40">
                  <c:v>8073.0057200000001</c:v>
                </c:pt>
                <c:pt idx="41">
                  <c:v>8019.8861900000002</c:v>
                </c:pt>
                <c:pt idx="42">
                  <c:v>7960.27117</c:v>
                </c:pt>
                <c:pt idx="43">
                  <c:v>7986.8880499999996</c:v>
                </c:pt>
                <c:pt idx="44">
                  <c:v>7803.6931299999997</c:v>
                </c:pt>
                <c:pt idx="45">
                  <c:v>7583.6723599999996</c:v>
                </c:pt>
                <c:pt idx="46">
                  <c:v>7371.6296300000004</c:v>
                </c:pt>
                <c:pt idx="47">
                  <c:v>7178.1100999999999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1-45F1-8494-4D9C363E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10</c:v>
                </c:pt>
                <c:pt idx="1">
                  <c:v>SAB 11</c:v>
                </c:pt>
                <c:pt idx="2">
                  <c:v>DOM 12</c:v>
                </c:pt>
                <c:pt idx="3">
                  <c:v>LUN 13</c:v>
                </c:pt>
                <c:pt idx="4">
                  <c:v>MAR 14</c:v>
                </c:pt>
                <c:pt idx="5">
                  <c:v>MIE 15</c:v>
                </c:pt>
                <c:pt idx="6">
                  <c:v>JUE 16</c:v>
                </c:pt>
                <c:pt idx="7">
                  <c:v>VIE 17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6050350.6864</c:v>
                </c:pt>
                <c:pt idx="1">
                  <c:v>5354258.7516000001</c:v>
                </c:pt>
                <c:pt idx="2">
                  <c:v>3828048.82968</c:v>
                </c:pt>
                <c:pt idx="3">
                  <c:v>5372361.1513</c:v>
                </c:pt>
                <c:pt idx="4">
                  <c:v>6246706.6878800001</c:v>
                </c:pt>
                <c:pt idx="5">
                  <c:v>5384046.0541399997</c:v>
                </c:pt>
                <c:pt idx="6">
                  <c:v>5534352.8473899998</c:v>
                </c:pt>
                <c:pt idx="7">
                  <c:v>5352283.64298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3-430C-9DE3-132E9B48146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-5.5019686541367505E-2</c:v>
                </c:pt>
                <c:pt idx="1">
                  <c:v>-7.7662581841085862E-2</c:v>
                </c:pt>
                <c:pt idx="2">
                  <c:v>-5.9518860724124378E-2</c:v>
                </c:pt>
                <c:pt idx="3">
                  <c:v>7.8429636270335071E-2</c:v>
                </c:pt>
                <c:pt idx="4">
                  <c:v>0.11125285766181042</c:v>
                </c:pt>
                <c:pt idx="5">
                  <c:v>-2.0537068320180516E-2</c:v>
                </c:pt>
                <c:pt idx="6">
                  <c:v>-1.2846781552012323E-2</c:v>
                </c:pt>
                <c:pt idx="7">
                  <c:v>-6.9004646251715221E-2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6402620.8802760001</c:v>
                </c:pt>
                <c:pt idx="1">
                  <c:v>5805097.6206599995</c:v>
                </c:pt>
                <c:pt idx="2">
                  <c:v>4070308.9831523998</c:v>
                </c:pt>
                <c:pt idx="3">
                  <c:v>4981651.9971390003</c:v>
                </c:pt>
                <c:pt idx="4">
                  <c:v>5621318.8967843996</c:v>
                </c:pt>
                <c:pt idx="5">
                  <c:v>5496937.025382</c:v>
                </c:pt>
                <c:pt idx="6">
                  <c:v>5606376.7447277997</c:v>
                </c:pt>
                <c:pt idx="7">
                  <c:v>5748990.7134672003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3-430C-9DE3-132E9B48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13</xdr:col>
      <xdr:colOff>228600</xdr:colOff>
      <xdr:row>86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76200</xdr:colOff>
      <xdr:row>5</xdr:row>
      <xdr:rowOff>142875</xdr:rowOff>
    </xdr:from>
    <xdr:to>
      <xdr:col>48</xdr:col>
      <xdr:colOff>381000</xdr:colOff>
      <xdr:row>5</xdr:row>
      <xdr:rowOff>447675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8859500" y="271182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18</v>
      </c>
      <c r="I7" s="6" t="s">
        <v>19</v>
      </c>
      <c r="J7" s="4"/>
      <c r="K7" s="4" t="s">
        <v>20</v>
      </c>
      <c r="L7" s="4">
        <v>0</v>
      </c>
    </row>
    <row r="8" spans="1:12" ht="25.5" x14ac:dyDescent="0.25">
      <c r="A8" s="1"/>
      <c r="B8" s="4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20</v>
      </c>
      <c r="L8" s="4"/>
    </row>
    <row r="9" spans="1:12" x14ac:dyDescent="0.25">
      <c r="A9" s="1"/>
      <c r="B9" s="4" t="s">
        <v>13</v>
      </c>
      <c r="C9" s="5" t="s">
        <v>22</v>
      </c>
      <c r="D9" s="5" t="s">
        <v>29</v>
      </c>
      <c r="E9" s="5" t="s">
        <v>24</v>
      </c>
      <c r="F9" s="5" t="s">
        <v>30</v>
      </c>
      <c r="G9" s="4" t="s">
        <v>31</v>
      </c>
      <c r="H9" s="4" t="s">
        <v>32</v>
      </c>
      <c r="I9" s="6" t="s">
        <v>33</v>
      </c>
      <c r="J9" s="4"/>
      <c r="K9" s="4" t="s">
        <v>34</v>
      </c>
      <c r="L9" s="4">
        <v>138</v>
      </c>
    </row>
    <row r="10" spans="1:12" x14ac:dyDescent="0.25">
      <c r="A10" s="1"/>
      <c r="B10" s="4" t="s">
        <v>13</v>
      </c>
      <c r="C10" s="5" t="s">
        <v>35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20</v>
      </c>
      <c r="L10" s="4">
        <v>13.8</v>
      </c>
    </row>
    <row r="11" spans="1:12" x14ac:dyDescent="0.25">
      <c r="A11" s="1"/>
      <c r="B11" s="4" t="s">
        <v>21</v>
      </c>
      <c r="C11" s="5" t="s">
        <v>42</v>
      </c>
      <c r="D11" s="5" t="s">
        <v>43</v>
      </c>
      <c r="E11" s="5" t="s">
        <v>24</v>
      </c>
      <c r="F11" s="5" t="s">
        <v>44</v>
      </c>
      <c r="G11" s="4" t="s">
        <v>45</v>
      </c>
      <c r="H11" s="4" t="s">
        <v>46</v>
      </c>
      <c r="I11" s="6" t="s">
        <v>47</v>
      </c>
      <c r="J11" s="4"/>
      <c r="K11" s="4" t="s">
        <v>20</v>
      </c>
      <c r="L11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48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49</v>
      </c>
      <c r="C6" s="3" t="s">
        <v>50</v>
      </c>
      <c r="D6" s="3" t="s">
        <v>51</v>
      </c>
      <c r="E6" s="7" t="s">
        <v>3</v>
      </c>
      <c r="F6" s="7" t="s">
        <v>4</v>
      </c>
      <c r="G6" s="7" t="s">
        <v>52</v>
      </c>
      <c r="H6" s="7" t="s">
        <v>6</v>
      </c>
      <c r="I6" s="7" t="s">
        <v>9</v>
      </c>
    </row>
    <row r="7" spans="1:9" x14ac:dyDescent="0.25">
      <c r="A7" s="1"/>
      <c r="B7" s="4" t="s">
        <v>53</v>
      </c>
      <c r="C7" s="4" t="s">
        <v>54</v>
      </c>
      <c r="D7" s="4" t="s">
        <v>55</v>
      </c>
      <c r="E7" s="5" t="s">
        <v>56</v>
      </c>
      <c r="F7" s="5" t="s">
        <v>57</v>
      </c>
      <c r="G7" s="5" t="s">
        <v>58</v>
      </c>
      <c r="H7" s="5" t="s">
        <v>17</v>
      </c>
      <c r="I7" s="5" t="s">
        <v>59</v>
      </c>
    </row>
    <row r="8" spans="1:9" x14ac:dyDescent="0.25">
      <c r="A8" s="1"/>
      <c r="B8" s="4" t="s">
        <v>53</v>
      </c>
      <c r="C8" s="4" t="s">
        <v>54</v>
      </c>
      <c r="D8" s="4" t="s">
        <v>55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64</v>
      </c>
    </row>
    <row r="9" spans="1:9" x14ac:dyDescent="0.25">
      <c r="A9" s="1"/>
      <c r="B9" s="4" t="s">
        <v>53</v>
      </c>
      <c r="C9" s="4" t="s">
        <v>54</v>
      </c>
      <c r="D9" s="4" t="s">
        <v>55</v>
      </c>
      <c r="E9" s="5" t="s">
        <v>65</v>
      </c>
      <c r="F9" s="5" t="s">
        <v>66</v>
      </c>
      <c r="G9" s="5" t="s">
        <v>58</v>
      </c>
      <c r="H9" s="5" t="s">
        <v>17</v>
      </c>
      <c r="I9" s="5" t="s">
        <v>67</v>
      </c>
    </row>
    <row r="10" spans="1:9" x14ac:dyDescent="0.25">
      <c r="A10" s="1"/>
      <c r="B10" s="4" t="s">
        <v>53</v>
      </c>
      <c r="C10" s="4" t="s">
        <v>54</v>
      </c>
      <c r="D10" s="4" t="s">
        <v>55</v>
      </c>
      <c r="E10" s="5" t="s">
        <v>68</v>
      </c>
      <c r="F10" s="5" t="s">
        <v>69</v>
      </c>
      <c r="G10" s="5" t="s">
        <v>58</v>
      </c>
      <c r="H10" s="5" t="s">
        <v>17</v>
      </c>
      <c r="I10" s="5" t="s">
        <v>70</v>
      </c>
    </row>
    <row r="11" spans="1:9" x14ac:dyDescent="0.25">
      <c r="A11" s="1"/>
      <c r="B11" s="4" t="s">
        <v>53</v>
      </c>
      <c r="C11" s="4" t="s">
        <v>54</v>
      </c>
      <c r="D11" s="4" t="s">
        <v>55</v>
      </c>
      <c r="E11" s="5" t="s">
        <v>71</v>
      </c>
      <c r="F11" s="5" t="s">
        <v>72</v>
      </c>
      <c r="G11" s="5" t="s">
        <v>73</v>
      </c>
      <c r="H11" s="5" t="s">
        <v>17</v>
      </c>
      <c r="I11" s="5" t="s">
        <v>74</v>
      </c>
    </row>
    <row r="12" spans="1:9" x14ac:dyDescent="0.25">
      <c r="A12" s="1"/>
      <c r="B12" s="4" t="s">
        <v>53</v>
      </c>
      <c r="C12" s="4" t="s">
        <v>54</v>
      </c>
      <c r="D12" s="4" t="s">
        <v>55</v>
      </c>
      <c r="E12" s="5" t="s">
        <v>71</v>
      </c>
      <c r="F12" s="5" t="s">
        <v>72</v>
      </c>
      <c r="G12" s="5" t="s">
        <v>75</v>
      </c>
      <c r="H12" s="5" t="s">
        <v>76</v>
      </c>
      <c r="I12" s="5" t="s">
        <v>77</v>
      </c>
    </row>
    <row r="13" spans="1:9" x14ac:dyDescent="0.25">
      <c r="A13" s="1"/>
      <c r="B13" s="4" t="s">
        <v>53</v>
      </c>
      <c r="C13" s="4" t="s">
        <v>54</v>
      </c>
      <c r="D13" s="4" t="s">
        <v>55</v>
      </c>
      <c r="E13" s="5" t="s">
        <v>78</v>
      </c>
      <c r="F13" s="5" t="s">
        <v>79</v>
      </c>
      <c r="G13" s="5" t="s">
        <v>80</v>
      </c>
      <c r="H13" s="5" t="s">
        <v>81</v>
      </c>
      <c r="I13" s="5" t="s">
        <v>82</v>
      </c>
    </row>
    <row r="14" spans="1:9" x14ac:dyDescent="0.25">
      <c r="A14" s="1"/>
      <c r="B14" s="4" t="s">
        <v>53</v>
      </c>
      <c r="C14" s="4" t="s">
        <v>54</v>
      </c>
      <c r="D14" s="4" t="s">
        <v>55</v>
      </c>
      <c r="E14" s="5" t="s">
        <v>78</v>
      </c>
      <c r="F14" s="5" t="s">
        <v>79</v>
      </c>
      <c r="G14" s="5" t="s">
        <v>80</v>
      </c>
      <c r="H14" s="5" t="s">
        <v>81</v>
      </c>
      <c r="I14" s="5" t="s">
        <v>83</v>
      </c>
    </row>
    <row r="15" spans="1:9" x14ac:dyDescent="0.25">
      <c r="A15" s="1"/>
      <c r="B15" s="4" t="s">
        <v>53</v>
      </c>
      <c r="C15" s="4" t="s">
        <v>54</v>
      </c>
      <c r="D15" s="4" t="s">
        <v>55</v>
      </c>
      <c r="E15" s="5" t="s">
        <v>78</v>
      </c>
      <c r="F15" s="5" t="s">
        <v>84</v>
      </c>
      <c r="G15" s="5" t="s">
        <v>73</v>
      </c>
      <c r="H15" s="5" t="s">
        <v>17</v>
      </c>
      <c r="I15" s="5" t="s">
        <v>85</v>
      </c>
    </row>
    <row r="16" spans="1:9" x14ac:dyDescent="0.25">
      <c r="A16" s="1"/>
      <c r="B16" s="4" t="s">
        <v>53</v>
      </c>
      <c r="C16" s="4" t="s">
        <v>54</v>
      </c>
      <c r="D16" s="4" t="s">
        <v>55</v>
      </c>
      <c r="E16" s="5" t="s">
        <v>78</v>
      </c>
      <c r="F16" s="5" t="s">
        <v>84</v>
      </c>
      <c r="G16" s="5" t="s">
        <v>73</v>
      </c>
      <c r="H16" s="5" t="s">
        <v>17</v>
      </c>
      <c r="I16" s="5" t="s">
        <v>86</v>
      </c>
    </row>
    <row r="17" spans="1:9" x14ac:dyDescent="0.25">
      <c r="A17" s="1"/>
      <c r="B17" s="4" t="s">
        <v>53</v>
      </c>
      <c r="C17" s="4" t="s">
        <v>54</v>
      </c>
      <c r="D17" s="4" t="s">
        <v>55</v>
      </c>
      <c r="E17" s="5" t="s">
        <v>78</v>
      </c>
      <c r="F17" s="5" t="s">
        <v>87</v>
      </c>
      <c r="G17" s="5" t="s">
        <v>73</v>
      </c>
      <c r="H17" s="5" t="s">
        <v>17</v>
      </c>
      <c r="I17" s="5" t="s">
        <v>86</v>
      </c>
    </row>
    <row r="18" spans="1:9" x14ac:dyDescent="0.25">
      <c r="A18" s="1"/>
      <c r="B18" s="4" t="s">
        <v>53</v>
      </c>
      <c r="C18" s="4" t="s">
        <v>54</v>
      </c>
      <c r="D18" s="4" t="s">
        <v>55</v>
      </c>
      <c r="E18" s="5" t="s">
        <v>88</v>
      </c>
      <c r="F18" s="5" t="s">
        <v>89</v>
      </c>
      <c r="G18" s="5" t="s">
        <v>73</v>
      </c>
      <c r="H18" s="5" t="s">
        <v>17</v>
      </c>
      <c r="I18" s="5" t="s">
        <v>90</v>
      </c>
    </row>
    <row r="19" spans="1:9" x14ac:dyDescent="0.25">
      <c r="A19" s="1"/>
      <c r="B19" s="4" t="s">
        <v>53</v>
      </c>
      <c r="C19" s="4" t="s">
        <v>54</v>
      </c>
      <c r="D19" s="4" t="s">
        <v>55</v>
      </c>
      <c r="E19" s="5" t="s">
        <v>91</v>
      </c>
      <c r="F19" s="5" t="s">
        <v>92</v>
      </c>
      <c r="G19" s="5" t="s">
        <v>58</v>
      </c>
      <c r="H19" s="5" t="s">
        <v>17</v>
      </c>
      <c r="I19" s="5" t="s">
        <v>93</v>
      </c>
    </row>
    <row r="20" spans="1:9" x14ac:dyDescent="0.25">
      <c r="A20" s="1"/>
      <c r="B20" s="4" t="s">
        <v>53</v>
      </c>
      <c r="C20" s="4" t="s">
        <v>54</v>
      </c>
      <c r="D20" s="4" t="s">
        <v>55</v>
      </c>
      <c r="E20" s="5" t="s">
        <v>91</v>
      </c>
      <c r="F20" s="5" t="s">
        <v>92</v>
      </c>
      <c r="G20" s="5" t="s">
        <v>58</v>
      </c>
      <c r="H20" s="5" t="s">
        <v>17</v>
      </c>
      <c r="I20" s="5" t="s">
        <v>94</v>
      </c>
    </row>
    <row r="21" spans="1:9" x14ac:dyDescent="0.25">
      <c r="A21" s="1"/>
      <c r="B21" s="4" t="s">
        <v>53</v>
      </c>
      <c r="C21" s="4" t="s">
        <v>54</v>
      </c>
      <c r="D21" s="4" t="s">
        <v>55</v>
      </c>
      <c r="E21" s="5" t="s">
        <v>91</v>
      </c>
      <c r="F21" s="5" t="s">
        <v>95</v>
      </c>
      <c r="G21" s="5" t="s">
        <v>58</v>
      </c>
      <c r="H21" s="5" t="s">
        <v>17</v>
      </c>
      <c r="I21" s="5" t="s">
        <v>96</v>
      </c>
    </row>
    <row r="22" spans="1:9" x14ac:dyDescent="0.25">
      <c r="A22" s="1"/>
      <c r="B22" s="4" t="s">
        <v>53</v>
      </c>
      <c r="C22" s="4" t="s">
        <v>54</v>
      </c>
      <c r="D22" s="4" t="s">
        <v>55</v>
      </c>
      <c r="E22" s="5" t="s">
        <v>91</v>
      </c>
      <c r="F22" s="5" t="s">
        <v>95</v>
      </c>
      <c r="G22" s="5" t="s">
        <v>58</v>
      </c>
      <c r="H22" s="5" t="s">
        <v>17</v>
      </c>
      <c r="I22" s="5" t="s">
        <v>97</v>
      </c>
    </row>
    <row r="23" spans="1:9" x14ac:dyDescent="0.25">
      <c r="A23" s="1"/>
      <c r="B23" s="4" t="s">
        <v>53</v>
      </c>
      <c r="C23" s="4" t="s">
        <v>54</v>
      </c>
      <c r="D23" s="4" t="s">
        <v>55</v>
      </c>
      <c r="E23" s="5" t="s">
        <v>91</v>
      </c>
      <c r="F23" s="5" t="s">
        <v>98</v>
      </c>
      <c r="G23" s="5" t="s">
        <v>73</v>
      </c>
      <c r="H23" s="5" t="s">
        <v>17</v>
      </c>
      <c r="I23" s="5" t="s">
        <v>99</v>
      </c>
    </row>
    <row r="24" spans="1:9" x14ac:dyDescent="0.25">
      <c r="A24" s="1"/>
      <c r="B24" s="4" t="s">
        <v>53</v>
      </c>
      <c r="C24" s="4" t="s">
        <v>54</v>
      </c>
      <c r="D24" s="4" t="s">
        <v>55</v>
      </c>
      <c r="E24" s="5" t="s">
        <v>91</v>
      </c>
      <c r="F24" s="5" t="s">
        <v>98</v>
      </c>
      <c r="G24" s="5" t="s">
        <v>73</v>
      </c>
      <c r="H24" s="5" t="s">
        <v>17</v>
      </c>
      <c r="I24" s="5" t="s">
        <v>100</v>
      </c>
    </row>
    <row r="25" spans="1:9" x14ac:dyDescent="0.25">
      <c r="A25" s="1"/>
      <c r="B25" s="4" t="s">
        <v>53</v>
      </c>
      <c r="C25" s="4" t="s">
        <v>54</v>
      </c>
      <c r="D25" s="4" t="s">
        <v>55</v>
      </c>
      <c r="E25" s="5" t="s">
        <v>91</v>
      </c>
      <c r="F25" s="5" t="s">
        <v>98</v>
      </c>
      <c r="G25" s="5" t="s">
        <v>73</v>
      </c>
      <c r="H25" s="5" t="s">
        <v>17</v>
      </c>
      <c r="I25" s="5" t="s">
        <v>101</v>
      </c>
    </row>
    <row r="26" spans="1:9" x14ac:dyDescent="0.25">
      <c r="A26" s="1"/>
      <c r="B26" s="4" t="s">
        <v>53</v>
      </c>
      <c r="C26" s="4" t="s">
        <v>54</v>
      </c>
      <c r="D26" s="4" t="s">
        <v>55</v>
      </c>
      <c r="E26" s="5" t="s">
        <v>91</v>
      </c>
      <c r="F26" s="5" t="s">
        <v>102</v>
      </c>
      <c r="G26" s="5" t="s">
        <v>73</v>
      </c>
      <c r="H26" s="5" t="s">
        <v>17</v>
      </c>
      <c r="I26" s="5" t="s">
        <v>103</v>
      </c>
    </row>
    <row r="27" spans="1:9" x14ac:dyDescent="0.25">
      <c r="A27" s="1"/>
      <c r="B27" s="4" t="s">
        <v>53</v>
      </c>
      <c r="C27" s="4" t="s">
        <v>54</v>
      </c>
      <c r="D27" s="4" t="s">
        <v>55</v>
      </c>
      <c r="E27" s="5" t="s">
        <v>91</v>
      </c>
      <c r="F27" s="5" t="s">
        <v>102</v>
      </c>
      <c r="G27" s="5" t="s">
        <v>73</v>
      </c>
      <c r="H27" s="5" t="s">
        <v>17</v>
      </c>
      <c r="I27" s="5" t="s">
        <v>104</v>
      </c>
    </row>
    <row r="28" spans="1:9" x14ac:dyDescent="0.25">
      <c r="A28" s="1"/>
      <c r="B28" s="4" t="s">
        <v>53</v>
      </c>
      <c r="C28" s="4" t="s">
        <v>54</v>
      </c>
      <c r="D28" s="4" t="s">
        <v>55</v>
      </c>
      <c r="E28" s="5" t="s">
        <v>105</v>
      </c>
      <c r="F28" s="5" t="s">
        <v>106</v>
      </c>
      <c r="G28" s="5" t="s">
        <v>58</v>
      </c>
      <c r="H28" s="5" t="s">
        <v>17</v>
      </c>
      <c r="I28" s="5" t="s">
        <v>107</v>
      </c>
    </row>
    <row r="29" spans="1:9" x14ac:dyDescent="0.25">
      <c r="A29" s="1"/>
      <c r="B29" s="4" t="s">
        <v>53</v>
      </c>
      <c r="C29" s="4" t="s">
        <v>54</v>
      </c>
      <c r="D29" s="4" t="s">
        <v>55</v>
      </c>
      <c r="E29" s="5" t="s">
        <v>105</v>
      </c>
      <c r="F29" s="5" t="s">
        <v>106</v>
      </c>
      <c r="G29" s="5" t="s">
        <v>58</v>
      </c>
      <c r="H29" s="5" t="s">
        <v>17</v>
      </c>
      <c r="I29" s="5" t="s">
        <v>108</v>
      </c>
    </row>
    <row r="30" spans="1:9" x14ac:dyDescent="0.25">
      <c r="A30" s="1"/>
      <c r="B30" s="4" t="s">
        <v>53</v>
      </c>
      <c r="C30" s="4" t="s">
        <v>54</v>
      </c>
      <c r="D30" s="4" t="s">
        <v>55</v>
      </c>
      <c r="E30" s="5" t="s">
        <v>105</v>
      </c>
      <c r="F30" s="5" t="s">
        <v>106</v>
      </c>
      <c r="G30" s="5" t="s">
        <v>58</v>
      </c>
      <c r="H30" s="5" t="s">
        <v>17</v>
      </c>
      <c r="I30" s="5" t="s">
        <v>109</v>
      </c>
    </row>
    <row r="31" spans="1:9" x14ac:dyDescent="0.25">
      <c r="A31" s="1"/>
      <c r="B31" s="4" t="s">
        <v>53</v>
      </c>
      <c r="C31" s="4" t="s">
        <v>54</v>
      </c>
      <c r="D31" s="4" t="s">
        <v>55</v>
      </c>
      <c r="E31" s="5" t="s">
        <v>105</v>
      </c>
      <c r="F31" s="5" t="s">
        <v>106</v>
      </c>
      <c r="G31" s="5" t="s">
        <v>58</v>
      </c>
      <c r="H31" s="5" t="s">
        <v>17</v>
      </c>
      <c r="I31" s="5" t="s">
        <v>110</v>
      </c>
    </row>
    <row r="32" spans="1:9" x14ac:dyDescent="0.25">
      <c r="A32" s="1"/>
      <c r="B32" s="4" t="s">
        <v>53</v>
      </c>
      <c r="C32" s="4" t="s">
        <v>54</v>
      </c>
      <c r="D32" s="4" t="s">
        <v>55</v>
      </c>
      <c r="E32" s="5" t="s">
        <v>105</v>
      </c>
      <c r="F32" s="5" t="s">
        <v>111</v>
      </c>
      <c r="G32" s="5" t="s">
        <v>58</v>
      </c>
      <c r="H32" s="5" t="s">
        <v>17</v>
      </c>
      <c r="I32" s="5" t="s">
        <v>112</v>
      </c>
    </row>
    <row r="33" spans="1:9" x14ac:dyDescent="0.25">
      <c r="A33" s="1"/>
      <c r="B33" s="4" t="s">
        <v>53</v>
      </c>
      <c r="C33" s="4" t="s">
        <v>54</v>
      </c>
      <c r="D33" s="4" t="s">
        <v>55</v>
      </c>
      <c r="E33" s="5" t="s">
        <v>113</v>
      </c>
      <c r="F33" s="5" t="s">
        <v>114</v>
      </c>
      <c r="G33" s="5" t="s">
        <v>58</v>
      </c>
      <c r="H33" s="5" t="s">
        <v>17</v>
      </c>
      <c r="I33" s="5" t="s">
        <v>115</v>
      </c>
    </row>
    <row r="34" spans="1:9" x14ac:dyDescent="0.25">
      <c r="A34" s="1"/>
      <c r="B34" s="4" t="s">
        <v>53</v>
      </c>
      <c r="C34" s="4" t="s">
        <v>54</v>
      </c>
      <c r="D34" s="4" t="s">
        <v>55</v>
      </c>
      <c r="E34" s="5" t="s">
        <v>113</v>
      </c>
      <c r="F34" s="5" t="s">
        <v>114</v>
      </c>
      <c r="G34" s="5" t="s">
        <v>80</v>
      </c>
      <c r="H34" s="5" t="s">
        <v>116</v>
      </c>
      <c r="I34" s="5" t="s">
        <v>117</v>
      </c>
    </row>
    <row r="35" spans="1:9" x14ac:dyDescent="0.25">
      <c r="A35" s="1"/>
      <c r="B35" s="4" t="s">
        <v>53</v>
      </c>
      <c r="C35" s="4" t="s">
        <v>54</v>
      </c>
      <c r="D35" s="4" t="s">
        <v>55</v>
      </c>
      <c r="E35" s="5" t="s">
        <v>113</v>
      </c>
      <c r="F35" s="5" t="s">
        <v>118</v>
      </c>
      <c r="G35" s="5" t="s">
        <v>58</v>
      </c>
      <c r="H35" s="5" t="s">
        <v>17</v>
      </c>
      <c r="I35" s="5" t="s">
        <v>119</v>
      </c>
    </row>
    <row r="36" spans="1:9" x14ac:dyDescent="0.25">
      <c r="A36" s="1"/>
      <c r="B36" s="4" t="s">
        <v>53</v>
      </c>
      <c r="C36" s="4" t="s">
        <v>54</v>
      </c>
      <c r="D36" s="4" t="s">
        <v>55</v>
      </c>
      <c r="E36" s="5" t="s">
        <v>113</v>
      </c>
      <c r="F36" s="5" t="s">
        <v>120</v>
      </c>
      <c r="G36" s="5" t="s">
        <v>121</v>
      </c>
      <c r="H36" s="5" t="s">
        <v>17</v>
      </c>
      <c r="I36" s="5" t="s">
        <v>122</v>
      </c>
    </row>
    <row r="37" spans="1:9" x14ac:dyDescent="0.25">
      <c r="A37" s="1"/>
      <c r="B37" s="4" t="s">
        <v>53</v>
      </c>
      <c r="C37" s="4" t="s">
        <v>54</v>
      </c>
      <c r="D37" s="4" t="s">
        <v>55</v>
      </c>
      <c r="E37" s="5" t="s">
        <v>113</v>
      </c>
      <c r="F37" s="5" t="s">
        <v>123</v>
      </c>
      <c r="G37" s="5" t="s">
        <v>75</v>
      </c>
      <c r="H37" s="5" t="s">
        <v>124</v>
      </c>
      <c r="I37" s="5" t="s">
        <v>125</v>
      </c>
    </row>
    <row r="38" spans="1:9" x14ac:dyDescent="0.25">
      <c r="A38" s="1"/>
      <c r="B38" s="4" t="s">
        <v>53</v>
      </c>
      <c r="C38" s="4" t="s">
        <v>54</v>
      </c>
      <c r="D38" s="4" t="s">
        <v>55</v>
      </c>
      <c r="E38" s="5" t="s">
        <v>113</v>
      </c>
      <c r="F38" s="5" t="s">
        <v>123</v>
      </c>
      <c r="G38" s="5" t="s">
        <v>75</v>
      </c>
      <c r="H38" s="5" t="s">
        <v>124</v>
      </c>
      <c r="I38" s="5" t="s">
        <v>126</v>
      </c>
    </row>
    <row r="39" spans="1:9" x14ac:dyDescent="0.25">
      <c r="A39" s="1"/>
      <c r="B39" s="4" t="s">
        <v>53</v>
      </c>
      <c r="C39" s="4" t="s">
        <v>54</v>
      </c>
      <c r="D39" s="4" t="s">
        <v>55</v>
      </c>
      <c r="E39" s="5" t="s">
        <v>113</v>
      </c>
      <c r="F39" s="5" t="s">
        <v>127</v>
      </c>
      <c r="G39" s="5" t="s">
        <v>75</v>
      </c>
      <c r="H39" s="5" t="s">
        <v>128</v>
      </c>
      <c r="I39" s="5" t="s">
        <v>129</v>
      </c>
    </row>
    <row r="40" spans="1:9" x14ac:dyDescent="0.25">
      <c r="A40" s="1"/>
      <c r="B40" s="4" t="s">
        <v>53</v>
      </c>
      <c r="C40" s="4" t="s">
        <v>54</v>
      </c>
      <c r="D40" s="4" t="s">
        <v>55</v>
      </c>
      <c r="E40" s="5" t="s">
        <v>113</v>
      </c>
      <c r="F40" s="5" t="s">
        <v>130</v>
      </c>
      <c r="G40" s="5" t="s">
        <v>73</v>
      </c>
      <c r="H40" s="5" t="s">
        <v>17</v>
      </c>
      <c r="I40" s="5" t="s">
        <v>131</v>
      </c>
    </row>
    <row r="41" spans="1:9" x14ac:dyDescent="0.25">
      <c r="A41" s="1"/>
      <c r="B41" s="4" t="s">
        <v>53</v>
      </c>
      <c r="C41" s="4" t="s">
        <v>54</v>
      </c>
      <c r="D41" s="4" t="s">
        <v>55</v>
      </c>
      <c r="E41" s="5" t="s">
        <v>113</v>
      </c>
      <c r="F41" s="5" t="s">
        <v>130</v>
      </c>
      <c r="G41" s="5" t="s">
        <v>73</v>
      </c>
      <c r="H41" s="5" t="s">
        <v>17</v>
      </c>
      <c r="I41" s="5" t="s">
        <v>132</v>
      </c>
    </row>
    <row r="42" spans="1:9" x14ac:dyDescent="0.25">
      <c r="A42" s="1"/>
      <c r="B42" s="4" t="s">
        <v>53</v>
      </c>
      <c r="C42" s="4" t="s">
        <v>54</v>
      </c>
      <c r="D42" s="4" t="s">
        <v>55</v>
      </c>
      <c r="E42" s="5" t="s">
        <v>113</v>
      </c>
      <c r="F42" s="5" t="s">
        <v>130</v>
      </c>
      <c r="G42" s="5" t="s">
        <v>73</v>
      </c>
      <c r="H42" s="5" t="s">
        <v>17</v>
      </c>
      <c r="I42" s="5" t="s">
        <v>133</v>
      </c>
    </row>
    <row r="43" spans="1:9" x14ac:dyDescent="0.25">
      <c r="A43" s="1"/>
      <c r="B43" s="4" t="s">
        <v>53</v>
      </c>
      <c r="C43" s="4" t="s">
        <v>54</v>
      </c>
      <c r="D43" s="4" t="s">
        <v>55</v>
      </c>
      <c r="E43" s="5" t="s">
        <v>113</v>
      </c>
      <c r="F43" s="5" t="s">
        <v>130</v>
      </c>
      <c r="G43" s="5" t="s">
        <v>75</v>
      </c>
      <c r="H43" s="5" t="s">
        <v>76</v>
      </c>
      <c r="I43" s="5" t="s">
        <v>134</v>
      </c>
    </row>
    <row r="44" spans="1:9" x14ac:dyDescent="0.25">
      <c r="A44" s="1"/>
      <c r="B44" s="4" t="s">
        <v>53</v>
      </c>
      <c r="C44" s="4" t="s">
        <v>54</v>
      </c>
      <c r="D44" s="4" t="s">
        <v>55</v>
      </c>
      <c r="E44" s="5" t="s">
        <v>135</v>
      </c>
      <c r="F44" s="5" t="s">
        <v>136</v>
      </c>
      <c r="G44" s="5" t="s">
        <v>73</v>
      </c>
      <c r="H44" s="5" t="s">
        <v>17</v>
      </c>
      <c r="I44" s="5" t="s">
        <v>137</v>
      </c>
    </row>
    <row r="45" spans="1:9" x14ac:dyDescent="0.25">
      <c r="A45" s="1"/>
      <c r="B45" s="4" t="s">
        <v>53</v>
      </c>
      <c r="C45" s="4" t="s">
        <v>54</v>
      </c>
      <c r="D45" s="4" t="s">
        <v>55</v>
      </c>
      <c r="E45" s="5" t="s">
        <v>35</v>
      </c>
      <c r="F45" s="5" t="s">
        <v>138</v>
      </c>
      <c r="G45" s="5" t="s">
        <v>58</v>
      </c>
      <c r="H45" s="5" t="s">
        <v>17</v>
      </c>
      <c r="I45" s="5" t="s">
        <v>139</v>
      </c>
    </row>
    <row r="46" spans="1:9" x14ac:dyDescent="0.25">
      <c r="A46" s="1"/>
      <c r="B46" s="4" t="s">
        <v>53</v>
      </c>
      <c r="C46" s="4" t="s">
        <v>54</v>
      </c>
      <c r="D46" s="4" t="s">
        <v>55</v>
      </c>
      <c r="E46" s="5" t="s">
        <v>35</v>
      </c>
      <c r="F46" s="5" t="s">
        <v>140</v>
      </c>
      <c r="G46" s="5" t="s">
        <v>58</v>
      </c>
      <c r="H46" s="5" t="s">
        <v>17</v>
      </c>
      <c r="I46" s="5" t="s">
        <v>141</v>
      </c>
    </row>
    <row r="47" spans="1:9" x14ac:dyDescent="0.25">
      <c r="A47" s="1"/>
      <c r="B47" s="4" t="s">
        <v>53</v>
      </c>
      <c r="C47" s="4" t="s">
        <v>54</v>
      </c>
      <c r="D47" s="4" t="s">
        <v>55</v>
      </c>
      <c r="E47" s="5" t="s">
        <v>142</v>
      </c>
      <c r="F47" s="5" t="s">
        <v>143</v>
      </c>
      <c r="G47" s="5" t="s">
        <v>73</v>
      </c>
      <c r="H47" s="5" t="s">
        <v>17</v>
      </c>
      <c r="I47" s="5" t="s">
        <v>144</v>
      </c>
    </row>
    <row r="48" spans="1:9" x14ac:dyDescent="0.25">
      <c r="A48" s="1"/>
      <c r="B48" s="4" t="s">
        <v>53</v>
      </c>
      <c r="C48" s="4" t="s">
        <v>54</v>
      </c>
      <c r="D48" s="4" t="s">
        <v>55</v>
      </c>
      <c r="E48" s="5" t="s">
        <v>142</v>
      </c>
      <c r="F48" s="5" t="s">
        <v>143</v>
      </c>
      <c r="G48" s="5" t="s">
        <v>73</v>
      </c>
      <c r="H48" s="5" t="s">
        <v>17</v>
      </c>
      <c r="I48" s="5" t="s">
        <v>145</v>
      </c>
    </row>
    <row r="49" spans="1:9" x14ac:dyDescent="0.25">
      <c r="A49" s="1"/>
      <c r="B49" s="4" t="s">
        <v>53</v>
      </c>
      <c r="C49" s="4" t="s">
        <v>54</v>
      </c>
      <c r="D49" s="4" t="s">
        <v>55</v>
      </c>
      <c r="E49" s="5" t="s">
        <v>146</v>
      </c>
      <c r="F49" s="5" t="s">
        <v>147</v>
      </c>
      <c r="G49" s="5" t="s">
        <v>73</v>
      </c>
      <c r="H49" s="5" t="s">
        <v>17</v>
      </c>
      <c r="I49" s="5" t="s">
        <v>148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8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150</v>
      </c>
      <c r="C6" s="7" t="s">
        <v>151</v>
      </c>
      <c r="D6" s="7" t="s">
        <v>152</v>
      </c>
      <c r="E6" s="7" t="s">
        <v>153</v>
      </c>
      <c r="F6" s="7" t="s">
        <v>154</v>
      </c>
      <c r="G6" s="7" t="s">
        <v>155</v>
      </c>
      <c r="H6" s="7" t="s">
        <v>156</v>
      </c>
      <c r="I6" s="7" t="s">
        <v>157</v>
      </c>
      <c r="J6" s="7" t="s">
        <v>158</v>
      </c>
      <c r="K6" s="7" t="s">
        <v>159</v>
      </c>
      <c r="L6" s="7" t="s">
        <v>160</v>
      </c>
      <c r="M6" s="7" t="s">
        <v>161</v>
      </c>
      <c r="N6" s="7" t="s">
        <v>162</v>
      </c>
    </row>
    <row r="7" spans="1:14" ht="51" x14ac:dyDescent="0.25">
      <c r="A7" s="1"/>
      <c r="B7" s="5" t="s">
        <v>163</v>
      </c>
      <c r="C7" s="5" t="s">
        <v>164</v>
      </c>
      <c r="D7" s="5" t="s">
        <v>165</v>
      </c>
      <c r="E7" s="4" t="s">
        <v>166</v>
      </c>
      <c r="F7" s="4" t="s">
        <v>167</v>
      </c>
      <c r="G7" s="6" t="s">
        <v>168</v>
      </c>
      <c r="H7" s="8">
        <v>14</v>
      </c>
      <c r="I7" s="5" t="s">
        <v>169</v>
      </c>
      <c r="J7" s="5" t="s">
        <v>170</v>
      </c>
      <c r="K7" s="5" t="s">
        <v>171</v>
      </c>
      <c r="L7" s="5" t="s">
        <v>172</v>
      </c>
      <c r="M7" s="8">
        <v>12815</v>
      </c>
      <c r="N7" s="5" t="s">
        <v>173</v>
      </c>
    </row>
    <row r="8" spans="1:14" ht="38.25" x14ac:dyDescent="0.25">
      <c r="A8" s="1"/>
      <c r="B8" s="5" t="s">
        <v>163</v>
      </c>
      <c r="C8" s="5" t="s">
        <v>164</v>
      </c>
      <c r="D8" s="5" t="s">
        <v>174</v>
      </c>
      <c r="E8" s="4" t="s">
        <v>166</v>
      </c>
      <c r="F8" s="4" t="s">
        <v>167</v>
      </c>
      <c r="G8" s="6" t="s">
        <v>175</v>
      </c>
      <c r="H8" s="8">
        <v>14</v>
      </c>
      <c r="I8" s="5" t="s">
        <v>169</v>
      </c>
      <c r="J8" s="5" t="s">
        <v>170</v>
      </c>
      <c r="K8" s="5" t="s">
        <v>171</v>
      </c>
      <c r="L8" s="5" t="s">
        <v>172</v>
      </c>
      <c r="M8" s="8">
        <v>12664</v>
      </c>
      <c r="N8" s="5" t="s">
        <v>173</v>
      </c>
    </row>
    <row r="9" spans="1:14" ht="38.25" x14ac:dyDescent="0.25">
      <c r="A9" s="1"/>
      <c r="B9" s="5" t="s">
        <v>176</v>
      </c>
      <c r="C9" s="5" t="s">
        <v>177</v>
      </c>
      <c r="D9" s="5" t="s">
        <v>17</v>
      </c>
      <c r="E9" s="4" t="s">
        <v>166</v>
      </c>
      <c r="F9" s="4" t="s">
        <v>167</v>
      </c>
      <c r="G9" s="6" t="s">
        <v>178</v>
      </c>
      <c r="H9" s="8">
        <v>17</v>
      </c>
      <c r="I9" s="5" t="s">
        <v>169</v>
      </c>
      <c r="J9" s="5" t="s">
        <v>170</v>
      </c>
      <c r="K9" s="5" t="s">
        <v>171</v>
      </c>
      <c r="L9" s="5" t="s">
        <v>179</v>
      </c>
      <c r="M9" s="8">
        <v>13417</v>
      </c>
      <c r="N9" s="5" t="s">
        <v>173</v>
      </c>
    </row>
    <row r="10" spans="1:14" ht="25.5" x14ac:dyDescent="0.25">
      <c r="A10" s="1"/>
      <c r="B10" s="5" t="s">
        <v>176</v>
      </c>
      <c r="C10" s="5" t="s">
        <v>177</v>
      </c>
      <c r="D10" s="5" t="s">
        <v>17</v>
      </c>
      <c r="E10" s="4" t="s">
        <v>166</v>
      </c>
      <c r="F10" s="4" t="s">
        <v>167</v>
      </c>
      <c r="G10" s="6" t="s">
        <v>180</v>
      </c>
      <c r="H10" s="8">
        <v>17</v>
      </c>
      <c r="I10" s="5" t="s">
        <v>169</v>
      </c>
      <c r="J10" s="5" t="s">
        <v>170</v>
      </c>
      <c r="K10" s="5" t="s">
        <v>171</v>
      </c>
      <c r="L10" s="5" t="s">
        <v>179</v>
      </c>
      <c r="M10" s="8">
        <v>13417</v>
      </c>
      <c r="N10" s="5" t="s">
        <v>173</v>
      </c>
    </row>
    <row r="11" spans="1:14" ht="25.5" x14ac:dyDescent="0.25">
      <c r="A11" s="1"/>
      <c r="B11" s="5" t="s">
        <v>181</v>
      </c>
      <c r="C11" s="5" t="s">
        <v>182</v>
      </c>
      <c r="D11" s="5" t="s">
        <v>17</v>
      </c>
      <c r="E11" s="4" t="s">
        <v>166</v>
      </c>
      <c r="F11" s="4" t="s">
        <v>167</v>
      </c>
      <c r="G11" s="6" t="s">
        <v>183</v>
      </c>
      <c r="H11" s="8">
        <v>10.5</v>
      </c>
      <c r="I11" s="5" t="s">
        <v>169</v>
      </c>
      <c r="J11" s="5" t="s">
        <v>170</v>
      </c>
      <c r="K11" s="5" t="s">
        <v>171</v>
      </c>
      <c r="L11" s="5" t="s">
        <v>172</v>
      </c>
      <c r="M11" s="8">
        <v>24996</v>
      </c>
      <c r="N11" s="5" t="s">
        <v>173</v>
      </c>
    </row>
    <row r="12" spans="1:14" x14ac:dyDescent="0.25">
      <c r="A12" s="1"/>
      <c r="B12" s="5" t="s">
        <v>184</v>
      </c>
      <c r="C12" s="5" t="s">
        <v>185</v>
      </c>
      <c r="D12" s="5" t="s">
        <v>186</v>
      </c>
      <c r="E12" s="4" t="s">
        <v>187</v>
      </c>
      <c r="F12" s="4" t="s">
        <v>188</v>
      </c>
      <c r="G12" s="6" t="s">
        <v>189</v>
      </c>
      <c r="H12" s="8">
        <v>0</v>
      </c>
      <c r="I12" s="5" t="s">
        <v>169</v>
      </c>
      <c r="J12" s="5" t="s">
        <v>190</v>
      </c>
      <c r="K12" s="5" t="s">
        <v>171</v>
      </c>
      <c r="L12" s="5" t="s">
        <v>172</v>
      </c>
      <c r="M12" s="8">
        <v>13652</v>
      </c>
      <c r="N12" s="5" t="s">
        <v>191</v>
      </c>
    </row>
    <row r="13" spans="1:14" x14ac:dyDescent="0.25">
      <c r="A13" s="1"/>
      <c r="B13" s="5" t="s">
        <v>184</v>
      </c>
      <c r="C13" s="5" t="s">
        <v>192</v>
      </c>
      <c r="D13" s="5" t="s">
        <v>193</v>
      </c>
      <c r="E13" s="4" t="s">
        <v>194</v>
      </c>
      <c r="F13" s="4" t="s">
        <v>195</v>
      </c>
      <c r="G13" s="6" t="s">
        <v>196</v>
      </c>
      <c r="H13" s="8">
        <v>0</v>
      </c>
      <c r="I13" s="5" t="s">
        <v>169</v>
      </c>
      <c r="J13" s="5" t="s">
        <v>170</v>
      </c>
      <c r="K13" s="5" t="s">
        <v>171</v>
      </c>
      <c r="L13" s="5" t="s">
        <v>179</v>
      </c>
      <c r="M13" s="8">
        <v>13871</v>
      </c>
      <c r="N13" s="5" t="s">
        <v>191</v>
      </c>
    </row>
    <row r="14" spans="1:14" ht="25.5" x14ac:dyDescent="0.25">
      <c r="A14" s="1"/>
      <c r="B14" s="5" t="s">
        <v>184</v>
      </c>
      <c r="C14" s="5" t="s">
        <v>192</v>
      </c>
      <c r="D14" s="5" t="s">
        <v>197</v>
      </c>
      <c r="E14" s="4" t="s">
        <v>194</v>
      </c>
      <c r="F14" s="4" t="s">
        <v>198</v>
      </c>
      <c r="G14" s="6" t="s">
        <v>199</v>
      </c>
      <c r="H14" s="8">
        <v>0</v>
      </c>
      <c r="I14" s="5" t="s">
        <v>169</v>
      </c>
      <c r="J14" s="5" t="s">
        <v>170</v>
      </c>
      <c r="K14" s="5" t="s">
        <v>171</v>
      </c>
      <c r="L14" s="5" t="s">
        <v>172</v>
      </c>
      <c r="M14" s="8">
        <v>24277</v>
      </c>
      <c r="N14" s="5" t="s">
        <v>191</v>
      </c>
    </row>
    <row r="15" spans="1:14" ht="25.5" x14ac:dyDescent="0.25">
      <c r="A15" s="1"/>
      <c r="B15" s="5" t="s">
        <v>184</v>
      </c>
      <c r="C15" s="5" t="s">
        <v>200</v>
      </c>
      <c r="D15" s="5" t="s">
        <v>201</v>
      </c>
      <c r="E15" s="4" t="s">
        <v>166</v>
      </c>
      <c r="F15" s="4" t="s">
        <v>167</v>
      </c>
      <c r="G15" s="6" t="s">
        <v>202</v>
      </c>
      <c r="H15" s="8">
        <v>0</v>
      </c>
      <c r="I15" s="5" t="s">
        <v>169</v>
      </c>
      <c r="J15" s="5" t="s">
        <v>190</v>
      </c>
      <c r="K15" s="5" t="s">
        <v>171</v>
      </c>
      <c r="L15" s="5" t="s">
        <v>179</v>
      </c>
      <c r="M15" s="8">
        <v>13761</v>
      </c>
      <c r="N15" s="5" t="s">
        <v>191</v>
      </c>
    </row>
    <row r="16" spans="1:14" x14ac:dyDescent="0.25">
      <c r="A16" s="1"/>
      <c r="B16" s="5" t="s">
        <v>184</v>
      </c>
      <c r="C16" s="5" t="s">
        <v>203</v>
      </c>
      <c r="D16" s="5" t="s">
        <v>204</v>
      </c>
      <c r="E16" s="4" t="s">
        <v>166</v>
      </c>
      <c r="F16" s="4" t="s">
        <v>167</v>
      </c>
      <c r="G16" s="6" t="s">
        <v>205</v>
      </c>
      <c r="H16" s="8">
        <v>0</v>
      </c>
      <c r="I16" s="5" t="s">
        <v>169</v>
      </c>
      <c r="J16" s="5" t="s">
        <v>170</v>
      </c>
      <c r="K16" s="5" t="s">
        <v>171</v>
      </c>
      <c r="L16" s="5" t="s">
        <v>179</v>
      </c>
      <c r="M16" s="8">
        <v>13771</v>
      </c>
      <c r="N16" s="5" t="s">
        <v>191</v>
      </c>
    </row>
    <row r="17" spans="1:14" x14ac:dyDescent="0.25">
      <c r="A17" s="1"/>
      <c r="B17" s="5" t="s">
        <v>206</v>
      </c>
      <c r="C17" s="5" t="s">
        <v>207</v>
      </c>
      <c r="D17" s="5" t="s">
        <v>208</v>
      </c>
      <c r="E17" s="4" t="s">
        <v>209</v>
      </c>
      <c r="F17" s="4" t="s">
        <v>210</v>
      </c>
      <c r="G17" s="6" t="s">
        <v>189</v>
      </c>
      <c r="H17" s="8">
        <v>0</v>
      </c>
      <c r="I17" s="5" t="s">
        <v>169</v>
      </c>
      <c r="J17" s="5" t="s">
        <v>190</v>
      </c>
      <c r="K17" s="5" t="s">
        <v>171</v>
      </c>
      <c r="L17" s="5" t="s">
        <v>172</v>
      </c>
      <c r="M17" s="8">
        <v>12844</v>
      </c>
      <c r="N17" s="5" t="s">
        <v>191</v>
      </c>
    </row>
    <row r="18" spans="1:14" x14ac:dyDescent="0.25">
      <c r="A18" s="1"/>
      <c r="B18" s="5" t="s">
        <v>206</v>
      </c>
      <c r="C18" s="5" t="s">
        <v>207</v>
      </c>
      <c r="D18" s="5" t="s">
        <v>211</v>
      </c>
      <c r="E18" s="4" t="s">
        <v>209</v>
      </c>
      <c r="F18" s="4" t="s">
        <v>210</v>
      </c>
      <c r="G18" s="6" t="s">
        <v>189</v>
      </c>
      <c r="H18" s="8">
        <v>0</v>
      </c>
      <c r="I18" s="5" t="s">
        <v>169</v>
      </c>
      <c r="J18" s="5" t="s">
        <v>190</v>
      </c>
      <c r="K18" s="5" t="s">
        <v>171</v>
      </c>
      <c r="L18" s="5" t="s">
        <v>172</v>
      </c>
      <c r="M18" s="8">
        <v>12845</v>
      </c>
      <c r="N18" s="5" t="s">
        <v>191</v>
      </c>
    </row>
    <row r="19" spans="1:14" x14ac:dyDescent="0.25">
      <c r="A19" s="1"/>
      <c r="B19" s="5" t="s">
        <v>206</v>
      </c>
      <c r="C19" s="5" t="s">
        <v>212</v>
      </c>
      <c r="D19" s="5" t="s">
        <v>213</v>
      </c>
      <c r="E19" s="4" t="s">
        <v>166</v>
      </c>
      <c r="F19" s="4" t="s">
        <v>167</v>
      </c>
      <c r="G19" s="6" t="s">
        <v>214</v>
      </c>
      <c r="H19" s="8">
        <v>0</v>
      </c>
      <c r="I19" s="5" t="s">
        <v>169</v>
      </c>
      <c r="J19" s="5" t="s">
        <v>190</v>
      </c>
      <c r="K19" s="5" t="s">
        <v>171</v>
      </c>
      <c r="L19" s="5" t="s">
        <v>179</v>
      </c>
      <c r="M19" s="8">
        <v>13099</v>
      </c>
      <c r="N19" s="5" t="s">
        <v>191</v>
      </c>
    </row>
    <row r="20" spans="1:14" x14ac:dyDescent="0.25">
      <c r="A20" s="1"/>
      <c r="B20" s="5" t="s">
        <v>206</v>
      </c>
      <c r="C20" s="5" t="s">
        <v>215</v>
      </c>
      <c r="D20" s="5" t="s">
        <v>216</v>
      </c>
      <c r="E20" s="4" t="s">
        <v>217</v>
      </c>
      <c r="F20" s="4" t="s">
        <v>218</v>
      </c>
      <c r="G20" s="6" t="s">
        <v>219</v>
      </c>
      <c r="H20" s="8">
        <v>0</v>
      </c>
      <c r="I20" s="5" t="s">
        <v>169</v>
      </c>
      <c r="J20" s="5" t="s">
        <v>190</v>
      </c>
      <c r="K20" s="5" t="s">
        <v>171</v>
      </c>
      <c r="L20" s="5" t="s">
        <v>172</v>
      </c>
      <c r="M20" s="8">
        <v>14696</v>
      </c>
      <c r="N20" s="5" t="s">
        <v>191</v>
      </c>
    </row>
    <row r="21" spans="1:14" x14ac:dyDescent="0.25">
      <c r="A21" s="1"/>
      <c r="B21" s="5" t="s">
        <v>206</v>
      </c>
      <c r="C21" s="5" t="s">
        <v>215</v>
      </c>
      <c r="D21" s="5" t="s">
        <v>220</v>
      </c>
      <c r="E21" s="4" t="s">
        <v>217</v>
      </c>
      <c r="F21" s="4" t="s">
        <v>218</v>
      </c>
      <c r="G21" s="6" t="s">
        <v>219</v>
      </c>
      <c r="H21" s="8">
        <v>0</v>
      </c>
      <c r="I21" s="5" t="s">
        <v>169</v>
      </c>
      <c r="J21" s="5" t="s">
        <v>190</v>
      </c>
      <c r="K21" s="5" t="s">
        <v>171</v>
      </c>
      <c r="L21" s="5" t="s">
        <v>172</v>
      </c>
      <c r="M21" s="8">
        <v>14697</v>
      </c>
      <c r="N21" s="5" t="s">
        <v>191</v>
      </c>
    </row>
    <row r="22" spans="1:14" ht="25.5" x14ac:dyDescent="0.25">
      <c r="A22" s="1"/>
      <c r="B22" s="5" t="s">
        <v>14</v>
      </c>
      <c r="C22" s="5" t="s">
        <v>15</v>
      </c>
      <c r="D22" s="5" t="s">
        <v>38</v>
      </c>
      <c r="E22" s="4" t="s">
        <v>221</v>
      </c>
      <c r="F22" s="4" t="s">
        <v>222</v>
      </c>
      <c r="G22" s="6" t="s">
        <v>223</v>
      </c>
      <c r="H22" s="8">
        <v>0</v>
      </c>
      <c r="I22" s="5" t="s">
        <v>169</v>
      </c>
      <c r="J22" s="5" t="s">
        <v>170</v>
      </c>
      <c r="K22" s="5" t="s">
        <v>171</v>
      </c>
      <c r="L22" s="5" t="s">
        <v>172</v>
      </c>
      <c r="M22" s="8">
        <v>110</v>
      </c>
      <c r="N22" s="5" t="s">
        <v>173</v>
      </c>
    </row>
    <row r="23" spans="1:14" x14ac:dyDescent="0.25">
      <c r="A23" s="1"/>
      <c r="B23" s="5" t="s">
        <v>224</v>
      </c>
      <c r="C23" s="5" t="s">
        <v>225</v>
      </c>
      <c r="D23" s="5" t="s">
        <v>226</v>
      </c>
      <c r="E23" s="4" t="s">
        <v>166</v>
      </c>
      <c r="F23" s="4" t="s">
        <v>167</v>
      </c>
      <c r="G23" s="6" t="s">
        <v>227</v>
      </c>
      <c r="H23" s="8">
        <v>0</v>
      </c>
      <c r="I23" s="5" t="s">
        <v>228</v>
      </c>
      <c r="J23" s="5" t="s">
        <v>190</v>
      </c>
      <c r="K23" s="5" t="s">
        <v>171</v>
      </c>
      <c r="L23" s="5" t="s">
        <v>179</v>
      </c>
      <c r="M23" s="8">
        <v>316</v>
      </c>
      <c r="N23" s="5" t="s">
        <v>191</v>
      </c>
    </row>
    <row r="24" spans="1:14" x14ac:dyDescent="0.25">
      <c r="A24" s="1"/>
      <c r="B24" s="5" t="s">
        <v>224</v>
      </c>
      <c r="C24" s="5" t="s">
        <v>229</v>
      </c>
      <c r="D24" s="5" t="s">
        <v>226</v>
      </c>
      <c r="E24" s="4" t="s">
        <v>166</v>
      </c>
      <c r="F24" s="4" t="s">
        <v>167</v>
      </c>
      <c r="G24" s="6" t="s">
        <v>230</v>
      </c>
      <c r="H24" s="8">
        <v>0</v>
      </c>
      <c r="I24" s="5" t="s">
        <v>169</v>
      </c>
      <c r="J24" s="5" t="s">
        <v>190</v>
      </c>
      <c r="K24" s="5" t="s">
        <v>171</v>
      </c>
      <c r="L24" s="5" t="s">
        <v>179</v>
      </c>
      <c r="M24" s="8">
        <v>11142</v>
      </c>
      <c r="N24" s="5" t="s">
        <v>191</v>
      </c>
    </row>
    <row r="25" spans="1:14" x14ac:dyDescent="0.25">
      <c r="A25" s="1"/>
      <c r="B25" s="5" t="s">
        <v>224</v>
      </c>
      <c r="C25" s="5" t="s">
        <v>229</v>
      </c>
      <c r="D25" s="5" t="s">
        <v>231</v>
      </c>
      <c r="E25" s="4" t="s">
        <v>232</v>
      </c>
      <c r="F25" s="4" t="s">
        <v>233</v>
      </c>
      <c r="G25" s="6" t="s">
        <v>234</v>
      </c>
      <c r="H25" s="8">
        <v>0</v>
      </c>
      <c r="I25" s="5" t="s">
        <v>169</v>
      </c>
      <c r="J25" s="5" t="s">
        <v>170</v>
      </c>
      <c r="K25" s="5" t="s">
        <v>171</v>
      </c>
      <c r="L25" s="5" t="s">
        <v>172</v>
      </c>
      <c r="M25" s="8">
        <v>17002</v>
      </c>
      <c r="N25" s="5" t="s">
        <v>191</v>
      </c>
    </row>
    <row r="26" spans="1:14" x14ac:dyDescent="0.25">
      <c r="A26" s="1"/>
      <c r="B26" s="5" t="s">
        <v>224</v>
      </c>
      <c r="C26" s="5" t="s">
        <v>229</v>
      </c>
      <c r="D26" s="5" t="s">
        <v>235</v>
      </c>
      <c r="E26" s="4" t="s">
        <v>236</v>
      </c>
      <c r="F26" s="4" t="s">
        <v>237</v>
      </c>
      <c r="G26" s="6" t="s">
        <v>238</v>
      </c>
      <c r="H26" s="8">
        <v>0</v>
      </c>
      <c r="I26" s="5" t="s">
        <v>169</v>
      </c>
      <c r="J26" s="5" t="s">
        <v>170</v>
      </c>
      <c r="K26" s="5" t="s">
        <v>171</v>
      </c>
      <c r="L26" s="5" t="s">
        <v>172</v>
      </c>
      <c r="M26" s="8">
        <v>1021</v>
      </c>
      <c r="N26" s="5" t="s">
        <v>191</v>
      </c>
    </row>
    <row r="27" spans="1:14" x14ac:dyDescent="0.25">
      <c r="A27" s="1"/>
      <c r="B27" s="5" t="s">
        <v>224</v>
      </c>
      <c r="C27" s="5" t="s">
        <v>229</v>
      </c>
      <c r="D27" s="5" t="s">
        <v>239</v>
      </c>
      <c r="E27" s="4" t="s">
        <v>240</v>
      </c>
      <c r="F27" s="4" t="s">
        <v>241</v>
      </c>
      <c r="G27" s="6" t="s">
        <v>238</v>
      </c>
      <c r="H27" s="8">
        <v>0</v>
      </c>
      <c r="I27" s="5" t="s">
        <v>169</v>
      </c>
      <c r="J27" s="5" t="s">
        <v>170</v>
      </c>
      <c r="K27" s="5" t="s">
        <v>171</v>
      </c>
      <c r="L27" s="5" t="s">
        <v>172</v>
      </c>
      <c r="M27" s="8">
        <v>1023</v>
      </c>
      <c r="N27" s="5" t="s">
        <v>191</v>
      </c>
    </row>
    <row r="28" spans="1:14" x14ac:dyDescent="0.25">
      <c r="A28" s="1"/>
      <c r="B28" s="5" t="s">
        <v>60</v>
      </c>
      <c r="C28" s="5" t="s">
        <v>242</v>
      </c>
      <c r="D28" s="5" t="s">
        <v>81</v>
      </c>
      <c r="E28" s="4" t="s">
        <v>243</v>
      </c>
      <c r="F28" s="4" t="s">
        <v>244</v>
      </c>
      <c r="G28" s="6" t="s">
        <v>245</v>
      </c>
      <c r="H28" s="8">
        <v>0.2</v>
      </c>
      <c r="I28" s="5" t="s">
        <v>169</v>
      </c>
      <c r="J28" s="5" t="s">
        <v>170</v>
      </c>
      <c r="K28" s="5" t="s">
        <v>171</v>
      </c>
      <c r="L28" s="5" t="s">
        <v>172</v>
      </c>
      <c r="M28" s="8">
        <v>115</v>
      </c>
      <c r="N28" s="5" t="s">
        <v>173</v>
      </c>
    </row>
    <row r="29" spans="1:14" x14ac:dyDescent="0.25">
      <c r="A29" s="1"/>
      <c r="B29" s="5" t="s">
        <v>60</v>
      </c>
      <c r="C29" s="5" t="s">
        <v>246</v>
      </c>
      <c r="D29" s="5" t="s">
        <v>17</v>
      </c>
      <c r="E29" s="4" t="s">
        <v>166</v>
      </c>
      <c r="F29" s="4" t="s">
        <v>167</v>
      </c>
      <c r="G29" s="6" t="s">
        <v>247</v>
      </c>
      <c r="H29" s="8">
        <v>15</v>
      </c>
      <c r="I29" s="5" t="s">
        <v>169</v>
      </c>
      <c r="J29" s="5" t="s">
        <v>170</v>
      </c>
      <c r="K29" s="5" t="s">
        <v>171</v>
      </c>
      <c r="L29" s="5" t="s">
        <v>179</v>
      </c>
      <c r="M29" s="8">
        <v>1198</v>
      </c>
      <c r="N29" s="5" t="s">
        <v>173</v>
      </c>
    </row>
    <row r="30" spans="1:14" x14ac:dyDescent="0.25">
      <c r="A30" s="1"/>
      <c r="B30" s="5" t="s">
        <v>60</v>
      </c>
      <c r="C30" s="5" t="s">
        <v>248</v>
      </c>
      <c r="D30" s="5" t="s">
        <v>249</v>
      </c>
      <c r="E30" s="4" t="s">
        <v>166</v>
      </c>
      <c r="F30" s="4" t="s">
        <v>167</v>
      </c>
      <c r="G30" s="6" t="s">
        <v>250</v>
      </c>
      <c r="H30" s="8">
        <v>0</v>
      </c>
      <c r="I30" s="5" t="s">
        <v>169</v>
      </c>
      <c r="J30" s="5" t="s">
        <v>170</v>
      </c>
      <c r="K30" s="5" t="s">
        <v>171</v>
      </c>
      <c r="L30" s="5" t="s">
        <v>172</v>
      </c>
      <c r="M30" s="8">
        <v>11422</v>
      </c>
      <c r="N30" s="5" t="s">
        <v>191</v>
      </c>
    </row>
    <row r="31" spans="1:14" x14ac:dyDescent="0.25">
      <c r="A31" s="1"/>
      <c r="B31" s="5" t="s">
        <v>60</v>
      </c>
      <c r="C31" s="5" t="s">
        <v>248</v>
      </c>
      <c r="D31" s="5" t="s">
        <v>17</v>
      </c>
      <c r="E31" s="4" t="s">
        <v>251</v>
      </c>
      <c r="F31" s="4" t="s">
        <v>252</v>
      </c>
      <c r="G31" s="6" t="s">
        <v>253</v>
      </c>
      <c r="H31" s="8">
        <v>0</v>
      </c>
      <c r="I31" s="5" t="s">
        <v>228</v>
      </c>
      <c r="J31" s="5" t="s">
        <v>170</v>
      </c>
      <c r="K31" s="5" t="s">
        <v>171</v>
      </c>
      <c r="L31" s="5" t="s">
        <v>254</v>
      </c>
      <c r="M31" s="8">
        <v>1199</v>
      </c>
      <c r="N31" s="5" t="s">
        <v>173</v>
      </c>
    </row>
    <row r="32" spans="1:14" x14ac:dyDescent="0.25">
      <c r="A32" s="1"/>
      <c r="B32" s="5" t="s">
        <v>60</v>
      </c>
      <c r="C32" s="5" t="s">
        <v>255</v>
      </c>
      <c r="D32" s="5" t="s">
        <v>256</v>
      </c>
      <c r="E32" s="4" t="s">
        <v>257</v>
      </c>
      <c r="F32" s="4" t="s">
        <v>258</v>
      </c>
      <c r="G32" s="6" t="s">
        <v>259</v>
      </c>
      <c r="H32" s="8">
        <v>5.23</v>
      </c>
      <c r="I32" s="5" t="s">
        <v>169</v>
      </c>
      <c r="J32" s="5" t="s">
        <v>170</v>
      </c>
      <c r="K32" s="5" t="s">
        <v>171</v>
      </c>
      <c r="L32" s="5" t="s">
        <v>172</v>
      </c>
      <c r="M32" s="8">
        <v>136</v>
      </c>
      <c r="N32" s="5" t="s">
        <v>173</v>
      </c>
    </row>
    <row r="33" spans="1:14" x14ac:dyDescent="0.25">
      <c r="A33" s="1"/>
      <c r="B33" s="5" t="s">
        <v>60</v>
      </c>
      <c r="C33" s="5" t="s">
        <v>255</v>
      </c>
      <c r="D33" s="5" t="s">
        <v>256</v>
      </c>
      <c r="E33" s="4" t="s">
        <v>260</v>
      </c>
      <c r="F33" s="4" t="s">
        <v>261</v>
      </c>
      <c r="G33" s="6" t="s">
        <v>262</v>
      </c>
      <c r="H33" s="8">
        <v>0</v>
      </c>
      <c r="I33" s="5" t="s">
        <v>169</v>
      </c>
      <c r="J33" s="5" t="s">
        <v>190</v>
      </c>
      <c r="K33" s="5" t="s">
        <v>171</v>
      </c>
      <c r="L33" s="5" t="s">
        <v>263</v>
      </c>
      <c r="M33" s="8">
        <v>136</v>
      </c>
      <c r="N33" s="5" t="s">
        <v>173</v>
      </c>
    </row>
    <row r="34" spans="1:14" ht="25.5" x14ac:dyDescent="0.25">
      <c r="A34" s="1"/>
      <c r="B34" s="5" t="s">
        <v>60</v>
      </c>
      <c r="C34" s="5" t="s">
        <v>264</v>
      </c>
      <c r="D34" s="5" t="s">
        <v>265</v>
      </c>
      <c r="E34" s="4" t="s">
        <v>166</v>
      </c>
      <c r="F34" s="4" t="s">
        <v>167</v>
      </c>
      <c r="G34" s="6" t="s">
        <v>266</v>
      </c>
      <c r="H34" s="8">
        <v>0</v>
      </c>
      <c r="I34" s="5" t="s">
        <v>169</v>
      </c>
      <c r="J34" s="5" t="s">
        <v>190</v>
      </c>
      <c r="K34" s="5" t="s">
        <v>171</v>
      </c>
      <c r="L34" s="5" t="s">
        <v>179</v>
      </c>
      <c r="M34" s="8">
        <v>11052</v>
      </c>
      <c r="N34" s="5" t="s">
        <v>191</v>
      </c>
    </row>
    <row r="35" spans="1:14" x14ac:dyDescent="0.25">
      <c r="A35" s="1"/>
      <c r="B35" s="5" t="s">
        <v>267</v>
      </c>
      <c r="C35" s="5" t="s">
        <v>268</v>
      </c>
      <c r="D35" s="5" t="s">
        <v>269</v>
      </c>
      <c r="E35" s="4" t="s">
        <v>166</v>
      </c>
      <c r="F35" s="4" t="s">
        <v>167</v>
      </c>
      <c r="G35" s="6" t="s">
        <v>270</v>
      </c>
      <c r="H35" s="8">
        <v>0</v>
      </c>
      <c r="I35" s="5" t="s">
        <v>169</v>
      </c>
      <c r="J35" s="5" t="s">
        <v>190</v>
      </c>
      <c r="K35" s="5" t="s">
        <v>171</v>
      </c>
      <c r="L35" s="5" t="s">
        <v>179</v>
      </c>
      <c r="M35" s="8">
        <v>19961</v>
      </c>
      <c r="N35" s="5" t="s">
        <v>191</v>
      </c>
    </row>
    <row r="36" spans="1:14" ht="25.5" x14ac:dyDescent="0.25">
      <c r="A36" s="1"/>
      <c r="B36" s="5" t="s">
        <v>267</v>
      </c>
      <c r="C36" s="5" t="s">
        <v>271</v>
      </c>
      <c r="D36" s="5" t="s">
        <v>272</v>
      </c>
      <c r="E36" s="4" t="s">
        <v>166</v>
      </c>
      <c r="F36" s="4" t="s">
        <v>273</v>
      </c>
      <c r="G36" s="6" t="s">
        <v>274</v>
      </c>
      <c r="H36" s="8">
        <v>5.65</v>
      </c>
      <c r="I36" s="5" t="s">
        <v>228</v>
      </c>
      <c r="J36" s="5" t="s">
        <v>170</v>
      </c>
      <c r="K36" s="5" t="s">
        <v>171</v>
      </c>
      <c r="L36" s="5" t="s">
        <v>254</v>
      </c>
      <c r="M36" s="8">
        <v>12778</v>
      </c>
      <c r="N36" s="5" t="s">
        <v>173</v>
      </c>
    </row>
    <row r="37" spans="1:14" x14ac:dyDescent="0.25">
      <c r="A37" s="1"/>
      <c r="B37" s="5" t="s">
        <v>267</v>
      </c>
      <c r="C37" s="5" t="s">
        <v>271</v>
      </c>
      <c r="D37" s="5" t="s">
        <v>275</v>
      </c>
      <c r="E37" s="4" t="s">
        <v>166</v>
      </c>
      <c r="F37" s="4" t="s">
        <v>167</v>
      </c>
      <c r="G37" s="6" t="s">
        <v>276</v>
      </c>
      <c r="H37" s="8">
        <v>0</v>
      </c>
      <c r="I37" s="5" t="s">
        <v>169</v>
      </c>
      <c r="J37" s="5" t="s">
        <v>170</v>
      </c>
      <c r="K37" s="5" t="s">
        <v>171</v>
      </c>
      <c r="L37" s="5" t="s">
        <v>254</v>
      </c>
      <c r="M37" s="8">
        <v>12592</v>
      </c>
      <c r="N37" s="5" t="s">
        <v>191</v>
      </c>
    </row>
    <row r="38" spans="1:14" ht="25.5" x14ac:dyDescent="0.25">
      <c r="A38" s="1"/>
      <c r="B38" s="5" t="s">
        <v>267</v>
      </c>
      <c r="C38" s="5" t="s">
        <v>271</v>
      </c>
      <c r="D38" s="5" t="s">
        <v>272</v>
      </c>
      <c r="E38" s="4" t="s">
        <v>273</v>
      </c>
      <c r="F38" s="4" t="s">
        <v>277</v>
      </c>
      <c r="G38" s="6" t="s">
        <v>278</v>
      </c>
      <c r="H38" s="8">
        <v>0</v>
      </c>
      <c r="I38" s="5" t="s">
        <v>228</v>
      </c>
      <c r="J38" s="5" t="s">
        <v>190</v>
      </c>
      <c r="K38" s="5" t="s">
        <v>171</v>
      </c>
      <c r="L38" s="5" t="s">
        <v>263</v>
      </c>
      <c r="M38" s="8">
        <v>12778</v>
      </c>
      <c r="N38" s="5" t="s">
        <v>173</v>
      </c>
    </row>
    <row r="39" spans="1:14" ht="25.5" x14ac:dyDescent="0.25">
      <c r="A39" s="1"/>
      <c r="B39" s="5" t="s">
        <v>267</v>
      </c>
      <c r="C39" s="5" t="s">
        <v>271</v>
      </c>
      <c r="D39" s="5" t="s">
        <v>272</v>
      </c>
      <c r="E39" s="4" t="s">
        <v>277</v>
      </c>
      <c r="F39" s="4" t="s">
        <v>279</v>
      </c>
      <c r="G39" s="6" t="s">
        <v>274</v>
      </c>
      <c r="H39" s="8">
        <v>5.65</v>
      </c>
      <c r="I39" s="5" t="s">
        <v>228</v>
      </c>
      <c r="J39" s="5" t="s">
        <v>170</v>
      </c>
      <c r="K39" s="5" t="s">
        <v>171</v>
      </c>
      <c r="L39" s="5" t="s">
        <v>254</v>
      </c>
      <c r="M39" s="8">
        <v>12778</v>
      </c>
      <c r="N39" s="5" t="s">
        <v>173</v>
      </c>
    </row>
    <row r="40" spans="1:14" ht="25.5" x14ac:dyDescent="0.25">
      <c r="A40" s="1"/>
      <c r="B40" s="5" t="s">
        <v>267</v>
      </c>
      <c r="C40" s="5" t="s">
        <v>271</v>
      </c>
      <c r="D40" s="5" t="s">
        <v>272</v>
      </c>
      <c r="E40" s="4" t="s">
        <v>279</v>
      </c>
      <c r="F40" s="4" t="s">
        <v>280</v>
      </c>
      <c r="G40" s="6" t="s">
        <v>278</v>
      </c>
      <c r="H40" s="8">
        <v>0</v>
      </c>
      <c r="I40" s="5" t="s">
        <v>228</v>
      </c>
      <c r="J40" s="5" t="s">
        <v>190</v>
      </c>
      <c r="K40" s="5" t="s">
        <v>171</v>
      </c>
      <c r="L40" s="5" t="s">
        <v>263</v>
      </c>
      <c r="M40" s="8">
        <v>12778</v>
      </c>
      <c r="N40" s="5" t="s">
        <v>173</v>
      </c>
    </row>
    <row r="41" spans="1:14" ht="25.5" x14ac:dyDescent="0.25">
      <c r="A41" s="1"/>
      <c r="B41" s="5" t="s">
        <v>267</v>
      </c>
      <c r="C41" s="5" t="s">
        <v>271</v>
      </c>
      <c r="D41" s="5" t="s">
        <v>272</v>
      </c>
      <c r="E41" s="4" t="s">
        <v>280</v>
      </c>
      <c r="F41" s="4" t="s">
        <v>281</v>
      </c>
      <c r="G41" s="6" t="s">
        <v>274</v>
      </c>
      <c r="H41" s="8">
        <v>5.65</v>
      </c>
      <c r="I41" s="5" t="s">
        <v>228</v>
      </c>
      <c r="J41" s="5" t="s">
        <v>170</v>
      </c>
      <c r="K41" s="5" t="s">
        <v>171</v>
      </c>
      <c r="L41" s="5" t="s">
        <v>254</v>
      </c>
      <c r="M41" s="8">
        <v>12778</v>
      </c>
      <c r="N41" s="5" t="s">
        <v>173</v>
      </c>
    </row>
    <row r="42" spans="1:14" ht="25.5" x14ac:dyDescent="0.25">
      <c r="A42" s="1"/>
      <c r="B42" s="5" t="s">
        <v>267</v>
      </c>
      <c r="C42" s="5" t="s">
        <v>271</v>
      </c>
      <c r="D42" s="5" t="s">
        <v>272</v>
      </c>
      <c r="E42" s="4" t="s">
        <v>281</v>
      </c>
      <c r="F42" s="4" t="s">
        <v>282</v>
      </c>
      <c r="G42" s="6" t="s">
        <v>278</v>
      </c>
      <c r="H42" s="8">
        <v>0</v>
      </c>
      <c r="I42" s="5" t="s">
        <v>228</v>
      </c>
      <c r="J42" s="5" t="s">
        <v>190</v>
      </c>
      <c r="K42" s="5" t="s">
        <v>171</v>
      </c>
      <c r="L42" s="5" t="s">
        <v>263</v>
      </c>
      <c r="M42" s="8">
        <v>12778</v>
      </c>
      <c r="N42" s="5" t="s">
        <v>173</v>
      </c>
    </row>
    <row r="43" spans="1:14" ht="25.5" x14ac:dyDescent="0.25">
      <c r="A43" s="1"/>
      <c r="B43" s="5" t="s">
        <v>267</v>
      </c>
      <c r="C43" s="5" t="s">
        <v>271</v>
      </c>
      <c r="D43" s="5" t="s">
        <v>272</v>
      </c>
      <c r="E43" s="4" t="s">
        <v>282</v>
      </c>
      <c r="F43" s="4" t="s">
        <v>283</v>
      </c>
      <c r="G43" s="6" t="s">
        <v>274</v>
      </c>
      <c r="H43" s="8">
        <v>5.7320000000000002</v>
      </c>
      <c r="I43" s="5" t="s">
        <v>228</v>
      </c>
      <c r="J43" s="5" t="s">
        <v>170</v>
      </c>
      <c r="K43" s="5" t="s">
        <v>171</v>
      </c>
      <c r="L43" s="5" t="s">
        <v>254</v>
      </c>
      <c r="M43" s="8">
        <v>12778</v>
      </c>
      <c r="N43" s="5" t="s">
        <v>173</v>
      </c>
    </row>
    <row r="44" spans="1:14" ht="51" x14ac:dyDescent="0.25">
      <c r="A44" s="1"/>
      <c r="B44" s="5" t="s">
        <v>267</v>
      </c>
      <c r="C44" s="5" t="s">
        <v>271</v>
      </c>
      <c r="D44" s="5" t="s">
        <v>272</v>
      </c>
      <c r="E44" s="4" t="s">
        <v>283</v>
      </c>
      <c r="F44" s="4" t="s">
        <v>167</v>
      </c>
      <c r="G44" s="6" t="s">
        <v>284</v>
      </c>
      <c r="H44" s="8">
        <v>0</v>
      </c>
      <c r="I44" s="5" t="s">
        <v>228</v>
      </c>
      <c r="J44" s="5" t="s">
        <v>190</v>
      </c>
      <c r="K44" s="5" t="s">
        <v>171</v>
      </c>
      <c r="L44" s="5" t="s">
        <v>263</v>
      </c>
      <c r="M44" s="8">
        <v>12778</v>
      </c>
      <c r="N44" s="5" t="s">
        <v>173</v>
      </c>
    </row>
    <row r="45" spans="1:14" ht="38.25" x14ac:dyDescent="0.25">
      <c r="A45" s="1"/>
      <c r="B45" s="5" t="s">
        <v>267</v>
      </c>
      <c r="C45" s="5" t="s">
        <v>285</v>
      </c>
      <c r="D45" s="5" t="s">
        <v>286</v>
      </c>
      <c r="E45" s="4" t="s">
        <v>166</v>
      </c>
      <c r="F45" s="4" t="s">
        <v>167</v>
      </c>
      <c r="G45" s="6" t="s">
        <v>287</v>
      </c>
      <c r="H45" s="8">
        <v>0</v>
      </c>
      <c r="I45" s="5" t="s">
        <v>169</v>
      </c>
      <c r="J45" s="5" t="s">
        <v>170</v>
      </c>
      <c r="K45" s="5" t="s">
        <v>171</v>
      </c>
      <c r="L45" s="5" t="s">
        <v>172</v>
      </c>
      <c r="M45" s="8">
        <v>1278</v>
      </c>
      <c r="N45" s="5" t="s">
        <v>191</v>
      </c>
    </row>
    <row r="46" spans="1:14" x14ac:dyDescent="0.25">
      <c r="A46" s="1"/>
      <c r="B46" s="5" t="s">
        <v>65</v>
      </c>
      <c r="C46" s="5" t="s">
        <v>288</v>
      </c>
      <c r="D46" s="5" t="s">
        <v>289</v>
      </c>
      <c r="E46" s="4" t="s">
        <v>166</v>
      </c>
      <c r="F46" s="4" t="s">
        <v>167</v>
      </c>
      <c r="G46" s="6" t="s">
        <v>290</v>
      </c>
      <c r="H46" s="8">
        <v>0</v>
      </c>
      <c r="I46" s="5" t="s">
        <v>169</v>
      </c>
      <c r="J46" s="5" t="s">
        <v>190</v>
      </c>
      <c r="K46" s="5" t="s">
        <v>171</v>
      </c>
      <c r="L46" s="5" t="s">
        <v>172</v>
      </c>
      <c r="M46" s="8">
        <v>544</v>
      </c>
      <c r="N46" s="5" t="s">
        <v>191</v>
      </c>
    </row>
    <row r="47" spans="1:14" ht="38.25" x14ac:dyDescent="0.25">
      <c r="A47" s="1"/>
      <c r="B47" s="5" t="s">
        <v>65</v>
      </c>
      <c r="C47" s="5" t="s">
        <v>291</v>
      </c>
      <c r="D47" s="5" t="s">
        <v>292</v>
      </c>
      <c r="E47" s="4" t="s">
        <v>293</v>
      </c>
      <c r="F47" s="4" t="s">
        <v>294</v>
      </c>
      <c r="G47" s="6" t="s">
        <v>295</v>
      </c>
      <c r="H47" s="8">
        <v>8.5</v>
      </c>
      <c r="I47" s="5" t="s">
        <v>169</v>
      </c>
      <c r="J47" s="5" t="s">
        <v>170</v>
      </c>
      <c r="K47" s="5" t="s">
        <v>171</v>
      </c>
      <c r="L47" s="5" t="s">
        <v>172</v>
      </c>
      <c r="M47" s="8">
        <v>1069</v>
      </c>
      <c r="N47" s="5" t="s">
        <v>173</v>
      </c>
    </row>
    <row r="48" spans="1:14" x14ac:dyDescent="0.25">
      <c r="A48" s="1"/>
      <c r="B48" s="5" t="s">
        <v>296</v>
      </c>
      <c r="C48" s="5" t="s">
        <v>297</v>
      </c>
      <c r="D48" s="5" t="s">
        <v>17</v>
      </c>
      <c r="E48" s="4" t="s">
        <v>166</v>
      </c>
      <c r="F48" s="4" t="s">
        <v>167</v>
      </c>
      <c r="G48" s="6" t="s">
        <v>298</v>
      </c>
      <c r="H48" s="8">
        <v>11.8</v>
      </c>
      <c r="I48" s="5" t="s">
        <v>169</v>
      </c>
      <c r="J48" s="5" t="s">
        <v>170</v>
      </c>
      <c r="K48" s="5" t="s">
        <v>171</v>
      </c>
      <c r="L48" s="5" t="s">
        <v>254</v>
      </c>
      <c r="M48" s="8">
        <v>22467</v>
      </c>
      <c r="N48" s="5" t="s">
        <v>173</v>
      </c>
    </row>
    <row r="49" spans="1:14" x14ac:dyDescent="0.25">
      <c r="A49" s="1"/>
      <c r="B49" s="5" t="s">
        <v>78</v>
      </c>
      <c r="C49" s="5" t="s">
        <v>299</v>
      </c>
      <c r="D49" s="5" t="s">
        <v>300</v>
      </c>
      <c r="E49" s="4" t="s">
        <v>166</v>
      </c>
      <c r="F49" s="4" t="s">
        <v>301</v>
      </c>
      <c r="G49" s="6" t="s">
        <v>302</v>
      </c>
      <c r="H49" s="8">
        <v>0</v>
      </c>
      <c r="I49" s="5" t="s">
        <v>169</v>
      </c>
      <c r="J49" s="5" t="s">
        <v>170</v>
      </c>
      <c r="K49" s="5" t="s">
        <v>171</v>
      </c>
      <c r="L49" s="5" t="s">
        <v>172</v>
      </c>
      <c r="M49" s="8">
        <v>22669</v>
      </c>
      <c r="N49" s="5" t="s">
        <v>173</v>
      </c>
    </row>
    <row r="50" spans="1:14" x14ac:dyDescent="0.25">
      <c r="A50" s="1"/>
      <c r="B50" s="5" t="s">
        <v>78</v>
      </c>
      <c r="C50" s="5" t="s">
        <v>299</v>
      </c>
      <c r="D50" s="5" t="s">
        <v>303</v>
      </c>
      <c r="E50" s="4" t="s">
        <v>166</v>
      </c>
      <c r="F50" s="4" t="s">
        <v>304</v>
      </c>
      <c r="G50" s="6" t="s">
        <v>305</v>
      </c>
      <c r="H50" s="8">
        <v>0</v>
      </c>
      <c r="I50" s="5" t="s">
        <v>169</v>
      </c>
      <c r="J50" s="5" t="s">
        <v>170</v>
      </c>
      <c r="K50" s="5" t="s">
        <v>171</v>
      </c>
      <c r="L50" s="5" t="s">
        <v>172</v>
      </c>
      <c r="M50" s="8">
        <v>22666</v>
      </c>
      <c r="N50" s="5" t="s">
        <v>191</v>
      </c>
    </row>
    <row r="51" spans="1:14" ht="25.5" x14ac:dyDescent="0.25">
      <c r="A51" s="1"/>
      <c r="B51" s="5" t="s">
        <v>78</v>
      </c>
      <c r="C51" s="5" t="s">
        <v>299</v>
      </c>
      <c r="D51" s="5" t="s">
        <v>306</v>
      </c>
      <c r="E51" s="4" t="s">
        <v>166</v>
      </c>
      <c r="F51" s="4" t="s">
        <v>304</v>
      </c>
      <c r="G51" s="6" t="s">
        <v>307</v>
      </c>
      <c r="H51" s="8">
        <v>0</v>
      </c>
      <c r="I51" s="5" t="s">
        <v>169</v>
      </c>
      <c r="J51" s="5" t="s">
        <v>170</v>
      </c>
      <c r="K51" s="5" t="s">
        <v>171</v>
      </c>
      <c r="L51" s="5" t="s">
        <v>172</v>
      </c>
      <c r="M51" s="8">
        <v>22668</v>
      </c>
      <c r="N51" s="5" t="s">
        <v>191</v>
      </c>
    </row>
    <row r="52" spans="1:14" x14ac:dyDescent="0.25">
      <c r="A52" s="1"/>
      <c r="B52" s="5" t="s">
        <v>78</v>
      </c>
      <c r="C52" s="5" t="s">
        <v>299</v>
      </c>
      <c r="D52" s="5" t="s">
        <v>308</v>
      </c>
      <c r="E52" s="4" t="s">
        <v>309</v>
      </c>
      <c r="F52" s="4" t="s">
        <v>310</v>
      </c>
      <c r="G52" s="6" t="s">
        <v>311</v>
      </c>
      <c r="H52" s="8">
        <v>0</v>
      </c>
      <c r="I52" s="5" t="s">
        <v>228</v>
      </c>
      <c r="J52" s="5" t="s">
        <v>170</v>
      </c>
      <c r="K52" s="5" t="s">
        <v>171</v>
      </c>
      <c r="L52" s="5" t="s">
        <v>254</v>
      </c>
      <c r="M52" s="8">
        <v>198</v>
      </c>
      <c r="N52" s="5" t="s">
        <v>173</v>
      </c>
    </row>
    <row r="53" spans="1:14" x14ac:dyDescent="0.25">
      <c r="A53" s="1"/>
      <c r="B53" s="5" t="s">
        <v>78</v>
      </c>
      <c r="C53" s="5" t="s">
        <v>299</v>
      </c>
      <c r="D53" s="5" t="s">
        <v>300</v>
      </c>
      <c r="E53" s="4" t="s">
        <v>301</v>
      </c>
      <c r="F53" s="4" t="s">
        <v>167</v>
      </c>
      <c r="G53" s="6" t="s">
        <v>312</v>
      </c>
      <c r="H53" s="8">
        <v>0</v>
      </c>
      <c r="I53" s="5" t="s">
        <v>169</v>
      </c>
      <c r="J53" s="5" t="s">
        <v>190</v>
      </c>
      <c r="K53" s="5" t="s">
        <v>171</v>
      </c>
      <c r="L53" s="5" t="s">
        <v>254</v>
      </c>
      <c r="M53" s="8">
        <v>22669</v>
      </c>
      <c r="N53" s="5" t="s">
        <v>173</v>
      </c>
    </row>
    <row r="54" spans="1:14" x14ac:dyDescent="0.25">
      <c r="A54" s="1"/>
      <c r="B54" s="5" t="s">
        <v>78</v>
      </c>
      <c r="C54" s="5" t="s">
        <v>313</v>
      </c>
      <c r="D54" s="5" t="s">
        <v>314</v>
      </c>
      <c r="E54" s="4" t="s">
        <v>315</v>
      </c>
      <c r="F54" s="4" t="s">
        <v>316</v>
      </c>
      <c r="G54" s="6" t="s">
        <v>317</v>
      </c>
      <c r="H54" s="8">
        <v>0</v>
      </c>
      <c r="I54" s="5" t="s">
        <v>169</v>
      </c>
      <c r="J54" s="5" t="s">
        <v>170</v>
      </c>
      <c r="K54" s="5" t="s">
        <v>171</v>
      </c>
      <c r="L54" s="5" t="s">
        <v>179</v>
      </c>
      <c r="M54" s="8">
        <v>15771</v>
      </c>
      <c r="N54" s="5" t="s">
        <v>191</v>
      </c>
    </row>
    <row r="55" spans="1:14" x14ac:dyDescent="0.25">
      <c r="A55" s="1"/>
      <c r="B55" s="5" t="s">
        <v>78</v>
      </c>
      <c r="C55" s="5" t="s">
        <v>313</v>
      </c>
      <c r="D55" s="5" t="s">
        <v>318</v>
      </c>
      <c r="E55" s="4" t="s">
        <v>319</v>
      </c>
      <c r="F55" s="4" t="s">
        <v>320</v>
      </c>
      <c r="G55" s="6" t="s">
        <v>321</v>
      </c>
      <c r="H55" s="8">
        <v>0</v>
      </c>
      <c r="I55" s="5" t="s">
        <v>169</v>
      </c>
      <c r="J55" s="5" t="s">
        <v>170</v>
      </c>
      <c r="K55" s="5" t="s">
        <v>171</v>
      </c>
      <c r="L55" s="5" t="s">
        <v>179</v>
      </c>
      <c r="M55" s="8">
        <v>15772</v>
      </c>
      <c r="N55" s="5" t="s">
        <v>191</v>
      </c>
    </row>
    <row r="56" spans="1:14" x14ac:dyDescent="0.25">
      <c r="A56" s="1"/>
      <c r="B56" s="5" t="s">
        <v>78</v>
      </c>
      <c r="C56" s="5" t="s">
        <v>313</v>
      </c>
      <c r="D56" s="5" t="s">
        <v>322</v>
      </c>
      <c r="E56" s="4" t="s">
        <v>323</v>
      </c>
      <c r="F56" s="4" t="s">
        <v>324</v>
      </c>
      <c r="G56" s="6" t="s">
        <v>325</v>
      </c>
      <c r="H56" s="8">
        <v>0</v>
      </c>
      <c r="I56" s="5" t="s">
        <v>169</v>
      </c>
      <c r="J56" s="5" t="s">
        <v>170</v>
      </c>
      <c r="K56" s="5" t="s">
        <v>171</v>
      </c>
      <c r="L56" s="5" t="s">
        <v>179</v>
      </c>
      <c r="M56" s="8">
        <v>15773</v>
      </c>
      <c r="N56" s="5" t="s">
        <v>191</v>
      </c>
    </row>
    <row r="57" spans="1:14" x14ac:dyDescent="0.25">
      <c r="A57" s="1"/>
      <c r="B57" s="5" t="s">
        <v>78</v>
      </c>
      <c r="C57" s="5" t="s">
        <v>313</v>
      </c>
      <c r="D57" s="5" t="s">
        <v>326</v>
      </c>
      <c r="E57" s="4" t="s">
        <v>187</v>
      </c>
      <c r="F57" s="4" t="s">
        <v>327</v>
      </c>
      <c r="G57" s="6" t="s">
        <v>328</v>
      </c>
      <c r="H57" s="8">
        <v>0</v>
      </c>
      <c r="I57" s="5" t="s">
        <v>169</v>
      </c>
      <c r="J57" s="5" t="s">
        <v>170</v>
      </c>
      <c r="K57" s="5" t="s">
        <v>171</v>
      </c>
      <c r="L57" s="5" t="s">
        <v>172</v>
      </c>
      <c r="M57" s="8">
        <v>15759</v>
      </c>
      <c r="N57" s="5" t="s">
        <v>191</v>
      </c>
    </row>
    <row r="58" spans="1:14" x14ac:dyDescent="0.25">
      <c r="A58" s="1"/>
      <c r="B58" s="5" t="s">
        <v>78</v>
      </c>
      <c r="C58" s="5" t="s">
        <v>329</v>
      </c>
      <c r="D58" s="5" t="s">
        <v>330</v>
      </c>
      <c r="E58" s="4" t="s">
        <v>187</v>
      </c>
      <c r="F58" s="4" t="s">
        <v>327</v>
      </c>
      <c r="G58" s="6" t="s">
        <v>331</v>
      </c>
      <c r="H58" s="8">
        <v>0</v>
      </c>
      <c r="I58" s="5" t="s">
        <v>169</v>
      </c>
      <c r="J58" s="5" t="s">
        <v>170</v>
      </c>
      <c r="K58" s="5" t="s">
        <v>171</v>
      </c>
      <c r="L58" s="5" t="s">
        <v>172</v>
      </c>
      <c r="M58" s="8">
        <v>14746</v>
      </c>
      <c r="N58" s="5" t="s">
        <v>191</v>
      </c>
    </row>
    <row r="59" spans="1:14" ht="25.5" x14ac:dyDescent="0.25">
      <c r="A59" s="1"/>
      <c r="B59" s="5" t="s">
        <v>78</v>
      </c>
      <c r="C59" s="5" t="s">
        <v>332</v>
      </c>
      <c r="D59" s="5" t="s">
        <v>17</v>
      </c>
      <c r="E59" s="4" t="s">
        <v>166</v>
      </c>
      <c r="F59" s="4" t="s">
        <v>167</v>
      </c>
      <c r="G59" s="6" t="s">
        <v>333</v>
      </c>
      <c r="H59" s="8">
        <v>10.4</v>
      </c>
      <c r="I59" s="5" t="s">
        <v>169</v>
      </c>
      <c r="J59" s="5" t="s">
        <v>190</v>
      </c>
      <c r="K59" s="5" t="s">
        <v>171</v>
      </c>
      <c r="L59" s="5" t="s">
        <v>254</v>
      </c>
      <c r="M59" s="8">
        <v>22190</v>
      </c>
      <c r="N59" s="5" t="s">
        <v>173</v>
      </c>
    </row>
    <row r="60" spans="1:14" x14ac:dyDescent="0.25">
      <c r="A60" s="1"/>
      <c r="B60" s="5" t="s">
        <v>78</v>
      </c>
      <c r="C60" s="5" t="s">
        <v>334</v>
      </c>
      <c r="D60" s="5" t="s">
        <v>17</v>
      </c>
      <c r="E60" s="4" t="s">
        <v>166</v>
      </c>
      <c r="F60" s="4" t="s">
        <v>167</v>
      </c>
      <c r="G60" s="6" t="s">
        <v>335</v>
      </c>
      <c r="H60" s="8">
        <v>5.2</v>
      </c>
      <c r="I60" s="5" t="s">
        <v>169</v>
      </c>
      <c r="J60" s="5" t="s">
        <v>190</v>
      </c>
      <c r="K60" s="5" t="s">
        <v>171</v>
      </c>
      <c r="L60" s="5" t="s">
        <v>254</v>
      </c>
      <c r="M60" s="8">
        <v>22659</v>
      </c>
      <c r="N60" s="5" t="s">
        <v>173</v>
      </c>
    </row>
    <row r="61" spans="1:14" ht="38.25" x14ac:dyDescent="0.25">
      <c r="A61" s="1"/>
      <c r="B61" s="5" t="s">
        <v>78</v>
      </c>
      <c r="C61" s="5" t="s">
        <v>336</v>
      </c>
      <c r="D61" s="5" t="s">
        <v>17</v>
      </c>
      <c r="E61" s="4" t="s">
        <v>337</v>
      </c>
      <c r="F61" s="4" t="s">
        <v>167</v>
      </c>
      <c r="G61" s="6" t="s">
        <v>338</v>
      </c>
      <c r="H61" s="8">
        <v>0</v>
      </c>
      <c r="I61" s="5" t="s">
        <v>169</v>
      </c>
      <c r="J61" s="5" t="s">
        <v>190</v>
      </c>
      <c r="K61" s="5" t="s">
        <v>171</v>
      </c>
      <c r="L61" s="5" t="s">
        <v>263</v>
      </c>
      <c r="M61" s="8">
        <v>14448</v>
      </c>
      <c r="N61" s="5" t="s">
        <v>173</v>
      </c>
    </row>
    <row r="62" spans="1:14" ht="25.5" x14ac:dyDescent="0.25">
      <c r="A62" s="1"/>
      <c r="B62" s="5" t="s">
        <v>78</v>
      </c>
      <c r="C62" s="5" t="s">
        <v>339</v>
      </c>
      <c r="D62" s="5" t="s">
        <v>81</v>
      </c>
      <c r="E62" s="4" t="s">
        <v>166</v>
      </c>
      <c r="F62" s="4" t="s">
        <v>167</v>
      </c>
      <c r="G62" s="6" t="s">
        <v>340</v>
      </c>
      <c r="H62" s="8">
        <v>45</v>
      </c>
      <c r="I62" s="5" t="s">
        <v>169</v>
      </c>
      <c r="J62" s="5" t="s">
        <v>170</v>
      </c>
      <c r="K62" s="5" t="s">
        <v>171</v>
      </c>
      <c r="L62" s="5" t="s">
        <v>254</v>
      </c>
      <c r="M62" s="8">
        <v>201</v>
      </c>
      <c r="N62" s="5" t="s">
        <v>173</v>
      </c>
    </row>
    <row r="63" spans="1:14" ht="25.5" x14ac:dyDescent="0.25">
      <c r="A63" s="1"/>
      <c r="B63" s="5" t="s">
        <v>341</v>
      </c>
      <c r="C63" s="5" t="s">
        <v>342</v>
      </c>
      <c r="D63" s="5" t="s">
        <v>17</v>
      </c>
      <c r="E63" s="4" t="s">
        <v>166</v>
      </c>
      <c r="F63" s="4" t="s">
        <v>167</v>
      </c>
      <c r="G63" s="6" t="s">
        <v>343</v>
      </c>
      <c r="H63" s="8">
        <v>2.6</v>
      </c>
      <c r="I63" s="5" t="s">
        <v>169</v>
      </c>
      <c r="J63" s="5" t="s">
        <v>190</v>
      </c>
      <c r="K63" s="5" t="s">
        <v>171</v>
      </c>
      <c r="L63" s="5" t="s">
        <v>254</v>
      </c>
      <c r="M63" s="8">
        <v>21117</v>
      </c>
      <c r="N63" s="5" t="s">
        <v>173</v>
      </c>
    </row>
    <row r="64" spans="1:14" ht="25.5" x14ac:dyDescent="0.25">
      <c r="A64" s="1"/>
      <c r="B64" s="5" t="s">
        <v>341</v>
      </c>
      <c r="C64" s="5" t="s">
        <v>344</v>
      </c>
      <c r="D64" s="5" t="s">
        <v>345</v>
      </c>
      <c r="E64" s="4" t="s">
        <v>166</v>
      </c>
      <c r="F64" s="4" t="s">
        <v>167</v>
      </c>
      <c r="G64" s="6" t="s">
        <v>346</v>
      </c>
      <c r="H64" s="8">
        <v>0</v>
      </c>
      <c r="I64" s="5" t="s">
        <v>169</v>
      </c>
      <c r="J64" s="5" t="s">
        <v>170</v>
      </c>
      <c r="K64" s="5" t="s">
        <v>171</v>
      </c>
      <c r="L64" s="5" t="s">
        <v>254</v>
      </c>
      <c r="M64" s="8">
        <v>21126</v>
      </c>
      <c r="N64" s="5" t="s">
        <v>191</v>
      </c>
    </row>
    <row r="65" spans="1:14" ht="38.25" x14ac:dyDescent="0.25">
      <c r="A65" s="1"/>
      <c r="B65" s="5" t="s">
        <v>347</v>
      </c>
      <c r="C65" s="5" t="s">
        <v>348</v>
      </c>
      <c r="D65" s="5" t="s">
        <v>349</v>
      </c>
      <c r="E65" s="4" t="s">
        <v>166</v>
      </c>
      <c r="F65" s="4" t="s">
        <v>167</v>
      </c>
      <c r="G65" s="6" t="s">
        <v>350</v>
      </c>
      <c r="H65" s="8">
        <v>0</v>
      </c>
      <c r="I65" s="5" t="s">
        <v>169</v>
      </c>
      <c r="J65" s="5" t="s">
        <v>190</v>
      </c>
      <c r="K65" s="5" t="s">
        <v>171</v>
      </c>
      <c r="L65" s="5" t="s">
        <v>179</v>
      </c>
      <c r="M65" s="8">
        <v>14464</v>
      </c>
      <c r="N65" s="5" t="s">
        <v>191</v>
      </c>
    </row>
    <row r="66" spans="1:14" ht="25.5" x14ac:dyDescent="0.25">
      <c r="A66" s="1"/>
      <c r="B66" s="5" t="s">
        <v>347</v>
      </c>
      <c r="C66" s="5" t="s">
        <v>351</v>
      </c>
      <c r="D66" s="5" t="s">
        <v>352</v>
      </c>
      <c r="E66" s="4" t="s">
        <v>353</v>
      </c>
      <c r="F66" s="4" t="s">
        <v>354</v>
      </c>
      <c r="G66" s="6" t="s">
        <v>355</v>
      </c>
      <c r="H66" s="8">
        <v>0</v>
      </c>
      <c r="I66" s="5" t="s">
        <v>169</v>
      </c>
      <c r="J66" s="5" t="s">
        <v>190</v>
      </c>
      <c r="K66" s="5" t="s">
        <v>171</v>
      </c>
      <c r="L66" s="5" t="s">
        <v>172</v>
      </c>
      <c r="M66" s="8">
        <v>8214</v>
      </c>
      <c r="N66" s="5" t="s">
        <v>191</v>
      </c>
    </row>
    <row r="67" spans="1:14" ht="38.25" x14ac:dyDescent="0.25">
      <c r="A67" s="1"/>
      <c r="B67" s="5" t="s">
        <v>356</v>
      </c>
      <c r="C67" s="5" t="s">
        <v>357</v>
      </c>
      <c r="D67" s="5" t="s">
        <v>358</v>
      </c>
      <c r="E67" s="4" t="s">
        <v>166</v>
      </c>
      <c r="F67" s="4" t="s">
        <v>167</v>
      </c>
      <c r="G67" s="6" t="s">
        <v>359</v>
      </c>
      <c r="H67" s="8">
        <v>0</v>
      </c>
      <c r="I67" s="5" t="s">
        <v>169</v>
      </c>
      <c r="J67" s="5" t="s">
        <v>190</v>
      </c>
      <c r="K67" s="5" t="s">
        <v>171</v>
      </c>
      <c r="L67" s="5" t="s">
        <v>179</v>
      </c>
      <c r="M67" s="8">
        <v>12364</v>
      </c>
      <c r="N67" s="5" t="s">
        <v>191</v>
      </c>
    </row>
    <row r="68" spans="1:14" ht="38.25" x14ac:dyDescent="0.25">
      <c r="A68" s="1"/>
      <c r="B68" s="5" t="s">
        <v>356</v>
      </c>
      <c r="C68" s="5" t="s">
        <v>360</v>
      </c>
      <c r="D68" s="5" t="s">
        <v>361</v>
      </c>
      <c r="E68" s="4" t="s">
        <v>166</v>
      </c>
      <c r="F68" s="4" t="s">
        <v>167</v>
      </c>
      <c r="G68" s="6" t="s">
        <v>362</v>
      </c>
      <c r="H68" s="8">
        <v>0</v>
      </c>
      <c r="I68" s="5" t="s">
        <v>169</v>
      </c>
      <c r="J68" s="5" t="s">
        <v>170</v>
      </c>
      <c r="K68" s="5" t="s">
        <v>171</v>
      </c>
      <c r="L68" s="5" t="s">
        <v>179</v>
      </c>
      <c r="M68" s="8">
        <v>10157</v>
      </c>
      <c r="N68" s="5" t="s">
        <v>191</v>
      </c>
    </row>
    <row r="69" spans="1:14" x14ac:dyDescent="0.25">
      <c r="A69" s="1"/>
      <c r="B69" s="5" t="s">
        <v>91</v>
      </c>
      <c r="C69" s="5" t="s">
        <v>363</v>
      </c>
      <c r="D69" s="5" t="s">
        <v>81</v>
      </c>
      <c r="E69" s="4" t="s">
        <v>364</v>
      </c>
      <c r="F69" s="4" t="s">
        <v>365</v>
      </c>
      <c r="G69" s="6" t="s">
        <v>366</v>
      </c>
      <c r="H69" s="8">
        <v>0</v>
      </c>
      <c r="I69" s="5" t="s">
        <v>169</v>
      </c>
      <c r="J69" s="5" t="s">
        <v>190</v>
      </c>
      <c r="K69" s="5" t="s">
        <v>171</v>
      </c>
      <c r="L69" s="5" t="s">
        <v>263</v>
      </c>
      <c r="M69" s="8">
        <v>15213</v>
      </c>
      <c r="N69" s="5" t="s">
        <v>173</v>
      </c>
    </row>
    <row r="70" spans="1:14" x14ac:dyDescent="0.25">
      <c r="A70" s="1"/>
      <c r="B70" s="5" t="s">
        <v>91</v>
      </c>
      <c r="C70" s="5" t="s">
        <v>367</v>
      </c>
      <c r="D70" s="5" t="s">
        <v>368</v>
      </c>
      <c r="E70" s="4" t="s">
        <v>166</v>
      </c>
      <c r="F70" s="4" t="s">
        <v>167</v>
      </c>
      <c r="G70" s="6" t="s">
        <v>369</v>
      </c>
      <c r="H70" s="8">
        <v>0</v>
      </c>
      <c r="I70" s="5" t="s">
        <v>169</v>
      </c>
      <c r="J70" s="5" t="s">
        <v>170</v>
      </c>
      <c r="K70" s="5" t="s">
        <v>171</v>
      </c>
      <c r="L70" s="5" t="s">
        <v>172</v>
      </c>
      <c r="M70" s="8">
        <v>12713</v>
      </c>
      <c r="N70" s="5" t="s">
        <v>173</v>
      </c>
    </row>
    <row r="71" spans="1:14" ht="25.5" x14ac:dyDescent="0.25">
      <c r="A71" s="1"/>
      <c r="B71" s="5" t="s">
        <v>91</v>
      </c>
      <c r="C71" s="5" t="s">
        <v>370</v>
      </c>
      <c r="D71" s="5" t="s">
        <v>371</v>
      </c>
      <c r="E71" s="4" t="s">
        <v>166</v>
      </c>
      <c r="F71" s="4" t="s">
        <v>167</v>
      </c>
      <c r="G71" s="6" t="s">
        <v>372</v>
      </c>
      <c r="H71" s="8">
        <v>0</v>
      </c>
      <c r="I71" s="5" t="s">
        <v>169</v>
      </c>
      <c r="J71" s="5" t="s">
        <v>170</v>
      </c>
      <c r="K71" s="5" t="s">
        <v>171</v>
      </c>
      <c r="L71" s="5" t="s">
        <v>172</v>
      </c>
      <c r="M71" s="8">
        <v>12710</v>
      </c>
      <c r="N71" s="5" t="s">
        <v>191</v>
      </c>
    </row>
    <row r="72" spans="1:14" ht="25.5" x14ac:dyDescent="0.25">
      <c r="A72" s="1"/>
      <c r="B72" s="5" t="s">
        <v>373</v>
      </c>
      <c r="C72" s="5" t="s">
        <v>374</v>
      </c>
      <c r="D72" s="5" t="s">
        <v>375</v>
      </c>
      <c r="E72" s="4" t="s">
        <v>166</v>
      </c>
      <c r="F72" s="4" t="s">
        <v>167</v>
      </c>
      <c r="G72" s="6" t="s">
        <v>376</v>
      </c>
      <c r="H72" s="8">
        <v>0</v>
      </c>
      <c r="I72" s="5" t="s">
        <v>169</v>
      </c>
      <c r="J72" s="5" t="s">
        <v>190</v>
      </c>
      <c r="K72" s="5" t="s">
        <v>171</v>
      </c>
      <c r="L72" s="5" t="s">
        <v>179</v>
      </c>
      <c r="M72" s="8">
        <v>679</v>
      </c>
      <c r="N72" s="5" t="s">
        <v>191</v>
      </c>
    </row>
    <row r="73" spans="1:14" ht="38.25" x14ac:dyDescent="0.25">
      <c r="A73" s="1"/>
      <c r="B73" s="5" t="s">
        <v>377</v>
      </c>
      <c r="C73" s="5" t="s">
        <v>378</v>
      </c>
      <c r="D73" s="5" t="s">
        <v>379</v>
      </c>
      <c r="E73" s="4" t="s">
        <v>380</v>
      </c>
      <c r="F73" s="4" t="s">
        <v>381</v>
      </c>
      <c r="G73" s="6" t="s">
        <v>382</v>
      </c>
      <c r="H73" s="8">
        <v>0</v>
      </c>
      <c r="I73" s="5" t="s">
        <v>228</v>
      </c>
      <c r="J73" s="5" t="s">
        <v>170</v>
      </c>
      <c r="K73" s="5" t="s">
        <v>171</v>
      </c>
      <c r="L73" s="5" t="s">
        <v>254</v>
      </c>
      <c r="M73" s="8">
        <v>300</v>
      </c>
      <c r="N73" s="5" t="s">
        <v>191</v>
      </c>
    </row>
    <row r="74" spans="1:14" x14ac:dyDescent="0.25">
      <c r="A74" s="1"/>
      <c r="B74" s="5" t="s">
        <v>383</v>
      </c>
      <c r="C74" s="5" t="s">
        <v>384</v>
      </c>
      <c r="D74" s="5" t="s">
        <v>385</v>
      </c>
      <c r="E74" s="4" t="s">
        <v>166</v>
      </c>
      <c r="F74" s="4" t="s">
        <v>167</v>
      </c>
      <c r="G74" s="6" t="s">
        <v>386</v>
      </c>
      <c r="H74" s="8">
        <v>0</v>
      </c>
      <c r="I74" s="5" t="s">
        <v>169</v>
      </c>
      <c r="J74" s="5" t="s">
        <v>170</v>
      </c>
      <c r="K74" s="5" t="s">
        <v>171</v>
      </c>
      <c r="L74" s="5" t="s">
        <v>179</v>
      </c>
      <c r="M74" s="8">
        <v>8834</v>
      </c>
      <c r="N74" s="5" t="s">
        <v>191</v>
      </c>
    </row>
    <row r="75" spans="1:14" x14ac:dyDescent="0.25">
      <c r="A75" s="1"/>
      <c r="B75" s="5" t="s">
        <v>387</v>
      </c>
      <c r="C75" s="5" t="s">
        <v>388</v>
      </c>
      <c r="D75" s="5" t="s">
        <v>389</v>
      </c>
      <c r="E75" s="4" t="s">
        <v>390</v>
      </c>
      <c r="F75" s="4" t="s">
        <v>391</v>
      </c>
      <c r="G75" s="6" t="s">
        <v>392</v>
      </c>
      <c r="H75" s="8">
        <v>0</v>
      </c>
      <c r="I75" s="5" t="s">
        <v>169</v>
      </c>
      <c r="J75" s="5" t="s">
        <v>170</v>
      </c>
      <c r="K75" s="5" t="s">
        <v>171</v>
      </c>
      <c r="L75" s="5" t="s">
        <v>172</v>
      </c>
      <c r="M75" s="8">
        <v>15081</v>
      </c>
      <c r="N75" s="5" t="s">
        <v>191</v>
      </c>
    </row>
    <row r="76" spans="1:14" ht="25.5" x14ac:dyDescent="0.25">
      <c r="A76" s="1"/>
      <c r="B76" s="5" t="s">
        <v>387</v>
      </c>
      <c r="C76" s="5" t="s">
        <v>393</v>
      </c>
      <c r="D76" s="5" t="s">
        <v>394</v>
      </c>
      <c r="E76" s="4" t="s">
        <v>166</v>
      </c>
      <c r="F76" s="4" t="s">
        <v>167</v>
      </c>
      <c r="G76" s="6" t="s">
        <v>395</v>
      </c>
      <c r="H76" s="8">
        <v>0</v>
      </c>
      <c r="I76" s="5" t="s">
        <v>169</v>
      </c>
      <c r="J76" s="5" t="s">
        <v>190</v>
      </c>
      <c r="K76" s="5" t="s">
        <v>171</v>
      </c>
      <c r="L76" s="5" t="s">
        <v>179</v>
      </c>
      <c r="M76" s="8">
        <v>14956</v>
      </c>
      <c r="N76" s="5" t="s">
        <v>191</v>
      </c>
    </row>
    <row r="77" spans="1:14" x14ac:dyDescent="0.25">
      <c r="A77" s="1"/>
      <c r="B77" s="5" t="s">
        <v>387</v>
      </c>
      <c r="C77" s="5" t="s">
        <v>396</v>
      </c>
      <c r="D77" s="5" t="s">
        <v>397</v>
      </c>
      <c r="E77" s="4" t="s">
        <v>398</v>
      </c>
      <c r="F77" s="4" t="s">
        <v>399</v>
      </c>
      <c r="G77" s="6" t="s">
        <v>400</v>
      </c>
      <c r="H77" s="8">
        <v>0</v>
      </c>
      <c r="I77" s="5" t="s">
        <v>169</v>
      </c>
      <c r="J77" s="5" t="s">
        <v>190</v>
      </c>
      <c r="K77" s="5" t="s">
        <v>171</v>
      </c>
      <c r="L77" s="5" t="s">
        <v>172</v>
      </c>
      <c r="M77" s="8">
        <v>11501</v>
      </c>
      <c r="N77" s="5" t="s">
        <v>191</v>
      </c>
    </row>
    <row r="78" spans="1:14" x14ac:dyDescent="0.25">
      <c r="A78" s="1"/>
      <c r="B78" s="5" t="s">
        <v>387</v>
      </c>
      <c r="C78" s="5" t="s">
        <v>396</v>
      </c>
      <c r="D78" s="5" t="s">
        <v>401</v>
      </c>
      <c r="E78" s="4" t="s">
        <v>402</v>
      </c>
      <c r="F78" s="4" t="s">
        <v>399</v>
      </c>
      <c r="G78" s="6" t="s">
        <v>400</v>
      </c>
      <c r="H78" s="8">
        <v>0</v>
      </c>
      <c r="I78" s="5" t="s">
        <v>169</v>
      </c>
      <c r="J78" s="5" t="s">
        <v>190</v>
      </c>
      <c r="K78" s="5" t="s">
        <v>171</v>
      </c>
      <c r="L78" s="5" t="s">
        <v>172</v>
      </c>
      <c r="M78" s="8">
        <v>11500</v>
      </c>
      <c r="N78" s="5" t="s">
        <v>191</v>
      </c>
    </row>
    <row r="79" spans="1:14" x14ac:dyDescent="0.25">
      <c r="A79" s="1"/>
      <c r="B79" s="5" t="s">
        <v>113</v>
      </c>
      <c r="C79" s="5" t="s">
        <v>229</v>
      </c>
      <c r="D79" s="5" t="s">
        <v>17</v>
      </c>
      <c r="E79" s="4" t="s">
        <v>166</v>
      </c>
      <c r="F79" s="4" t="s">
        <v>167</v>
      </c>
      <c r="G79" s="6" t="s">
        <v>403</v>
      </c>
      <c r="H79" s="8">
        <v>70</v>
      </c>
      <c r="I79" s="5" t="s">
        <v>169</v>
      </c>
      <c r="J79" s="5" t="s">
        <v>170</v>
      </c>
      <c r="K79" s="5" t="s">
        <v>171</v>
      </c>
      <c r="L79" s="5" t="s">
        <v>172</v>
      </c>
      <c r="M79" s="8">
        <v>282</v>
      </c>
      <c r="N79" s="5" t="s">
        <v>173</v>
      </c>
    </row>
    <row r="80" spans="1:14" ht="25.5" x14ac:dyDescent="0.25">
      <c r="A80" s="1"/>
      <c r="B80" s="5" t="s">
        <v>113</v>
      </c>
      <c r="C80" s="5" t="s">
        <v>229</v>
      </c>
      <c r="D80" s="5" t="s">
        <v>17</v>
      </c>
      <c r="E80" s="4" t="s">
        <v>166</v>
      </c>
      <c r="F80" s="4" t="s">
        <v>167</v>
      </c>
      <c r="G80" s="6" t="s">
        <v>404</v>
      </c>
      <c r="H80" s="8">
        <v>70</v>
      </c>
      <c r="I80" s="5" t="s">
        <v>169</v>
      </c>
      <c r="J80" s="5" t="s">
        <v>170</v>
      </c>
      <c r="K80" s="5" t="s">
        <v>171</v>
      </c>
      <c r="L80" s="5" t="s">
        <v>172</v>
      </c>
      <c r="M80" s="8">
        <v>282</v>
      </c>
      <c r="N80" s="5" t="s">
        <v>173</v>
      </c>
    </row>
    <row r="81" spans="1:14" x14ac:dyDescent="0.25">
      <c r="A81" s="1"/>
      <c r="B81" s="5" t="s">
        <v>113</v>
      </c>
      <c r="C81" s="5" t="s">
        <v>229</v>
      </c>
      <c r="D81" s="5" t="s">
        <v>116</v>
      </c>
      <c r="E81" s="4" t="s">
        <v>166</v>
      </c>
      <c r="F81" s="4" t="s">
        <v>167</v>
      </c>
      <c r="G81" s="6" t="s">
        <v>403</v>
      </c>
      <c r="H81" s="8">
        <v>22</v>
      </c>
      <c r="I81" s="5" t="s">
        <v>169</v>
      </c>
      <c r="J81" s="5" t="s">
        <v>170</v>
      </c>
      <c r="K81" s="5" t="s">
        <v>171</v>
      </c>
      <c r="L81" s="5" t="s">
        <v>172</v>
      </c>
      <c r="M81" s="8">
        <v>30</v>
      </c>
      <c r="N81" s="5" t="s">
        <v>173</v>
      </c>
    </row>
    <row r="82" spans="1:14" ht="25.5" x14ac:dyDescent="0.25">
      <c r="A82" s="1"/>
      <c r="B82" s="5" t="s">
        <v>113</v>
      </c>
      <c r="C82" s="5" t="s">
        <v>229</v>
      </c>
      <c r="D82" s="5" t="s">
        <v>116</v>
      </c>
      <c r="E82" s="4" t="s">
        <v>166</v>
      </c>
      <c r="F82" s="4" t="s">
        <v>167</v>
      </c>
      <c r="G82" s="6" t="s">
        <v>404</v>
      </c>
      <c r="H82" s="8">
        <v>22</v>
      </c>
      <c r="I82" s="5" t="s">
        <v>169</v>
      </c>
      <c r="J82" s="5" t="s">
        <v>170</v>
      </c>
      <c r="K82" s="5" t="s">
        <v>171</v>
      </c>
      <c r="L82" s="5" t="s">
        <v>172</v>
      </c>
      <c r="M82" s="8">
        <v>30</v>
      </c>
      <c r="N82" s="5" t="s">
        <v>173</v>
      </c>
    </row>
    <row r="83" spans="1:14" x14ac:dyDescent="0.25">
      <c r="A83" s="1"/>
      <c r="B83" s="5" t="s">
        <v>113</v>
      </c>
      <c r="C83" s="5" t="s">
        <v>229</v>
      </c>
      <c r="D83" s="5" t="s">
        <v>38</v>
      </c>
      <c r="E83" s="4" t="s">
        <v>166</v>
      </c>
      <c r="F83" s="4" t="s">
        <v>167</v>
      </c>
      <c r="G83" s="6" t="s">
        <v>403</v>
      </c>
      <c r="H83" s="8">
        <v>24</v>
      </c>
      <c r="I83" s="5" t="s">
        <v>169</v>
      </c>
      <c r="J83" s="5" t="s">
        <v>170</v>
      </c>
      <c r="K83" s="5" t="s">
        <v>171</v>
      </c>
      <c r="L83" s="5" t="s">
        <v>172</v>
      </c>
      <c r="M83" s="8">
        <v>31</v>
      </c>
      <c r="N83" s="5" t="s">
        <v>173</v>
      </c>
    </row>
    <row r="84" spans="1:14" ht="25.5" x14ac:dyDescent="0.25">
      <c r="A84" s="1"/>
      <c r="B84" s="5" t="s">
        <v>113</v>
      </c>
      <c r="C84" s="5" t="s">
        <v>229</v>
      </c>
      <c r="D84" s="5" t="s">
        <v>38</v>
      </c>
      <c r="E84" s="4" t="s">
        <v>166</v>
      </c>
      <c r="F84" s="4" t="s">
        <v>167</v>
      </c>
      <c r="G84" s="6" t="s">
        <v>404</v>
      </c>
      <c r="H84" s="8">
        <v>24</v>
      </c>
      <c r="I84" s="5" t="s">
        <v>169</v>
      </c>
      <c r="J84" s="5" t="s">
        <v>170</v>
      </c>
      <c r="K84" s="5" t="s">
        <v>171</v>
      </c>
      <c r="L84" s="5" t="s">
        <v>172</v>
      </c>
      <c r="M84" s="8">
        <v>31</v>
      </c>
      <c r="N84" s="5" t="s">
        <v>173</v>
      </c>
    </row>
    <row r="85" spans="1:14" x14ac:dyDescent="0.25">
      <c r="A85" s="1"/>
      <c r="B85" s="5" t="s">
        <v>113</v>
      </c>
      <c r="C85" s="5" t="s">
        <v>229</v>
      </c>
      <c r="D85" s="5" t="s">
        <v>81</v>
      </c>
      <c r="E85" s="4" t="s">
        <v>166</v>
      </c>
      <c r="F85" s="4" t="s">
        <v>167</v>
      </c>
      <c r="G85" s="6" t="s">
        <v>403</v>
      </c>
      <c r="H85" s="8">
        <v>24</v>
      </c>
      <c r="I85" s="5" t="s">
        <v>169</v>
      </c>
      <c r="J85" s="5" t="s">
        <v>170</v>
      </c>
      <c r="K85" s="5" t="s">
        <v>171</v>
      </c>
      <c r="L85" s="5" t="s">
        <v>172</v>
      </c>
      <c r="M85" s="8">
        <v>32</v>
      </c>
      <c r="N85" s="5" t="s">
        <v>173</v>
      </c>
    </row>
    <row r="86" spans="1:14" ht="25.5" x14ac:dyDescent="0.25">
      <c r="A86" s="1"/>
      <c r="B86" s="5" t="s">
        <v>113</v>
      </c>
      <c r="C86" s="5" t="s">
        <v>229</v>
      </c>
      <c r="D86" s="5" t="s">
        <v>81</v>
      </c>
      <c r="E86" s="4" t="s">
        <v>166</v>
      </c>
      <c r="F86" s="4" t="s">
        <v>167</v>
      </c>
      <c r="G86" s="6" t="s">
        <v>404</v>
      </c>
      <c r="H86" s="8">
        <v>24</v>
      </c>
      <c r="I86" s="5" t="s">
        <v>169</v>
      </c>
      <c r="J86" s="5" t="s">
        <v>170</v>
      </c>
      <c r="K86" s="5" t="s">
        <v>171</v>
      </c>
      <c r="L86" s="5" t="s">
        <v>172</v>
      </c>
      <c r="M86" s="8">
        <v>32</v>
      </c>
      <c r="N86" s="5" t="s">
        <v>173</v>
      </c>
    </row>
    <row r="87" spans="1:14" x14ac:dyDescent="0.25">
      <c r="A87" s="1"/>
      <c r="B87" s="5" t="s">
        <v>113</v>
      </c>
      <c r="C87" s="5" t="s">
        <v>229</v>
      </c>
      <c r="D87" s="5" t="s">
        <v>38</v>
      </c>
      <c r="E87" s="4" t="s">
        <v>353</v>
      </c>
      <c r="F87" s="4" t="s">
        <v>167</v>
      </c>
      <c r="G87" s="6" t="s">
        <v>405</v>
      </c>
      <c r="H87" s="8">
        <v>24</v>
      </c>
      <c r="I87" s="5" t="s">
        <v>169</v>
      </c>
      <c r="J87" s="5" t="s">
        <v>170</v>
      </c>
      <c r="K87" s="5" t="s">
        <v>171</v>
      </c>
      <c r="L87" s="5" t="s">
        <v>172</v>
      </c>
      <c r="M87" s="8">
        <v>31</v>
      </c>
      <c r="N87" s="5" t="s">
        <v>173</v>
      </c>
    </row>
    <row r="88" spans="1:14" ht="25.5" x14ac:dyDescent="0.25">
      <c r="A88" s="1"/>
      <c r="B88" s="5" t="s">
        <v>113</v>
      </c>
      <c r="C88" s="5" t="s">
        <v>406</v>
      </c>
      <c r="D88" s="5" t="s">
        <v>407</v>
      </c>
      <c r="E88" s="4" t="s">
        <v>166</v>
      </c>
      <c r="F88" s="4" t="s">
        <v>167</v>
      </c>
      <c r="G88" s="6" t="s">
        <v>408</v>
      </c>
      <c r="H88" s="8">
        <v>50</v>
      </c>
      <c r="I88" s="5" t="s">
        <v>169</v>
      </c>
      <c r="J88" s="5" t="s">
        <v>170</v>
      </c>
      <c r="K88" s="5" t="s">
        <v>171</v>
      </c>
      <c r="L88" s="5" t="s">
        <v>172</v>
      </c>
      <c r="M88" s="8">
        <v>34</v>
      </c>
      <c r="N88" s="5" t="s">
        <v>173</v>
      </c>
    </row>
    <row r="89" spans="1:14" x14ac:dyDescent="0.25">
      <c r="A89" s="1"/>
      <c r="B89" s="5" t="s">
        <v>113</v>
      </c>
      <c r="C89" s="5" t="s">
        <v>406</v>
      </c>
      <c r="D89" s="5" t="s">
        <v>407</v>
      </c>
      <c r="E89" s="4" t="s">
        <v>166</v>
      </c>
      <c r="F89" s="4" t="s">
        <v>167</v>
      </c>
      <c r="G89" s="6" t="s">
        <v>409</v>
      </c>
      <c r="H89" s="8">
        <v>50</v>
      </c>
      <c r="I89" s="5" t="s">
        <v>169</v>
      </c>
      <c r="J89" s="5" t="s">
        <v>170</v>
      </c>
      <c r="K89" s="5" t="s">
        <v>171</v>
      </c>
      <c r="L89" s="5" t="s">
        <v>172</v>
      </c>
      <c r="M89" s="8">
        <v>34</v>
      </c>
      <c r="N89" s="5" t="s">
        <v>173</v>
      </c>
    </row>
    <row r="90" spans="1:14" ht="25.5" x14ac:dyDescent="0.25">
      <c r="A90" s="1"/>
      <c r="B90" s="5" t="s">
        <v>113</v>
      </c>
      <c r="C90" s="5" t="s">
        <v>406</v>
      </c>
      <c r="D90" s="5" t="s">
        <v>410</v>
      </c>
      <c r="E90" s="4" t="s">
        <v>166</v>
      </c>
      <c r="F90" s="4" t="s">
        <v>167</v>
      </c>
      <c r="G90" s="6" t="s">
        <v>408</v>
      </c>
      <c r="H90" s="8">
        <v>50</v>
      </c>
      <c r="I90" s="5" t="s">
        <v>169</v>
      </c>
      <c r="J90" s="5" t="s">
        <v>170</v>
      </c>
      <c r="K90" s="5" t="s">
        <v>171</v>
      </c>
      <c r="L90" s="5" t="s">
        <v>172</v>
      </c>
      <c r="M90" s="8">
        <v>35</v>
      </c>
      <c r="N90" s="5" t="s">
        <v>173</v>
      </c>
    </row>
    <row r="91" spans="1:14" x14ac:dyDescent="0.25">
      <c r="A91" s="1"/>
      <c r="B91" s="5" t="s">
        <v>113</v>
      </c>
      <c r="C91" s="5" t="s">
        <v>406</v>
      </c>
      <c r="D91" s="5" t="s">
        <v>410</v>
      </c>
      <c r="E91" s="4" t="s">
        <v>166</v>
      </c>
      <c r="F91" s="4" t="s">
        <v>167</v>
      </c>
      <c r="G91" s="6" t="s">
        <v>409</v>
      </c>
      <c r="H91" s="8">
        <v>50</v>
      </c>
      <c r="I91" s="5" t="s">
        <v>169</v>
      </c>
      <c r="J91" s="5" t="s">
        <v>170</v>
      </c>
      <c r="K91" s="5" t="s">
        <v>171</v>
      </c>
      <c r="L91" s="5" t="s">
        <v>172</v>
      </c>
      <c r="M91" s="8">
        <v>35</v>
      </c>
      <c r="N91" s="5" t="s">
        <v>173</v>
      </c>
    </row>
    <row r="92" spans="1:14" x14ac:dyDescent="0.25">
      <c r="A92" s="1"/>
      <c r="B92" s="5" t="s">
        <v>113</v>
      </c>
      <c r="C92" s="5" t="s">
        <v>406</v>
      </c>
      <c r="D92" s="5" t="s">
        <v>410</v>
      </c>
      <c r="E92" s="4" t="s">
        <v>411</v>
      </c>
      <c r="F92" s="4" t="s">
        <v>412</v>
      </c>
      <c r="G92" s="6" t="s">
        <v>413</v>
      </c>
      <c r="H92" s="8">
        <v>0</v>
      </c>
      <c r="I92" s="5" t="s">
        <v>169</v>
      </c>
      <c r="J92" s="5" t="s">
        <v>170</v>
      </c>
      <c r="K92" s="5" t="s">
        <v>171</v>
      </c>
      <c r="L92" s="5" t="s">
        <v>263</v>
      </c>
      <c r="M92" s="8">
        <v>35</v>
      </c>
      <c r="N92" s="5" t="s">
        <v>173</v>
      </c>
    </row>
    <row r="93" spans="1:14" x14ac:dyDescent="0.25">
      <c r="A93" s="1"/>
      <c r="B93" s="5" t="s">
        <v>113</v>
      </c>
      <c r="C93" s="5" t="s">
        <v>414</v>
      </c>
      <c r="D93" s="5" t="s">
        <v>415</v>
      </c>
      <c r="E93" s="4" t="s">
        <v>166</v>
      </c>
      <c r="F93" s="4" t="s">
        <v>416</v>
      </c>
      <c r="G93" s="6" t="s">
        <v>409</v>
      </c>
      <c r="H93" s="8">
        <v>0</v>
      </c>
      <c r="I93" s="5" t="s">
        <v>169</v>
      </c>
      <c r="J93" s="5" t="s">
        <v>170</v>
      </c>
      <c r="K93" s="5" t="s">
        <v>171</v>
      </c>
      <c r="L93" s="5" t="s">
        <v>172</v>
      </c>
      <c r="M93" s="8">
        <v>11402</v>
      </c>
      <c r="N93" s="5" t="s">
        <v>191</v>
      </c>
    </row>
    <row r="94" spans="1:14" x14ac:dyDescent="0.25">
      <c r="A94" s="1"/>
      <c r="B94" s="5" t="s">
        <v>113</v>
      </c>
      <c r="C94" s="5" t="s">
        <v>417</v>
      </c>
      <c r="D94" s="5" t="s">
        <v>368</v>
      </c>
      <c r="E94" s="4" t="s">
        <v>166</v>
      </c>
      <c r="F94" s="4" t="s">
        <v>167</v>
      </c>
      <c r="G94" s="6" t="s">
        <v>418</v>
      </c>
      <c r="H94" s="8">
        <v>150</v>
      </c>
      <c r="I94" s="5" t="s">
        <v>169</v>
      </c>
      <c r="J94" s="5" t="s">
        <v>170</v>
      </c>
      <c r="K94" s="5" t="s">
        <v>171</v>
      </c>
      <c r="L94" s="5" t="s">
        <v>172</v>
      </c>
      <c r="M94" s="8">
        <v>13</v>
      </c>
      <c r="N94" s="5" t="s">
        <v>173</v>
      </c>
    </row>
    <row r="95" spans="1:14" x14ac:dyDescent="0.25">
      <c r="A95" s="1"/>
      <c r="B95" s="5" t="s">
        <v>113</v>
      </c>
      <c r="C95" s="5" t="s">
        <v>417</v>
      </c>
      <c r="D95" s="5" t="s">
        <v>368</v>
      </c>
      <c r="E95" s="4" t="s">
        <v>166</v>
      </c>
      <c r="F95" s="4" t="s">
        <v>167</v>
      </c>
      <c r="G95" s="6" t="s">
        <v>419</v>
      </c>
      <c r="H95" s="8">
        <v>150</v>
      </c>
      <c r="I95" s="5" t="s">
        <v>169</v>
      </c>
      <c r="J95" s="5" t="s">
        <v>170</v>
      </c>
      <c r="K95" s="5" t="s">
        <v>171</v>
      </c>
      <c r="L95" s="5" t="s">
        <v>172</v>
      </c>
      <c r="M95" s="8">
        <v>13</v>
      </c>
      <c r="N95" s="5" t="s">
        <v>173</v>
      </c>
    </row>
    <row r="96" spans="1:14" x14ac:dyDescent="0.25">
      <c r="A96" s="1"/>
      <c r="B96" s="5" t="s">
        <v>113</v>
      </c>
      <c r="C96" s="5" t="s">
        <v>417</v>
      </c>
      <c r="D96" s="5" t="s">
        <v>420</v>
      </c>
      <c r="E96" s="4" t="s">
        <v>166</v>
      </c>
      <c r="F96" s="4" t="s">
        <v>167</v>
      </c>
      <c r="G96" s="6" t="s">
        <v>418</v>
      </c>
      <c r="H96" s="8">
        <v>0</v>
      </c>
      <c r="I96" s="5" t="s">
        <v>169</v>
      </c>
      <c r="J96" s="5" t="s">
        <v>170</v>
      </c>
      <c r="K96" s="5" t="s">
        <v>171</v>
      </c>
      <c r="L96" s="5" t="s">
        <v>172</v>
      </c>
      <c r="M96" s="8">
        <v>10890</v>
      </c>
      <c r="N96" s="5" t="s">
        <v>191</v>
      </c>
    </row>
    <row r="97" spans="1:14" x14ac:dyDescent="0.25">
      <c r="A97" s="1"/>
      <c r="B97" s="5" t="s">
        <v>113</v>
      </c>
      <c r="C97" s="5" t="s">
        <v>417</v>
      </c>
      <c r="D97" s="5" t="s">
        <v>421</v>
      </c>
      <c r="E97" s="4" t="s">
        <v>166</v>
      </c>
      <c r="F97" s="4" t="s">
        <v>167</v>
      </c>
      <c r="G97" s="6" t="s">
        <v>422</v>
      </c>
      <c r="H97" s="8">
        <v>150</v>
      </c>
      <c r="I97" s="5" t="s">
        <v>169</v>
      </c>
      <c r="J97" s="5" t="s">
        <v>170</v>
      </c>
      <c r="K97" s="5" t="s">
        <v>171</v>
      </c>
      <c r="L97" s="5" t="s">
        <v>172</v>
      </c>
      <c r="M97" s="8">
        <v>196</v>
      </c>
      <c r="N97" s="5" t="s">
        <v>173</v>
      </c>
    </row>
    <row r="98" spans="1:14" ht="25.5" x14ac:dyDescent="0.25">
      <c r="A98" s="1"/>
      <c r="B98" s="5" t="s">
        <v>423</v>
      </c>
      <c r="C98" s="5" t="s">
        <v>424</v>
      </c>
      <c r="D98" s="5" t="s">
        <v>17</v>
      </c>
      <c r="E98" s="4" t="s">
        <v>425</v>
      </c>
      <c r="F98" s="4" t="s">
        <v>426</v>
      </c>
      <c r="G98" s="6" t="s">
        <v>427</v>
      </c>
      <c r="H98" s="8">
        <v>3.15</v>
      </c>
      <c r="I98" s="5" t="s">
        <v>228</v>
      </c>
      <c r="J98" s="5" t="s">
        <v>170</v>
      </c>
      <c r="K98" s="5" t="s">
        <v>171</v>
      </c>
      <c r="L98" s="5" t="s">
        <v>254</v>
      </c>
      <c r="M98" s="8">
        <v>15160</v>
      </c>
      <c r="N98" s="5" t="s">
        <v>173</v>
      </c>
    </row>
    <row r="99" spans="1:14" x14ac:dyDescent="0.25">
      <c r="A99" s="1"/>
      <c r="B99" s="5" t="s">
        <v>428</v>
      </c>
      <c r="C99" s="5" t="s">
        <v>429</v>
      </c>
      <c r="D99" s="5" t="s">
        <v>430</v>
      </c>
      <c r="E99" s="4" t="s">
        <v>431</v>
      </c>
      <c r="F99" s="4" t="s">
        <v>432</v>
      </c>
      <c r="G99" s="6" t="s">
        <v>433</v>
      </c>
      <c r="H99" s="8">
        <v>1.2</v>
      </c>
      <c r="I99" s="5" t="s">
        <v>169</v>
      </c>
      <c r="J99" s="5" t="s">
        <v>170</v>
      </c>
      <c r="K99" s="5" t="s">
        <v>171</v>
      </c>
      <c r="L99" s="5" t="s">
        <v>172</v>
      </c>
      <c r="M99" s="8">
        <v>20852</v>
      </c>
      <c r="N99" s="5" t="s">
        <v>173</v>
      </c>
    </row>
    <row r="100" spans="1:14" x14ac:dyDescent="0.25">
      <c r="A100" s="1"/>
      <c r="B100" s="5" t="s">
        <v>428</v>
      </c>
      <c r="C100" s="5" t="s">
        <v>434</v>
      </c>
      <c r="D100" s="5" t="s">
        <v>38</v>
      </c>
      <c r="E100" s="4" t="s">
        <v>435</v>
      </c>
      <c r="F100" s="4" t="s">
        <v>365</v>
      </c>
      <c r="G100" s="6" t="s">
        <v>436</v>
      </c>
      <c r="H100" s="8">
        <v>1.5</v>
      </c>
      <c r="I100" s="5" t="s">
        <v>169</v>
      </c>
      <c r="J100" s="5" t="s">
        <v>170</v>
      </c>
      <c r="K100" s="5" t="s">
        <v>171</v>
      </c>
      <c r="L100" s="5" t="s">
        <v>172</v>
      </c>
      <c r="M100" s="8">
        <v>13300</v>
      </c>
      <c r="N100" s="5" t="s">
        <v>173</v>
      </c>
    </row>
    <row r="101" spans="1:14" x14ac:dyDescent="0.25">
      <c r="A101" s="1"/>
      <c r="B101" s="5" t="s">
        <v>437</v>
      </c>
      <c r="C101" s="5" t="s">
        <v>438</v>
      </c>
      <c r="D101" s="5" t="s">
        <v>439</v>
      </c>
      <c r="E101" s="4" t="s">
        <v>166</v>
      </c>
      <c r="F101" s="4" t="s">
        <v>167</v>
      </c>
      <c r="G101" s="6" t="s">
        <v>440</v>
      </c>
      <c r="H101" s="8">
        <v>213.7</v>
      </c>
      <c r="I101" s="5" t="s">
        <v>169</v>
      </c>
      <c r="J101" s="5" t="s">
        <v>170</v>
      </c>
      <c r="K101" s="5" t="s">
        <v>171</v>
      </c>
      <c r="L101" s="5" t="s">
        <v>254</v>
      </c>
      <c r="M101" s="8">
        <v>14928</v>
      </c>
      <c r="N101" s="5" t="s">
        <v>173</v>
      </c>
    </row>
    <row r="102" spans="1:14" x14ac:dyDescent="0.25">
      <c r="A102" s="1"/>
      <c r="B102" s="5" t="s">
        <v>437</v>
      </c>
      <c r="C102" s="5" t="s">
        <v>438</v>
      </c>
      <c r="D102" s="5" t="s">
        <v>439</v>
      </c>
      <c r="E102" s="4" t="s">
        <v>293</v>
      </c>
      <c r="F102" s="4" t="s">
        <v>167</v>
      </c>
      <c r="G102" s="6" t="s">
        <v>441</v>
      </c>
      <c r="H102" s="8">
        <v>213.715</v>
      </c>
      <c r="I102" s="5" t="s">
        <v>169</v>
      </c>
      <c r="J102" s="5" t="s">
        <v>170</v>
      </c>
      <c r="K102" s="5" t="s">
        <v>171</v>
      </c>
      <c r="L102" s="5" t="s">
        <v>172</v>
      </c>
      <c r="M102" s="8">
        <v>14928</v>
      </c>
      <c r="N102" s="5" t="s">
        <v>173</v>
      </c>
    </row>
    <row r="103" spans="1:14" x14ac:dyDescent="0.25">
      <c r="A103" s="1"/>
      <c r="B103" s="5" t="s">
        <v>442</v>
      </c>
      <c r="C103" s="5" t="s">
        <v>443</v>
      </c>
      <c r="D103" s="5" t="s">
        <v>444</v>
      </c>
      <c r="E103" s="4" t="s">
        <v>166</v>
      </c>
      <c r="F103" s="4" t="s">
        <v>167</v>
      </c>
      <c r="G103" s="6" t="s">
        <v>445</v>
      </c>
      <c r="H103" s="8">
        <v>0</v>
      </c>
      <c r="I103" s="5" t="s">
        <v>169</v>
      </c>
      <c r="J103" s="5" t="s">
        <v>170</v>
      </c>
      <c r="K103" s="5" t="s">
        <v>171</v>
      </c>
      <c r="L103" s="5" t="s">
        <v>172</v>
      </c>
      <c r="M103" s="8">
        <v>1973</v>
      </c>
      <c r="N103" s="5" t="s">
        <v>191</v>
      </c>
    </row>
    <row r="104" spans="1:14" ht="25.5" x14ac:dyDescent="0.25">
      <c r="A104" s="1"/>
      <c r="B104" s="5" t="s">
        <v>446</v>
      </c>
      <c r="C104" s="5" t="s">
        <v>447</v>
      </c>
      <c r="D104" s="5" t="s">
        <v>448</v>
      </c>
      <c r="E104" s="4" t="s">
        <v>166</v>
      </c>
      <c r="F104" s="4" t="s">
        <v>167</v>
      </c>
      <c r="G104" s="6" t="s">
        <v>449</v>
      </c>
      <c r="H104" s="8">
        <v>0</v>
      </c>
      <c r="I104" s="5" t="s">
        <v>169</v>
      </c>
      <c r="J104" s="5" t="s">
        <v>190</v>
      </c>
      <c r="K104" s="5" t="s">
        <v>171</v>
      </c>
      <c r="L104" s="5" t="s">
        <v>179</v>
      </c>
      <c r="M104" s="8">
        <v>24124</v>
      </c>
      <c r="N104" s="5" t="s">
        <v>191</v>
      </c>
    </row>
    <row r="105" spans="1:14" ht="25.5" x14ac:dyDescent="0.25">
      <c r="A105" s="1"/>
      <c r="B105" s="5" t="s">
        <v>446</v>
      </c>
      <c r="C105" s="5" t="s">
        <v>450</v>
      </c>
      <c r="D105" s="5" t="s">
        <v>451</v>
      </c>
      <c r="E105" s="4" t="s">
        <v>452</v>
      </c>
      <c r="F105" s="4" t="s">
        <v>453</v>
      </c>
      <c r="G105" s="6" t="s">
        <v>454</v>
      </c>
      <c r="H105" s="8">
        <v>0</v>
      </c>
      <c r="I105" s="5" t="s">
        <v>169</v>
      </c>
      <c r="J105" s="5" t="s">
        <v>170</v>
      </c>
      <c r="K105" s="5" t="s">
        <v>171</v>
      </c>
      <c r="L105" s="5" t="s">
        <v>254</v>
      </c>
      <c r="M105" s="8">
        <v>323</v>
      </c>
      <c r="N105" s="5" t="s">
        <v>191</v>
      </c>
    </row>
    <row r="106" spans="1:14" ht="63.75" x14ac:dyDescent="0.25">
      <c r="A106" s="1"/>
      <c r="B106" s="5" t="s">
        <v>446</v>
      </c>
      <c r="C106" s="5" t="s">
        <v>450</v>
      </c>
      <c r="D106" s="5" t="s">
        <v>451</v>
      </c>
      <c r="E106" s="4" t="s">
        <v>452</v>
      </c>
      <c r="F106" s="4" t="s">
        <v>453</v>
      </c>
      <c r="G106" s="6" t="s">
        <v>455</v>
      </c>
      <c r="H106" s="8">
        <v>0</v>
      </c>
      <c r="I106" s="5" t="s">
        <v>169</v>
      </c>
      <c r="J106" s="5" t="s">
        <v>170</v>
      </c>
      <c r="K106" s="5" t="s">
        <v>171</v>
      </c>
      <c r="L106" s="5" t="s">
        <v>254</v>
      </c>
      <c r="M106" s="8">
        <v>323</v>
      </c>
      <c r="N106" s="5" t="s">
        <v>191</v>
      </c>
    </row>
    <row r="107" spans="1:14" x14ac:dyDescent="0.25">
      <c r="A107" s="1"/>
      <c r="B107" s="5" t="s">
        <v>446</v>
      </c>
      <c r="C107" s="5" t="s">
        <v>456</v>
      </c>
      <c r="D107" s="5" t="s">
        <v>457</v>
      </c>
      <c r="E107" s="4" t="s">
        <v>166</v>
      </c>
      <c r="F107" s="4" t="s">
        <v>167</v>
      </c>
      <c r="G107" s="6" t="s">
        <v>458</v>
      </c>
      <c r="H107" s="8">
        <v>0</v>
      </c>
      <c r="I107" s="5" t="s">
        <v>169</v>
      </c>
      <c r="J107" s="5" t="s">
        <v>170</v>
      </c>
      <c r="K107" s="5" t="s">
        <v>171</v>
      </c>
      <c r="L107" s="5" t="s">
        <v>179</v>
      </c>
      <c r="M107" s="8">
        <v>352</v>
      </c>
      <c r="N107" s="5" t="s">
        <v>191</v>
      </c>
    </row>
    <row r="108" spans="1:14" ht="63.75" x14ac:dyDescent="0.25">
      <c r="A108" s="1"/>
      <c r="B108" s="5" t="s">
        <v>446</v>
      </c>
      <c r="C108" s="5" t="s">
        <v>456</v>
      </c>
      <c r="D108" s="5" t="s">
        <v>459</v>
      </c>
      <c r="E108" s="4" t="s">
        <v>166</v>
      </c>
      <c r="F108" s="4" t="s">
        <v>167</v>
      </c>
      <c r="G108" s="6" t="s">
        <v>460</v>
      </c>
      <c r="H108" s="8">
        <v>0</v>
      </c>
      <c r="I108" s="5" t="s">
        <v>169</v>
      </c>
      <c r="J108" s="5" t="s">
        <v>170</v>
      </c>
      <c r="K108" s="5" t="s">
        <v>171</v>
      </c>
      <c r="L108" s="5" t="s">
        <v>179</v>
      </c>
      <c r="M108" s="8">
        <v>8939</v>
      </c>
      <c r="N108" s="5" t="s">
        <v>191</v>
      </c>
    </row>
    <row r="109" spans="1:14" x14ac:dyDescent="0.25">
      <c r="A109" s="1"/>
      <c r="B109" s="5" t="s">
        <v>446</v>
      </c>
      <c r="C109" s="5" t="s">
        <v>456</v>
      </c>
      <c r="D109" s="5" t="s">
        <v>461</v>
      </c>
      <c r="E109" s="4" t="s">
        <v>462</v>
      </c>
      <c r="F109" s="4" t="s">
        <v>463</v>
      </c>
      <c r="G109" s="6" t="s">
        <v>464</v>
      </c>
      <c r="H109" s="8">
        <v>0</v>
      </c>
      <c r="I109" s="5" t="s">
        <v>169</v>
      </c>
      <c r="J109" s="5" t="s">
        <v>170</v>
      </c>
      <c r="K109" s="5" t="s">
        <v>171</v>
      </c>
      <c r="L109" s="5" t="s">
        <v>179</v>
      </c>
      <c r="M109" s="8">
        <v>341</v>
      </c>
      <c r="N109" s="5" t="s">
        <v>191</v>
      </c>
    </row>
    <row r="110" spans="1:14" x14ac:dyDescent="0.25">
      <c r="A110" s="1"/>
      <c r="B110" s="5" t="s">
        <v>446</v>
      </c>
      <c r="C110" s="5" t="s">
        <v>456</v>
      </c>
      <c r="D110" s="5" t="s">
        <v>465</v>
      </c>
      <c r="E110" s="4" t="s">
        <v>466</v>
      </c>
      <c r="F110" s="4" t="s">
        <v>467</v>
      </c>
      <c r="G110" s="6" t="s">
        <v>464</v>
      </c>
      <c r="H110" s="8">
        <v>0</v>
      </c>
      <c r="I110" s="5" t="s">
        <v>169</v>
      </c>
      <c r="J110" s="5" t="s">
        <v>170</v>
      </c>
      <c r="K110" s="5" t="s">
        <v>171</v>
      </c>
      <c r="L110" s="5" t="s">
        <v>179</v>
      </c>
      <c r="M110" s="8">
        <v>891</v>
      </c>
      <c r="N110" s="5" t="s">
        <v>191</v>
      </c>
    </row>
    <row r="111" spans="1:14" ht="63.75" x14ac:dyDescent="0.25">
      <c r="A111" s="1"/>
      <c r="B111" s="5" t="s">
        <v>446</v>
      </c>
      <c r="C111" s="5" t="s">
        <v>468</v>
      </c>
      <c r="D111" s="5" t="s">
        <v>289</v>
      </c>
      <c r="E111" s="4" t="s">
        <v>166</v>
      </c>
      <c r="F111" s="4" t="s">
        <v>167</v>
      </c>
      <c r="G111" s="6" t="s">
        <v>469</v>
      </c>
      <c r="H111" s="8">
        <v>0</v>
      </c>
      <c r="I111" s="5" t="s">
        <v>169</v>
      </c>
      <c r="J111" s="5" t="s">
        <v>190</v>
      </c>
      <c r="K111" s="5" t="s">
        <v>171</v>
      </c>
      <c r="L111" s="5" t="s">
        <v>179</v>
      </c>
      <c r="M111" s="8">
        <v>11570</v>
      </c>
      <c r="N111" s="5" t="s">
        <v>191</v>
      </c>
    </row>
    <row r="112" spans="1:14" x14ac:dyDescent="0.25">
      <c r="A112" s="1"/>
      <c r="B112" s="5" t="s">
        <v>446</v>
      </c>
      <c r="C112" s="5" t="s">
        <v>468</v>
      </c>
      <c r="D112" s="5" t="s">
        <v>470</v>
      </c>
      <c r="E112" s="4" t="s">
        <v>398</v>
      </c>
      <c r="F112" s="4" t="s">
        <v>233</v>
      </c>
      <c r="G112" s="6" t="s">
        <v>471</v>
      </c>
      <c r="H112" s="8">
        <v>0</v>
      </c>
      <c r="I112" s="5" t="s">
        <v>169</v>
      </c>
      <c r="J112" s="5" t="s">
        <v>170</v>
      </c>
      <c r="K112" s="5" t="s">
        <v>171</v>
      </c>
      <c r="L112" s="5" t="s">
        <v>179</v>
      </c>
      <c r="M112" s="8">
        <v>11592</v>
      </c>
      <c r="N112" s="5" t="s">
        <v>191</v>
      </c>
    </row>
    <row r="113" spans="1:14" ht="38.25" x14ac:dyDescent="0.25">
      <c r="A113" s="1"/>
      <c r="B113" s="5" t="s">
        <v>446</v>
      </c>
      <c r="C113" s="5" t="s">
        <v>472</v>
      </c>
      <c r="D113" s="5" t="s">
        <v>358</v>
      </c>
      <c r="E113" s="4" t="s">
        <v>166</v>
      </c>
      <c r="F113" s="4" t="s">
        <v>167</v>
      </c>
      <c r="G113" s="6" t="s">
        <v>473</v>
      </c>
      <c r="H113" s="8">
        <v>0</v>
      </c>
      <c r="I113" s="5" t="s">
        <v>169</v>
      </c>
      <c r="J113" s="5" t="s">
        <v>190</v>
      </c>
      <c r="K113" s="5" t="s">
        <v>171</v>
      </c>
      <c r="L113" s="5" t="s">
        <v>179</v>
      </c>
      <c r="M113" s="8">
        <v>12361</v>
      </c>
      <c r="N113" s="5" t="s">
        <v>191</v>
      </c>
    </row>
    <row r="114" spans="1:14" ht="38.25" x14ac:dyDescent="0.25">
      <c r="A114" s="1"/>
      <c r="B114" s="5" t="s">
        <v>446</v>
      </c>
      <c r="C114" s="5" t="s">
        <v>474</v>
      </c>
      <c r="D114" s="5" t="s">
        <v>475</v>
      </c>
      <c r="E114" s="4" t="s">
        <v>166</v>
      </c>
      <c r="F114" s="4" t="s">
        <v>167</v>
      </c>
      <c r="G114" s="6" t="s">
        <v>476</v>
      </c>
      <c r="H114" s="8">
        <v>0</v>
      </c>
      <c r="I114" s="5" t="s">
        <v>169</v>
      </c>
      <c r="J114" s="5" t="s">
        <v>190</v>
      </c>
      <c r="K114" s="5" t="s">
        <v>171</v>
      </c>
      <c r="L114" s="5" t="s">
        <v>179</v>
      </c>
      <c r="M114" s="8">
        <v>23258</v>
      </c>
      <c r="N114" s="5" t="s">
        <v>191</v>
      </c>
    </row>
    <row r="115" spans="1:14" ht="25.5" x14ac:dyDescent="0.25">
      <c r="A115" s="1"/>
      <c r="B115" s="5" t="s">
        <v>446</v>
      </c>
      <c r="C115" s="5" t="s">
        <v>477</v>
      </c>
      <c r="D115" s="5" t="s">
        <v>478</v>
      </c>
      <c r="E115" s="4" t="s">
        <v>166</v>
      </c>
      <c r="F115" s="4" t="s">
        <v>167</v>
      </c>
      <c r="G115" s="6" t="s">
        <v>479</v>
      </c>
      <c r="H115" s="8">
        <v>0</v>
      </c>
      <c r="I115" s="5" t="s">
        <v>169</v>
      </c>
      <c r="J115" s="5" t="s">
        <v>170</v>
      </c>
      <c r="K115" s="5" t="s">
        <v>171</v>
      </c>
      <c r="L115" s="5" t="s">
        <v>179</v>
      </c>
      <c r="M115" s="8">
        <v>853</v>
      </c>
      <c r="N115" s="5" t="s">
        <v>191</v>
      </c>
    </row>
    <row r="116" spans="1:14" ht="51" x14ac:dyDescent="0.25">
      <c r="A116" s="1"/>
      <c r="B116" s="5" t="s">
        <v>446</v>
      </c>
      <c r="C116" s="5" t="s">
        <v>480</v>
      </c>
      <c r="D116" s="5" t="s">
        <v>481</v>
      </c>
      <c r="E116" s="4" t="s">
        <v>166</v>
      </c>
      <c r="F116" s="4" t="s">
        <v>167</v>
      </c>
      <c r="G116" s="6" t="s">
        <v>482</v>
      </c>
      <c r="H116" s="8">
        <v>0</v>
      </c>
      <c r="I116" s="5" t="s">
        <v>169</v>
      </c>
      <c r="J116" s="5" t="s">
        <v>170</v>
      </c>
      <c r="K116" s="5" t="s">
        <v>171</v>
      </c>
      <c r="L116" s="5" t="s">
        <v>179</v>
      </c>
      <c r="M116" s="8">
        <v>834</v>
      </c>
      <c r="N116" s="5" t="s">
        <v>191</v>
      </c>
    </row>
    <row r="117" spans="1:14" ht="38.25" x14ac:dyDescent="0.25">
      <c r="A117" s="1"/>
      <c r="B117" s="5" t="s">
        <v>446</v>
      </c>
      <c r="C117" s="5" t="s">
        <v>480</v>
      </c>
      <c r="D117" s="5" t="s">
        <v>483</v>
      </c>
      <c r="E117" s="4" t="s">
        <v>166</v>
      </c>
      <c r="F117" s="4" t="s">
        <v>167</v>
      </c>
      <c r="G117" s="6" t="s">
        <v>484</v>
      </c>
      <c r="H117" s="8">
        <v>0</v>
      </c>
      <c r="I117" s="5" t="s">
        <v>169</v>
      </c>
      <c r="J117" s="5" t="s">
        <v>170</v>
      </c>
      <c r="K117" s="5" t="s">
        <v>171</v>
      </c>
      <c r="L117" s="5" t="s">
        <v>179</v>
      </c>
      <c r="M117" s="8">
        <v>1601</v>
      </c>
      <c r="N117" s="5" t="s">
        <v>191</v>
      </c>
    </row>
    <row r="118" spans="1:14" ht="51" x14ac:dyDescent="0.25">
      <c r="A118" s="1"/>
      <c r="B118" s="5" t="s">
        <v>446</v>
      </c>
      <c r="C118" s="5" t="s">
        <v>480</v>
      </c>
      <c r="D118" s="5" t="s">
        <v>485</v>
      </c>
      <c r="E118" s="4" t="s">
        <v>166</v>
      </c>
      <c r="F118" s="4" t="s">
        <v>167</v>
      </c>
      <c r="G118" s="6" t="s">
        <v>486</v>
      </c>
      <c r="H118" s="8">
        <v>0</v>
      </c>
      <c r="I118" s="5" t="s">
        <v>169</v>
      </c>
      <c r="J118" s="5" t="s">
        <v>170</v>
      </c>
      <c r="K118" s="5" t="s">
        <v>171</v>
      </c>
      <c r="L118" s="5" t="s">
        <v>179</v>
      </c>
      <c r="M118" s="8">
        <v>9267</v>
      </c>
      <c r="N118" s="5" t="s">
        <v>191</v>
      </c>
    </row>
    <row r="119" spans="1:14" ht="25.5" x14ac:dyDescent="0.25">
      <c r="A119" s="1"/>
      <c r="B119" s="5" t="s">
        <v>446</v>
      </c>
      <c r="C119" s="5" t="s">
        <v>480</v>
      </c>
      <c r="D119" s="5" t="s">
        <v>487</v>
      </c>
      <c r="E119" s="4" t="s">
        <v>166</v>
      </c>
      <c r="F119" s="4" t="s">
        <v>167</v>
      </c>
      <c r="G119" s="6" t="s">
        <v>488</v>
      </c>
      <c r="H119" s="8">
        <v>0</v>
      </c>
      <c r="I119" s="5" t="s">
        <v>169</v>
      </c>
      <c r="J119" s="5" t="s">
        <v>190</v>
      </c>
      <c r="K119" s="5" t="s">
        <v>171</v>
      </c>
      <c r="L119" s="5" t="s">
        <v>179</v>
      </c>
      <c r="M119" s="8">
        <v>464</v>
      </c>
      <c r="N119" s="5" t="s">
        <v>191</v>
      </c>
    </row>
    <row r="120" spans="1:14" ht="25.5" x14ac:dyDescent="0.25">
      <c r="A120" s="1"/>
      <c r="B120" s="5" t="s">
        <v>446</v>
      </c>
      <c r="C120" s="5" t="s">
        <v>480</v>
      </c>
      <c r="D120" s="5" t="s">
        <v>489</v>
      </c>
      <c r="E120" s="4" t="s">
        <v>490</v>
      </c>
      <c r="F120" s="4" t="s">
        <v>491</v>
      </c>
      <c r="G120" s="6" t="s">
        <v>492</v>
      </c>
      <c r="H120" s="8">
        <v>0</v>
      </c>
      <c r="I120" s="5" t="s">
        <v>169</v>
      </c>
      <c r="J120" s="5" t="s">
        <v>170</v>
      </c>
      <c r="K120" s="5" t="s">
        <v>171</v>
      </c>
      <c r="L120" s="5" t="s">
        <v>179</v>
      </c>
      <c r="M120" s="8">
        <v>463</v>
      </c>
      <c r="N120" s="5" t="s">
        <v>191</v>
      </c>
    </row>
    <row r="121" spans="1:14" ht="25.5" x14ac:dyDescent="0.25">
      <c r="A121" s="1"/>
      <c r="B121" s="5" t="s">
        <v>446</v>
      </c>
      <c r="C121" s="5" t="s">
        <v>480</v>
      </c>
      <c r="D121" s="5" t="s">
        <v>493</v>
      </c>
      <c r="E121" s="4" t="s">
        <v>490</v>
      </c>
      <c r="F121" s="4" t="s">
        <v>491</v>
      </c>
      <c r="G121" s="6" t="s">
        <v>492</v>
      </c>
      <c r="H121" s="8">
        <v>0</v>
      </c>
      <c r="I121" s="5" t="s">
        <v>169</v>
      </c>
      <c r="J121" s="5" t="s">
        <v>170</v>
      </c>
      <c r="K121" s="5" t="s">
        <v>171</v>
      </c>
      <c r="L121" s="5" t="s">
        <v>179</v>
      </c>
      <c r="M121" s="8">
        <v>1011</v>
      </c>
      <c r="N121" s="5" t="s">
        <v>191</v>
      </c>
    </row>
    <row r="122" spans="1:14" ht="38.25" x14ac:dyDescent="0.25">
      <c r="A122" s="1"/>
      <c r="B122" s="5" t="s">
        <v>446</v>
      </c>
      <c r="C122" s="5" t="s">
        <v>480</v>
      </c>
      <c r="D122" s="5" t="s">
        <v>494</v>
      </c>
      <c r="E122" s="4" t="s">
        <v>495</v>
      </c>
      <c r="F122" s="4" t="s">
        <v>496</v>
      </c>
      <c r="G122" s="6" t="s">
        <v>497</v>
      </c>
      <c r="H122" s="8">
        <v>0</v>
      </c>
      <c r="I122" s="5" t="s">
        <v>169</v>
      </c>
      <c r="J122" s="5" t="s">
        <v>170</v>
      </c>
      <c r="K122" s="5" t="s">
        <v>171</v>
      </c>
      <c r="L122" s="5" t="s">
        <v>179</v>
      </c>
      <c r="M122" s="8">
        <v>8941</v>
      </c>
      <c r="N122" s="5" t="s">
        <v>191</v>
      </c>
    </row>
    <row r="123" spans="1:14" ht="38.25" x14ac:dyDescent="0.25">
      <c r="A123" s="1"/>
      <c r="B123" s="5" t="s">
        <v>446</v>
      </c>
      <c r="C123" s="5" t="s">
        <v>480</v>
      </c>
      <c r="D123" s="5" t="s">
        <v>485</v>
      </c>
      <c r="E123" s="4" t="s">
        <v>498</v>
      </c>
      <c r="F123" s="4" t="s">
        <v>499</v>
      </c>
      <c r="G123" s="6" t="s">
        <v>500</v>
      </c>
      <c r="H123" s="8">
        <v>0</v>
      </c>
      <c r="I123" s="5" t="s">
        <v>169</v>
      </c>
      <c r="J123" s="5" t="s">
        <v>170</v>
      </c>
      <c r="K123" s="5" t="s">
        <v>171</v>
      </c>
      <c r="L123" s="5" t="s">
        <v>254</v>
      </c>
      <c r="M123" s="8">
        <v>9267</v>
      </c>
      <c r="N123" s="5" t="s">
        <v>191</v>
      </c>
    </row>
    <row r="124" spans="1:14" ht="25.5" x14ac:dyDescent="0.25">
      <c r="A124" s="1"/>
      <c r="B124" s="5" t="s">
        <v>446</v>
      </c>
      <c r="C124" s="5" t="s">
        <v>501</v>
      </c>
      <c r="D124" s="5" t="s">
        <v>502</v>
      </c>
      <c r="E124" s="4" t="s">
        <v>166</v>
      </c>
      <c r="F124" s="4" t="s">
        <v>167</v>
      </c>
      <c r="G124" s="6" t="s">
        <v>503</v>
      </c>
      <c r="H124" s="8">
        <v>0</v>
      </c>
      <c r="I124" s="5" t="s">
        <v>169</v>
      </c>
      <c r="J124" s="5" t="s">
        <v>190</v>
      </c>
      <c r="K124" s="5" t="s">
        <v>171</v>
      </c>
      <c r="L124" s="5" t="s">
        <v>179</v>
      </c>
      <c r="M124" s="8">
        <v>1987</v>
      </c>
      <c r="N124" s="5" t="s">
        <v>191</v>
      </c>
    </row>
    <row r="125" spans="1:14" ht="25.5" x14ac:dyDescent="0.25">
      <c r="A125" s="1"/>
      <c r="B125" s="5" t="s">
        <v>446</v>
      </c>
      <c r="C125" s="5" t="s">
        <v>504</v>
      </c>
      <c r="D125" s="5" t="s">
        <v>505</v>
      </c>
      <c r="E125" s="4" t="s">
        <v>166</v>
      </c>
      <c r="F125" s="4" t="s">
        <v>167</v>
      </c>
      <c r="G125" s="6" t="s">
        <v>506</v>
      </c>
      <c r="H125" s="8">
        <v>0</v>
      </c>
      <c r="I125" s="5" t="s">
        <v>169</v>
      </c>
      <c r="J125" s="5" t="s">
        <v>190</v>
      </c>
      <c r="K125" s="5" t="s">
        <v>171</v>
      </c>
      <c r="L125" s="5" t="s">
        <v>179</v>
      </c>
      <c r="M125" s="8">
        <v>24318</v>
      </c>
      <c r="N125" s="5" t="s">
        <v>191</v>
      </c>
    </row>
    <row r="126" spans="1:14" ht="63.75" x14ac:dyDescent="0.25">
      <c r="A126" s="1"/>
      <c r="B126" s="5" t="s">
        <v>446</v>
      </c>
      <c r="C126" s="5" t="s">
        <v>507</v>
      </c>
      <c r="D126" s="5" t="s">
        <v>508</v>
      </c>
      <c r="E126" s="4" t="s">
        <v>166</v>
      </c>
      <c r="F126" s="4" t="s">
        <v>167</v>
      </c>
      <c r="G126" s="6" t="s">
        <v>509</v>
      </c>
      <c r="H126" s="8">
        <v>0</v>
      </c>
      <c r="I126" s="5" t="s">
        <v>169</v>
      </c>
      <c r="J126" s="5" t="s">
        <v>170</v>
      </c>
      <c r="K126" s="5" t="s">
        <v>171</v>
      </c>
      <c r="L126" s="5" t="s">
        <v>179</v>
      </c>
      <c r="M126" s="8">
        <v>8680</v>
      </c>
      <c r="N126" s="5" t="s">
        <v>191</v>
      </c>
    </row>
    <row r="127" spans="1:14" ht="63.75" x14ac:dyDescent="0.25">
      <c r="A127" s="1"/>
      <c r="B127" s="5" t="s">
        <v>446</v>
      </c>
      <c r="C127" s="5" t="s">
        <v>510</v>
      </c>
      <c r="D127" s="5" t="s">
        <v>511</v>
      </c>
      <c r="E127" s="4" t="s">
        <v>166</v>
      </c>
      <c r="F127" s="4" t="s">
        <v>167</v>
      </c>
      <c r="G127" s="6" t="s">
        <v>512</v>
      </c>
      <c r="H127" s="8">
        <v>0</v>
      </c>
      <c r="I127" s="5" t="s">
        <v>169</v>
      </c>
      <c r="J127" s="5" t="s">
        <v>190</v>
      </c>
      <c r="K127" s="5" t="s">
        <v>171</v>
      </c>
      <c r="L127" s="5" t="s">
        <v>179</v>
      </c>
      <c r="M127" s="8">
        <v>818</v>
      </c>
      <c r="N127" s="5" t="s">
        <v>191</v>
      </c>
    </row>
    <row r="128" spans="1:14" x14ac:dyDescent="0.25">
      <c r="A128" s="1"/>
      <c r="B128" s="5" t="s">
        <v>446</v>
      </c>
      <c r="C128" s="5" t="s">
        <v>297</v>
      </c>
      <c r="D128" s="5" t="s">
        <v>513</v>
      </c>
      <c r="E128" s="4" t="s">
        <v>514</v>
      </c>
      <c r="F128" s="4" t="s">
        <v>515</v>
      </c>
      <c r="G128" s="6" t="s">
        <v>516</v>
      </c>
      <c r="H128" s="8">
        <v>0</v>
      </c>
      <c r="I128" s="5" t="s">
        <v>169</v>
      </c>
      <c r="J128" s="5" t="s">
        <v>170</v>
      </c>
      <c r="K128" s="5" t="s">
        <v>171</v>
      </c>
      <c r="L128" s="5" t="s">
        <v>172</v>
      </c>
      <c r="M128" s="8">
        <v>1799</v>
      </c>
      <c r="N128" s="5" t="s">
        <v>191</v>
      </c>
    </row>
    <row r="129" spans="1:14" x14ac:dyDescent="0.25">
      <c r="A129" s="1"/>
      <c r="B129" s="5" t="s">
        <v>446</v>
      </c>
      <c r="C129" s="5" t="s">
        <v>297</v>
      </c>
      <c r="D129" s="5" t="s">
        <v>517</v>
      </c>
      <c r="E129" s="4" t="s">
        <v>260</v>
      </c>
      <c r="F129" s="4" t="s">
        <v>518</v>
      </c>
      <c r="G129" s="6" t="s">
        <v>519</v>
      </c>
      <c r="H129" s="8">
        <v>0</v>
      </c>
      <c r="I129" s="5" t="s">
        <v>169</v>
      </c>
      <c r="J129" s="5" t="s">
        <v>170</v>
      </c>
      <c r="K129" s="5" t="s">
        <v>171</v>
      </c>
      <c r="L129" s="5" t="s">
        <v>172</v>
      </c>
      <c r="M129" s="8">
        <v>1800</v>
      </c>
      <c r="N129" s="5" t="s">
        <v>191</v>
      </c>
    </row>
    <row r="130" spans="1:14" x14ac:dyDescent="0.25">
      <c r="A130" s="1"/>
      <c r="B130" s="5" t="s">
        <v>446</v>
      </c>
      <c r="C130" s="5" t="s">
        <v>414</v>
      </c>
      <c r="D130" s="5" t="s">
        <v>520</v>
      </c>
      <c r="E130" s="4" t="s">
        <v>398</v>
      </c>
      <c r="F130" s="4" t="s">
        <v>521</v>
      </c>
      <c r="G130" s="6" t="s">
        <v>522</v>
      </c>
      <c r="H130" s="8">
        <v>0</v>
      </c>
      <c r="I130" s="5" t="s">
        <v>169</v>
      </c>
      <c r="J130" s="5" t="s">
        <v>170</v>
      </c>
      <c r="K130" s="5" t="s">
        <v>171</v>
      </c>
      <c r="L130" s="5" t="s">
        <v>179</v>
      </c>
      <c r="M130" s="8">
        <v>584</v>
      </c>
      <c r="N130" s="5" t="s">
        <v>191</v>
      </c>
    </row>
    <row r="131" spans="1:14" ht="25.5" x14ac:dyDescent="0.25">
      <c r="A131" s="1"/>
      <c r="B131" s="5" t="s">
        <v>446</v>
      </c>
      <c r="C131" s="5" t="s">
        <v>414</v>
      </c>
      <c r="D131" s="5" t="s">
        <v>523</v>
      </c>
      <c r="E131" s="4" t="s">
        <v>495</v>
      </c>
      <c r="F131" s="4" t="s">
        <v>524</v>
      </c>
      <c r="G131" s="6" t="s">
        <v>525</v>
      </c>
      <c r="H131" s="8">
        <v>0</v>
      </c>
      <c r="I131" s="5" t="s">
        <v>169</v>
      </c>
      <c r="J131" s="5" t="s">
        <v>170</v>
      </c>
      <c r="K131" s="5" t="s">
        <v>171</v>
      </c>
      <c r="L131" s="5" t="s">
        <v>172</v>
      </c>
      <c r="M131" s="8">
        <v>596</v>
      </c>
      <c r="N131" s="5" t="s">
        <v>191</v>
      </c>
    </row>
    <row r="132" spans="1:14" x14ac:dyDescent="0.25">
      <c r="A132" s="1"/>
      <c r="B132" s="5" t="s">
        <v>446</v>
      </c>
      <c r="C132" s="5" t="s">
        <v>414</v>
      </c>
      <c r="D132" s="5" t="s">
        <v>526</v>
      </c>
      <c r="E132" s="4" t="s">
        <v>527</v>
      </c>
      <c r="F132" s="4" t="s">
        <v>528</v>
      </c>
      <c r="G132" s="6" t="s">
        <v>522</v>
      </c>
      <c r="H132" s="8">
        <v>0</v>
      </c>
      <c r="I132" s="5" t="s">
        <v>169</v>
      </c>
      <c r="J132" s="5" t="s">
        <v>170</v>
      </c>
      <c r="K132" s="5" t="s">
        <v>171</v>
      </c>
      <c r="L132" s="5" t="s">
        <v>179</v>
      </c>
      <c r="M132" s="8">
        <v>900</v>
      </c>
      <c r="N132" s="5" t="s">
        <v>191</v>
      </c>
    </row>
    <row r="133" spans="1:14" ht="51" x14ac:dyDescent="0.25">
      <c r="A133" s="1"/>
      <c r="B133" s="5" t="s">
        <v>446</v>
      </c>
      <c r="C133" s="5" t="s">
        <v>529</v>
      </c>
      <c r="D133" s="5" t="s">
        <v>289</v>
      </c>
      <c r="E133" s="4" t="s">
        <v>166</v>
      </c>
      <c r="F133" s="4" t="s">
        <v>167</v>
      </c>
      <c r="G133" s="6" t="s">
        <v>530</v>
      </c>
      <c r="H133" s="8">
        <v>0</v>
      </c>
      <c r="I133" s="5" t="s">
        <v>169</v>
      </c>
      <c r="J133" s="5" t="s">
        <v>190</v>
      </c>
      <c r="K133" s="5" t="s">
        <v>171</v>
      </c>
      <c r="L133" s="5" t="s">
        <v>179</v>
      </c>
      <c r="M133" s="8">
        <v>1422</v>
      </c>
      <c r="N133" s="5" t="s">
        <v>191</v>
      </c>
    </row>
    <row r="134" spans="1:14" ht="51" x14ac:dyDescent="0.25">
      <c r="A134" s="1"/>
      <c r="B134" s="5" t="s">
        <v>446</v>
      </c>
      <c r="C134" s="5" t="s">
        <v>531</v>
      </c>
      <c r="D134" s="5" t="s">
        <v>532</v>
      </c>
      <c r="E134" s="4" t="s">
        <v>166</v>
      </c>
      <c r="F134" s="4" t="s">
        <v>167</v>
      </c>
      <c r="G134" s="6" t="s">
        <v>533</v>
      </c>
      <c r="H134" s="8">
        <v>0</v>
      </c>
      <c r="I134" s="5" t="s">
        <v>169</v>
      </c>
      <c r="J134" s="5" t="s">
        <v>190</v>
      </c>
      <c r="K134" s="5" t="s">
        <v>171</v>
      </c>
      <c r="L134" s="5" t="s">
        <v>179</v>
      </c>
      <c r="M134" s="8">
        <v>642</v>
      </c>
      <c r="N134" s="5" t="s">
        <v>191</v>
      </c>
    </row>
    <row r="135" spans="1:14" ht="38.25" x14ac:dyDescent="0.25">
      <c r="A135" s="1"/>
      <c r="B135" s="5" t="s">
        <v>446</v>
      </c>
      <c r="C135" s="5" t="s">
        <v>534</v>
      </c>
      <c r="D135" s="5" t="s">
        <v>535</v>
      </c>
      <c r="E135" s="4" t="s">
        <v>166</v>
      </c>
      <c r="F135" s="4" t="s">
        <v>167</v>
      </c>
      <c r="G135" s="6" t="s">
        <v>536</v>
      </c>
      <c r="H135" s="8">
        <v>0</v>
      </c>
      <c r="I135" s="5" t="s">
        <v>169</v>
      </c>
      <c r="J135" s="5" t="s">
        <v>190</v>
      </c>
      <c r="K135" s="5" t="s">
        <v>171</v>
      </c>
      <c r="L135" s="5" t="s">
        <v>179</v>
      </c>
      <c r="M135" s="8">
        <v>1110</v>
      </c>
      <c r="N135" s="5" t="s">
        <v>191</v>
      </c>
    </row>
    <row r="136" spans="1:14" ht="25.5" x14ac:dyDescent="0.25">
      <c r="A136" s="1"/>
      <c r="B136" s="5" t="s">
        <v>135</v>
      </c>
      <c r="C136" s="5" t="s">
        <v>537</v>
      </c>
      <c r="D136" s="5" t="s">
        <v>76</v>
      </c>
      <c r="E136" s="4" t="s">
        <v>353</v>
      </c>
      <c r="F136" s="4" t="s">
        <v>167</v>
      </c>
      <c r="G136" s="6" t="s">
        <v>538</v>
      </c>
      <c r="H136" s="8">
        <v>180</v>
      </c>
      <c r="I136" s="5" t="s">
        <v>169</v>
      </c>
      <c r="J136" s="5" t="s">
        <v>170</v>
      </c>
      <c r="K136" s="5" t="s">
        <v>171</v>
      </c>
      <c r="L136" s="5" t="s">
        <v>172</v>
      </c>
      <c r="M136" s="8">
        <v>15218</v>
      </c>
      <c r="N136" s="5" t="s">
        <v>173</v>
      </c>
    </row>
    <row r="137" spans="1:14" x14ac:dyDescent="0.25">
      <c r="A137" s="1"/>
      <c r="B137" s="5" t="s">
        <v>135</v>
      </c>
      <c r="C137" s="5" t="s">
        <v>537</v>
      </c>
      <c r="D137" s="5" t="s">
        <v>76</v>
      </c>
      <c r="E137" s="4" t="s">
        <v>353</v>
      </c>
      <c r="F137" s="4" t="s">
        <v>167</v>
      </c>
      <c r="G137" s="6" t="s">
        <v>539</v>
      </c>
      <c r="H137" s="8">
        <v>180</v>
      </c>
      <c r="I137" s="5" t="s">
        <v>169</v>
      </c>
      <c r="J137" s="5" t="s">
        <v>170</v>
      </c>
      <c r="K137" s="5" t="s">
        <v>171</v>
      </c>
      <c r="L137" s="5" t="s">
        <v>172</v>
      </c>
      <c r="M137" s="8">
        <v>15218</v>
      </c>
      <c r="N137" s="5" t="s">
        <v>173</v>
      </c>
    </row>
    <row r="138" spans="1:14" ht="25.5" x14ac:dyDescent="0.25">
      <c r="A138" s="1"/>
      <c r="B138" s="5" t="s">
        <v>540</v>
      </c>
      <c r="C138" s="5" t="s">
        <v>541</v>
      </c>
      <c r="D138" s="5" t="s">
        <v>542</v>
      </c>
      <c r="E138" s="4" t="s">
        <v>309</v>
      </c>
      <c r="F138" s="4" t="s">
        <v>543</v>
      </c>
      <c r="G138" s="6" t="s">
        <v>544</v>
      </c>
      <c r="H138" s="8">
        <v>0</v>
      </c>
      <c r="I138" s="5" t="s">
        <v>169</v>
      </c>
      <c r="J138" s="5" t="s">
        <v>170</v>
      </c>
      <c r="K138" s="5" t="s">
        <v>171</v>
      </c>
      <c r="L138" s="5" t="s">
        <v>254</v>
      </c>
      <c r="M138" s="8">
        <v>1625</v>
      </c>
      <c r="N138" s="5" t="s">
        <v>191</v>
      </c>
    </row>
    <row r="139" spans="1:14" x14ac:dyDescent="0.25">
      <c r="A139" s="1"/>
      <c r="B139" s="5" t="s">
        <v>35</v>
      </c>
      <c r="C139" s="5" t="s">
        <v>545</v>
      </c>
      <c r="D139" s="5" t="s">
        <v>546</v>
      </c>
      <c r="E139" s="4" t="s">
        <v>166</v>
      </c>
      <c r="F139" s="4" t="s">
        <v>167</v>
      </c>
      <c r="G139" s="6" t="s">
        <v>547</v>
      </c>
      <c r="H139" s="8">
        <v>0</v>
      </c>
      <c r="I139" s="5" t="s">
        <v>169</v>
      </c>
      <c r="J139" s="5" t="s">
        <v>170</v>
      </c>
      <c r="K139" s="5" t="s">
        <v>171</v>
      </c>
      <c r="L139" s="5" t="s">
        <v>172</v>
      </c>
      <c r="M139" s="8">
        <v>15545</v>
      </c>
      <c r="N139" s="5" t="s">
        <v>191</v>
      </c>
    </row>
    <row r="140" spans="1:14" x14ac:dyDescent="0.25">
      <c r="A140" s="1"/>
      <c r="B140" s="5" t="s">
        <v>35</v>
      </c>
      <c r="C140" s="5" t="s">
        <v>548</v>
      </c>
      <c r="D140" s="5" t="s">
        <v>549</v>
      </c>
      <c r="E140" s="4" t="s">
        <v>166</v>
      </c>
      <c r="F140" s="4" t="s">
        <v>167</v>
      </c>
      <c r="G140" s="6" t="s">
        <v>550</v>
      </c>
      <c r="H140" s="8">
        <v>0</v>
      </c>
      <c r="I140" s="5" t="s">
        <v>169</v>
      </c>
      <c r="J140" s="5" t="s">
        <v>190</v>
      </c>
      <c r="K140" s="5" t="s">
        <v>171</v>
      </c>
      <c r="L140" s="5" t="s">
        <v>179</v>
      </c>
      <c r="M140" s="8">
        <v>681</v>
      </c>
      <c r="N140" s="5" t="s">
        <v>191</v>
      </c>
    </row>
    <row r="141" spans="1:14" x14ac:dyDescent="0.25">
      <c r="A141" s="1"/>
      <c r="B141" s="5" t="s">
        <v>35</v>
      </c>
      <c r="C141" s="5" t="s">
        <v>548</v>
      </c>
      <c r="D141" s="5" t="s">
        <v>551</v>
      </c>
      <c r="E141" s="4" t="s">
        <v>166</v>
      </c>
      <c r="F141" s="4" t="s">
        <v>167</v>
      </c>
      <c r="G141" s="6" t="s">
        <v>552</v>
      </c>
      <c r="H141" s="8">
        <v>0</v>
      </c>
      <c r="I141" s="5" t="s">
        <v>169</v>
      </c>
      <c r="J141" s="5" t="s">
        <v>170</v>
      </c>
      <c r="K141" s="5" t="s">
        <v>171</v>
      </c>
      <c r="L141" s="5" t="s">
        <v>179</v>
      </c>
      <c r="M141" s="8">
        <v>680</v>
      </c>
      <c r="N141" s="5" t="s">
        <v>191</v>
      </c>
    </row>
    <row r="142" spans="1:14" x14ac:dyDescent="0.25">
      <c r="A142" s="1"/>
      <c r="B142" s="5" t="s">
        <v>146</v>
      </c>
      <c r="C142" s="5" t="s">
        <v>357</v>
      </c>
      <c r="D142" s="5" t="s">
        <v>17</v>
      </c>
      <c r="E142" s="4" t="s">
        <v>166</v>
      </c>
      <c r="F142" s="4" t="s">
        <v>167</v>
      </c>
      <c r="G142" s="6" t="s">
        <v>553</v>
      </c>
      <c r="H142" s="8">
        <v>0</v>
      </c>
      <c r="I142" s="5" t="s">
        <v>169</v>
      </c>
      <c r="J142" s="5" t="s">
        <v>190</v>
      </c>
      <c r="K142" s="5" t="s">
        <v>171</v>
      </c>
      <c r="L142" s="5" t="s">
        <v>179</v>
      </c>
      <c r="M142" s="8">
        <v>258</v>
      </c>
      <c r="N142" s="5" t="s">
        <v>173</v>
      </c>
    </row>
    <row r="143" spans="1:14" ht="25.5" x14ac:dyDescent="0.25">
      <c r="A143" s="1"/>
      <c r="B143" s="5" t="s">
        <v>554</v>
      </c>
      <c r="C143" s="5" t="s">
        <v>555</v>
      </c>
      <c r="D143" s="5" t="s">
        <v>556</v>
      </c>
      <c r="E143" s="4" t="s">
        <v>166</v>
      </c>
      <c r="F143" s="4" t="s">
        <v>167</v>
      </c>
      <c r="G143" s="6" t="s">
        <v>557</v>
      </c>
      <c r="H143" s="8">
        <v>0</v>
      </c>
      <c r="I143" s="5" t="s">
        <v>169</v>
      </c>
      <c r="J143" s="5" t="s">
        <v>190</v>
      </c>
      <c r="K143" s="5" t="s">
        <v>171</v>
      </c>
      <c r="L143" s="5" t="s">
        <v>172</v>
      </c>
      <c r="M143" s="8">
        <v>21644</v>
      </c>
      <c r="N143" s="5" t="s">
        <v>191</v>
      </c>
    </row>
    <row r="144" spans="1:14" ht="38.25" x14ac:dyDescent="0.25">
      <c r="A144" s="1"/>
      <c r="B144" s="5" t="s">
        <v>42</v>
      </c>
      <c r="C144" s="5" t="s">
        <v>558</v>
      </c>
      <c r="D144" s="5" t="s">
        <v>559</v>
      </c>
      <c r="E144" s="4" t="s">
        <v>166</v>
      </c>
      <c r="F144" s="4" t="s">
        <v>167</v>
      </c>
      <c r="G144" s="6" t="s">
        <v>560</v>
      </c>
      <c r="H144" s="8">
        <v>0</v>
      </c>
      <c r="I144" s="5" t="s">
        <v>169</v>
      </c>
      <c r="J144" s="5" t="s">
        <v>190</v>
      </c>
      <c r="K144" s="5" t="s">
        <v>171</v>
      </c>
      <c r="L144" s="5" t="s">
        <v>179</v>
      </c>
      <c r="M144" s="8">
        <v>22651</v>
      </c>
      <c r="N144" s="5" t="s">
        <v>191</v>
      </c>
    </row>
    <row r="145" spans="1:14" ht="25.5" x14ac:dyDescent="0.25">
      <c r="A145" s="1"/>
      <c r="B145" s="5" t="s">
        <v>42</v>
      </c>
      <c r="C145" s="5" t="s">
        <v>558</v>
      </c>
      <c r="D145" s="5" t="s">
        <v>561</v>
      </c>
      <c r="E145" s="4" t="s">
        <v>166</v>
      </c>
      <c r="F145" s="4" t="s">
        <v>167</v>
      </c>
      <c r="G145" s="6" t="s">
        <v>562</v>
      </c>
      <c r="H145" s="8">
        <v>0</v>
      </c>
      <c r="I145" s="5" t="s">
        <v>169</v>
      </c>
      <c r="J145" s="5" t="s">
        <v>170</v>
      </c>
      <c r="K145" s="5" t="s">
        <v>171</v>
      </c>
      <c r="L145" s="5" t="s">
        <v>179</v>
      </c>
      <c r="M145" s="8">
        <v>22636</v>
      </c>
      <c r="N145" s="5" t="s">
        <v>191</v>
      </c>
    </row>
    <row r="146" spans="1:14" ht="38.25" x14ac:dyDescent="0.25">
      <c r="A146" s="1"/>
      <c r="B146" s="5" t="s">
        <v>42</v>
      </c>
      <c r="C146" s="5" t="s">
        <v>563</v>
      </c>
      <c r="D146" s="5" t="s">
        <v>564</v>
      </c>
      <c r="E146" s="4" t="s">
        <v>166</v>
      </c>
      <c r="F146" s="4" t="s">
        <v>167</v>
      </c>
      <c r="G146" s="6" t="s">
        <v>565</v>
      </c>
      <c r="H146" s="8">
        <v>0</v>
      </c>
      <c r="I146" s="5" t="s">
        <v>169</v>
      </c>
      <c r="J146" s="5" t="s">
        <v>190</v>
      </c>
      <c r="K146" s="5" t="s">
        <v>171</v>
      </c>
      <c r="L146" s="5" t="s">
        <v>179</v>
      </c>
      <c r="M146" s="8">
        <v>13666</v>
      </c>
      <c r="N146" s="5" t="s">
        <v>191</v>
      </c>
    </row>
    <row r="147" spans="1:14" ht="38.25" x14ac:dyDescent="0.25">
      <c r="A147" s="1"/>
      <c r="B147" s="5" t="s">
        <v>42</v>
      </c>
      <c r="C147" s="5" t="s">
        <v>566</v>
      </c>
      <c r="D147" s="5" t="s">
        <v>567</v>
      </c>
      <c r="E147" s="4" t="s">
        <v>166</v>
      </c>
      <c r="F147" s="4" t="s">
        <v>167</v>
      </c>
      <c r="G147" s="6" t="s">
        <v>568</v>
      </c>
      <c r="H147" s="8">
        <v>0</v>
      </c>
      <c r="I147" s="5" t="s">
        <v>169</v>
      </c>
      <c r="J147" s="5" t="s">
        <v>190</v>
      </c>
      <c r="K147" s="5" t="s">
        <v>171</v>
      </c>
      <c r="L147" s="5" t="s">
        <v>179</v>
      </c>
      <c r="M147" s="8">
        <v>13658</v>
      </c>
      <c r="N147" s="5" t="s">
        <v>191</v>
      </c>
    </row>
    <row r="148" spans="1:14" ht="25.5" x14ac:dyDescent="0.25">
      <c r="A148" s="1"/>
      <c r="B148" s="5" t="s">
        <v>42</v>
      </c>
      <c r="C148" s="5" t="s">
        <v>566</v>
      </c>
      <c r="D148" s="5" t="s">
        <v>569</v>
      </c>
      <c r="E148" s="4" t="s">
        <v>166</v>
      </c>
      <c r="F148" s="4" t="s">
        <v>167</v>
      </c>
      <c r="G148" s="6" t="s">
        <v>570</v>
      </c>
      <c r="H148" s="8">
        <v>0</v>
      </c>
      <c r="I148" s="5" t="s">
        <v>169</v>
      </c>
      <c r="J148" s="5" t="s">
        <v>170</v>
      </c>
      <c r="K148" s="5" t="s">
        <v>171</v>
      </c>
      <c r="L148" s="5" t="s">
        <v>179</v>
      </c>
      <c r="M148" s="8">
        <v>23317</v>
      </c>
      <c r="N148" s="5" t="s">
        <v>191</v>
      </c>
    </row>
    <row r="149" spans="1:14" ht="38.25" x14ac:dyDescent="0.25">
      <c r="A149" s="1"/>
      <c r="B149" s="5" t="s">
        <v>42</v>
      </c>
      <c r="C149" s="5" t="s">
        <v>571</v>
      </c>
      <c r="D149" s="5" t="s">
        <v>572</v>
      </c>
      <c r="E149" s="4" t="s">
        <v>573</v>
      </c>
      <c r="F149" s="4" t="s">
        <v>574</v>
      </c>
      <c r="G149" s="6" t="s">
        <v>575</v>
      </c>
      <c r="H149" s="8">
        <v>0</v>
      </c>
      <c r="I149" s="5" t="s">
        <v>169</v>
      </c>
      <c r="J149" s="5" t="s">
        <v>170</v>
      </c>
      <c r="K149" s="5" t="s">
        <v>171</v>
      </c>
      <c r="L149" s="5" t="s">
        <v>254</v>
      </c>
      <c r="M149" s="8">
        <v>13448</v>
      </c>
      <c r="N149" s="5" t="s">
        <v>191</v>
      </c>
    </row>
    <row r="150" spans="1:14" ht="25.5" x14ac:dyDescent="0.25">
      <c r="A150" s="1"/>
      <c r="B150" s="5" t="s">
        <v>42</v>
      </c>
      <c r="C150" s="5" t="s">
        <v>571</v>
      </c>
      <c r="D150" s="5" t="s">
        <v>572</v>
      </c>
      <c r="E150" s="4" t="s">
        <v>573</v>
      </c>
      <c r="F150" s="4" t="s">
        <v>574</v>
      </c>
      <c r="G150" s="6" t="s">
        <v>576</v>
      </c>
      <c r="H150" s="8">
        <v>0</v>
      </c>
      <c r="I150" s="5" t="s">
        <v>169</v>
      </c>
      <c r="J150" s="5" t="s">
        <v>170</v>
      </c>
      <c r="K150" s="5" t="s">
        <v>171</v>
      </c>
      <c r="L150" s="5" t="s">
        <v>254</v>
      </c>
      <c r="M150" s="8">
        <v>13448</v>
      </c>
      <c r="N150" s="5" t="s">
        <v>191</v>
      </c>
    </row>
    <row r="151" spans="1:14" ht="51" x14ac:dyDescent="0.25">
      <c r="A151" s="1"/>
      <c r="B151" s="5" t="s">
        <v>42</v>
      </c>
      <c r="C151" s="5" t="s">
        <v>577</v>
      </c>
      <c r="D151" s="5" t="s">
        <v>578</v>
      </c>
      <c r="E151" s="4" t="s">
        <v>166</v>
      </c>
      <c r="F151" s="4" t="s">
        <v>167</v>
      </c>
      <c r="G151" s="6" t="s">
        <v>579</v>
      </c>
      <c r="H151" s="8">
        <v>0</v>
      </c>
      <c r="I151" s="5" t="s">
        <v>169</v>
      </c>
      <c r="J151" s="5" t="s">
        <v>190</v>
      </c>
      <c r="K151" s="5" t="s">
        <v>171</v>
      </c>
      <c r="L151" s="5" t="s">
        <v>179</v>
      </c>
      <c r="M151" s="8">
        <v>17377</v>
      </c>
      <c r="N151" s="5" t="s">
        <v>191</v>
      </c>
    </row>
    <row r="152" spans="1:14" ht="38.25" x14ac:dyDescent="0.25">
      <c r="A152" s="1"/>
      <c r="B152" s="5" t="s">
        <v>42</v>
      </c>
      <c r="C152" s="5" t="s">
        <v>580</v>
      </c>
      <c r="D152" s="5" t="s">
        <v>581</v>
      </c>
      <c r="E152" s="4" t="s">
        <v>166</v>
      </c>
      <c r="F152" s="4" t="s">
        <v>167</v>
      </c>
      <c r="G152" s="6" t="s">
        <v>582</v>
      </c>
      <c r="H152" s="8">
        <v>0</v>
      </c>
      <c r="I152" s="5" t="s">
        <v>169</v>
      </c>
      <c r="J152" s="5" t="s">
        <v>170</v>
      </c>
      <c r="K152" s="5" t="s">
        <v>171</v>
      </c>
      <c r="L152" s="5" t="s">
        <v>179</v>
      </c>
      <c r="M152" s="8">
        <v>11823</v>
      </c>
      <c r="N152" s="5" t="s">
        <v>191</v>
      </c>
    </row>
    <row r="153" spans="1:14" ht="25.5" x14ac:dyDescent="0.25">
      <c r="A153" s="1"/>
      <c r="B153" s="5" t="s">
        <v>42</v>
      </c>
      <c r="C153" s="5" t="s">
        <v>580</v>
      </c>
      <c r="D153" s="5" t="s">
        <v>583</v>
      </c>
      <c r="E153" s="4" t="s">
        <v>166</v>
      </c>
      <c r="F153" s="4" t="s">
        <v>167</v>
      </c>
      <c r="G153" s="6" t="s">
        <v>584</v>
      </c>
      <c r="H153" s="8">
        <v>0</v>
      </c>
      <c r="I153" s="5" t="s">
        <v>169</v>
      </c>
      <c r="J153" s="5" t="s">
        <v>190</v>
      </c>
      <c r="K153" s="5" t="s">
        <v>171</v>
      </c>
      <c r="L153" s="5" t="s">
        <v>179</v>
      </c>
      <c r="M153" s="8">
        <v>1344</v>
      </c>
      <c r="N153" s="5" t="s">
        <v>191</v>
      </c>
    </row>
    <row r="154" spans="1:14" x14ac:dyDescent="0.25">
      <c r="A154" s="1"/>
      <c r="B154" s="5" t="s">
        <v>42</v>
      </c>
      <c r="C154" s="5" t="s">
        <v>585</v>
      </c>
      <c r="D154" s="5" t="s">
        <v>586</v>
      </c>
      <c r="E154" s="4" t="s">
        <v>166</v>
      </c>
      <c r="F154" s="4" t="s">
        <v>167</v>
      </c>
      <c r="G154" s="6" t="s">
        <v>587</v>
      </c>
      <c r="H154" s="8">
        <v>0</v>
      </c>
      <c r="I154" s="5" t="s">
        <v>169</v>
      </c>
      <c r="J154" s="5" t="s">
        <v>170</v>
      </c>
      <c r="K154" s="5" t="s">
        <v>171</v>
      </c>
      <c r="L154" s="5" t="s">
        <v>179</v>
      </c>
      <c r="M154" s="8">
        <v>21426</v>
      </c>
      <c r="N154" s="5" t="s">
        <v>191</v>
      </c>
    </row>
    <row r="155" spans="1:14" x14ac:dyDescent="0.25">
      <c r="A155" s="1"/>
      <c r="B155" s="5" t="s">
        <v>42</v>
      </c>
      <c r="C155" s="5" t="s">
        <v>588</v>
      </c>
      <c r="D155" s="5" t="s">
        <v>589</v>
      </c>
      <c r="E155" s="4" t="s">
        <v>166</v>
      </c>
      <c r="F155" s="4" t="s">
        <v>167</v>
      </c>
      <c r="G155" s="6" t="s">
        <v>590</v>
      </c>
      <c r="H155" s="8">
        <v>0</v>
      </c>
      <c r="I155" s="5" t="s">
        <v>169</v>
      </c>
      <c r="J155" s="5" t="s">
        <v>190</v>
      </c>
      <c r="K155" s="5" t="s">
        <v>171</v>
      </c>
      <c r="L155" s="5" t="s">
        <v>179</v>
      </c>
      <c r="M155" s="8">
        <v>17410</v>
      </c>
      <c r="N155" s="5" t="s">
        <v>191</v>
      </c>
    </row>
    <row r="156" spans="1:14" ht="25.5" x14ac:dyDescent="0.25">
      <c r="A156" s="1"/>
      <c r="B156" s="5" t="s">
        <v>42</v>
      </c>
      <c r="C156" s="5" t="s">
        <v>396</v>
      </c>
      <c r="D156" s="5" t="s">
        <v>591</v>
      </c>
      <c r="E156" s="4" t="s">
        <v>592</v>
      </c>
      <c r="F156" s="4" t="s">
        <v>593</v>
      </c>
      <c r="G156" s="6" t="s">
        <v>594</v>
      </c>
      <c r="H156" s="8">
        <v>0</v>
      </c>
      <c r="I156" s="5" t="s">
        <v>169</v>
      </c>
      <c r="J156" s="5" t="s">
        <v>170</v>
      </c>
      <c r="K156" s="5" t="s">
        <v>171</v>
      </c>
      <c r="L156" s="5" t="s">
        <v>254</v>
      </c>
      <c r="M156" s="8">
        <v>1492</v>
      </c>
      <c r="N156" s="5" t="s">
        <v>191</v>
      </c>
    </row>
    <row r="157" spans="1:14" ht="38.25" x14ac:dyDescent="0.25">
      <c r="A157" s="1"/>
      <c r="B157" s="5" t="s">
        <v>42</v>
      </c>
      <c r="C157" s="5" t="s">
        <v>595</v>
      </c>
      <c r="D157" s="5" t="s">
        <v>596</v>
      </c>
      <c r="E157" s="4" t="s">
        <v>166</v>
      </c>
      <c r="F157" s="4" t="s">
        <v>167</v>
      </c>
      <c r="G157" s="6" t="s">
        <v>597</v>
      </c>
      <c r="H157" s="8">
        <v>0</v>
      </c>
      <c r="I157" s="5" t="s">
        <v>169</v>
      </c>
      <c r="J157" s="5" t="s">
        <v>190</v>
      </c>
      <c r="K157" s="5" t="s">
        <v>171</v>
      </c>
      <c r="L157" s="5" t="s">
        <v>179</v>
      </c>
      <c r="M157" s="8">
        <v>17424</v>
      </c>
      <c r="N157" s="5" t="s">
        <v>191</v>
      </c>
    </row>
    <row r="158" spans="1:14" ht="51" x14ac:dyDescent="0.25">
      <c r="A158" s="1"/>
      <c r="B158" s="5" t="s">
        <v>42</v>
      </c>
      <c r="C158" s="5" t="s">
        <v>595</v>
      </c>
      <c r="D158" s="5" t="s">
        <v>289</v>
      </c>
      <c r="E158" s="4" t="s">
        <v>166</v>
      </c>
      <c r="F158" s="4" t="s">
        <v>167</v>
      </c>
      <c r="G158" s="6" t="s">
        <v>598</v>
      </c>
      <c r="H158" s="8">
        <v>0</v>
      </c>
      <c r="I158" s="5" t="s">
        <v>169</v>
      </c>
      <c r="J158" s="5" t="s">
        <v>190</v>
      </c>
      <c r="K158" s="5" t="s">
        <v>171</v>
      </c>
      <c r="L158" s="5" t="s">
        <v>179</v>
      </c>
      <c r="M158" s="8">
        <v>17419</v>
      </c>
      <c r="N158" s="5" t="s">
        <v>191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599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600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Normal="100" workbookViewId="0">
      <pane xSplit="2" ySplit="10" topLeftCell="FK48" activePane="bottomRight" state="frozen"/>
      <selection pane="topRight" activeCell="C1" sqref="C1"/>
      <selection pane="bottomLeft" activeCell="A11" sqref="A11"/>
      <selection pane="bottomRight" activeCell="FO57" sqref="FO57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80" width="20" customWidth="1"/>
  </cols>
  <sheetData>
    <row r="1" spans="1:18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25">
      <c r="A5" s="205" t="s">
        <v>601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1"/>
      <c r="FP5" s="208" t="s">
        <v>602</v>
      </c>
      <c r="FQ5" s="207"/>
      <c r="FR5" s="207"/>
      <c r="FS5" s="207"/>
      <c r="FT5" s="207"/>
      <c r="FU5" s="207"/>
      <c r="FV5" s="207"/>
      <c r="FW5" s="207"/>
      <c r="FX5" s="207"/>
    </row>
    <row r="6" spans="1:180" ht="21.95" hidden="1" customHeight="1" x14ac:dyDescent="0.25">
      <c r="A6" s="204" t="s">
        <v>49</v>
      </c>
      <c r="B6" s="204" t="s">
        <v>603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4" t="s">
        <v>604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605</v>
      </c>
    </row>
    <row r="7" spans="1:180" ht="15" hidden="1" customHeight="1" x14ac:dyDescent="0.25">
      <c r="A7" s="204"/>
      <c r="B7" s="204"/>
      <c r="C7" s="9" t="s">
        <v>606</v>
      </c>
      <c r="D7" s="9" t="s">
        <v>607</v>
      </c>
      <c r="E7" s="9" t="s">
        <v>607</v>
      </c>
      <c r="F7" s="9" t="s">
        <v>608</v>
      </c>
      <c r="G7" s="9" t="s">
        <v>608</v>
      </c>
      <c r="H7" s="9" t="s">
        <v>608</v>
      </c>
      <c r="I7" s="9" t="s">
        <v>608</v>
      </c>
      <c r="J7" s="9" t="s">
        <v>607</v>
      </c>
      <c r="K7" s="9" t="s">
        <v>607</v>
      </c>
      <c r="L7" s="9" t="s">
        <v>607</v>
      </c>
      <c r="M7" s="9" t="s">
        <v>607</v>
      </c>
      <c r="N7" s="9" t="s">
        <v>607</v>
      </c>
      <c r="O7" s="9" t="s">
        <v>607</v>
      </c>
      <c r="P7" s="9" t="s">
        <v>607</v>
      </c>
      <c r="Q7" s="9" t="s">
        <v>607</v>
      </c>
      <c r="R7" s="9" t="s">
        <v>607</v>
      </c>
      <c r="S7" s="9" t="s">
        <v>607</v>
      </c>
      <c r="T7" s="9" t="s">
        <v>607</v>
      </c>
      <c r="U7" s="9" t="s">
        <v>607</v>
      </c>
      <c r="V7" s="9" t="s">
        <v>607</v>
      </c>
      <c r="W7" s="9" t="s">
        <v>606</v>
      </c>
      <c r="X7" s="9" t="s">
        <v>606</v>
      </c>
      <c r="Y7" s="9" t="s">
        <v>606</v>
      </c>
      <c r="Z7" s="9" t="s">
        <v>607</v>
      </c>
      <c r="AA7" s="9" t="s">
        <v>606</v>
      </c>
      <c r="AB7" s="9" t="s">
        <v>606</v>
      </c>
      <c r="AC7" s="9" t="s">
        <v>606</v>
      </c>
      <c r="AD7" s="9" t="s">
        <v>606</v>
      </c>
      <c r="AE7" s="9" t="s">
        <v>606</v>
      </c>
      <c r="AF7" s="9" t="s">
        <v>606</v>
      </c>
      <c r="AG7" s="9" t="s">
        <v>606</v>
      </c>
      <c r="AH7" s="9" t="s">
        <v>606</v>
      </c>
      <c r="AI7" s="9" t="s">
        <v>607</v>
      </c>
      <c r="AJ7" s="9" t="s">
        <v>608</v>
      </c>
      <c r="AK7" s="9" t="s">
        <v>608</v>
      </c>
      <c r="AL7" s="9" t="s">
        <v>608</v>
      </c>
      <c r="AM7" s="9" t="s">
        <v>607</v>
      </c>
      <c r="AN7" s="9" t="s">
        <v>607</v>
      </c>
      <c r="AO7" s="9" t="s">
        <v>607</v>
      </c>
      <c r="AP7" s="9" t="s">
        <v>607</v>
      </c>
      <c r="AQ7" s="9" t="s">
        <v>607</v>
      </c>
      <c r="AR7" s="9" t="s">
        <v>607</v>
      </c>
      <c r="AS7" s="9" t="s">
        <v>607</v>
      </c>
      <c r="AT7" s="9" t="s">
        <v>606</v>
      </c>
      <c r="AU7" s="9" t="s">
        <v>607</v>
      </c>
      <c r="AV7" s="9" t="s">
        <v>607</v>
      </c>
      <c r="AW7" s="9" t="s">
        <v>607</v>
      </c>
      <c r="AX7" s="9" t="s">
        <v>607</v>
      </c>
      <c r="AY7" s="9" t="s">
        <v>607</v>
      </c>
      <c r="AZ7" s="9" t="s">
        <v>607</v>
      </c>
      <c r="BA7" s="9" t="s">
        <v>606</v>
      </c>
      <c r="BB7" s="9" t="s">
        <v>608</v>
      </c>
      <c r="BC7" s="9" t="s">
        <v>607</v>
      </c>
      <c r="BD7" s="9" t="s">
        <v>607</v>
      </c>
      <c r="BE7" s="9" t="s">
        <v>607</v>
      </c>
      <c r="BF7" s="9" t="s">
        <v>607</v>
      </c>
      <c r="BG7" s="9" t="s">
        <v>608</v>
      </c>
      <c r="BH7" s="9" t="s">
        <v>608</v>
      </c>
      <c r="BI7" s="9" t="s">
        <v>608</v>
      </c>
      <c r="BJ7" s="9" t="s">
        <v>606</v>
      </c>
      <c r="BK7" s="9" t="s">
        <v>606</v>
      </c>
      <c r="BL7" s="9" t="s">
        <v>606</v>
      </c>
      <c r="BM7" s="9" t="s">
        <v>607</v>
      </c>
      <c r="BN7" s="9" t="s">
        <v>607</v>
      </c>
      <c r="BO7" s="9" t="s">
        <v>607</v>
      </c>
      <c r="BP7" s="9" t="s">
        <v>607</v>
      </c>
      <c r="BQ7" s="9" t="s">
        <v>607</v>
      </c>
      <c r="BR7" s="9" t="s">
        <v>607</v>
      </c>
      <c r="BS7" s="9" t="s">
        <v>607</v>
      </c>
      <c r="BT7" s="9" t="s">
        <v>606</v>
      </c>
      <c r="BU7" s="9" t="s">
        <v>606</v>
      </c>
      <c r="BV7" s="9" t="s">
        <v>606</v>
      </c>
      <c r="BW7" s="9" t="s">
        <v>608</v>
      </c>
      <c r="BX7" s="9" t="s">
        <v>606</v>
      </c>
      <c r="BY7" s="9" t="s">
        <v>607</v>
      </c>
      <c r="BZ7" s="9" t="s">
        <v>608</v>
      </c>
      <c r="CA7" s="9" t="s">
        <v>607</v>
      </c>
      <c r="CB7" s="9" t="s">
        <v>607</v>
      </c>
      <c r="CC7" s="9" t="s">
        <v>607</v>
      </c>
      <c r="CD7" s="9" t="s">
        <v>607</v>
      </c>
      <c r="CE7" s="9" t="s">
        <v>607</v>
      </c>
      <c r="CF7" s="9" t="s">
        <v>607</v>
      </c>
      <c r="CG7" s="9" t="s">
        <v>607</v>
      </c>
      <c r="CH7" s="9" t="s">
        <v>607</v>
      </c>
      <c r="CI7" s="9" t="s">
        <v>607</v>
      </c>
      <c r="CJ7" s="9" t="s">
        <v>607</v>
      </c>
      <c r="CK7" s="9" t="s">
        <v>607</v>
      </c>
      <c r="CL7" s="9" t="s">
        <v>607</v>
      </c>
      <c r="CM7" s="9" t="s">
        <v>606</v>
      </c>
      <c r="CN7" s="9" t="s">
        <v>606</v>
      </c>
      <c r="CO7" s="9" t="s">
        <v>606</v>
      </c>
      <c r="CP7" s="9" t="s">
        <v>606</v>
      </c>
      <c r="CQ7" s="9" t="s">
        <v>607</v>
      </c>
      <c r="CR7" s="9" t="s">
        <v>607</v>
      </c>
      <c r="CS7" s="9" t="s">
        <v>607</v>
      </c>
      <c r="CT7" s="9" t="s">
        <v>607</v>
      </c>
      <c r="CU7" s="9" t="s">
        <v>608</v>
      </c>
      <c r="CV7" s="9" t="s">
        <v>607</v>
      </c>
      <c r="CW7" s="9" t="s">
        <v>607</v>
      </c>
      <c r="CX7" s="9" t="s">
        <v>606</v>
      </c>
      <c r="CY7" s="9" t="s">
        <v>608</v>
      </c>
      <c r="CZ7" s="9" t="s">
        <v>608</v>
      </c>
      <c r="DA7" s="9" t="s">
        <v>607</v>
      </c>
      <c r="DB7" s="9" t="s">
        <v>608</v>
      </c>
      <c r="DC7" s="9" t="s">
        <v>608</v>
      </c>
      <c r="DD7" s="9" t="s">
        <v>606</v>
      </c>
      <c r="DE7" s="9" t="s">
        <v>606</v>
      </c>
      <c r="DF7" s="9" t="s">
        <v>606</v>
      </c>
      <c r="DG7" s="9" t="s">
        <v>607</v>
      </c>
      <c r="DH7" s="9" t="s">
        <v>607</v>
      </c>
      <c r="DI7" s="9" t="s">
        <v>607</v>
      </c>
      <c r="DJ7" s="9" t="s">
        <v>608</v>
      </c>
      <c r="DK7" s="9" t="s">
        <v>608</v>
      </c>
      <c r="DL7" s="9" t="s">
        <v>607</v>
      </c>
      <c r="DM7" s="9" t="s">
        <v>607</v>
      </c>
      <c r="DN7" s="9" t="s">
        <v>606</v>
      </c>
      <c r="DO7" s="9" t="s">
        <v>606</v>
      </c>
      <c r="DP7" s="9" t="s">
        <v>607</v>
      </c>
      <c r="DQ7" s="9" t="s">
        <v>607</v>
      </c>
      <c r="DR7" s="9" t="s">
        <v>606</v>
      </c>
      <c r="DS7" s="9" t="s">
        <v>607</v>
      </c>
      <c r="DT7" s="9" t="s">
        <v>607</v>
      </c>
      <c r="DU7" s="9" t="s">
        <v>608</v>
      </c>
      <c r="DV7" s="9" t="s">
        <v>607</v>
      </c>
      <c r="DW7" s="9" t="s">
        <v>607</v>
      </c>
      <c r="DX7" s="9" t="s">
        <v>607</v>
      </c>
      <c r="DY7" s="9" t="s">
        <v>608</v>
      </c>
      <c r="DZ7" s="9" t="s">
        <v>607</v>
      </c>
      <c r="EA7" s="9" t="s">
        <v>607</v>
      </c>
      <c r="EB7" s="9" t="s">
        <v>608</v>
      </c>
      <c r="EC7" s="9" t="s">
        <v>608</v>
      </c>
      <c r="ED7" s="9" t="s">
        <v>606</v>
      </c>
      <c r="EE7" s="9" t="s">
        <v>607</v>
      </c>
      <c r="EF7" s="9" t="s">
        <v>607</v>
      </c>
      <c r="EG7" s="9" t="s">
        <v>607</v>
      </c>
      <c r="EH7" s="9" t="s">
        <v>607</v>
      </c>
      <c r="EI7" s="9" t="s">
        <v>606</v>
      </c>
      <c r="EJ7" s="9" t="s">
        <v>607</v>
      </c>
      <c r="EK7" s="9" t="s">
        <v>607</v>
      </c>
      <c r="EL7" s="9" t="s">
        <v>606</v>
      </c>
      <c r="EM7" s="9" t="s">
        <v>606</v>
      </c>
      <c r="EN7" s="9" t="s">
        <v>606</v>
      </c>
      <c r="EO7" s="9" t="s">
        <v>606</v>
      </c>
      <c r="EP7" s="9" t="s">
        <v>608</v>
      </c>
      <c r="EQ7" s="9" t="s">
        <v>606</v>
      </c>
      <c r="ER7" s="9" t="s">
        <v>606</v>
      </c>
      <c r="ES7" s="9" t="s">
        <v>606</v>
      </c>
      <c r="ET7" s="9" t="s">
        <v>607</v>
      </c>
      <c r="EU7" s="9" t="s">
        <v>607</v>
      </c>
      <c r="EV7" s="9" t="s">
        <v>607</v>
      </c>
      <c r="EW7" s="9" t="s">
        <v>606</v>
      </c>
      <c r="EX7" s="9" t="s">
        <v>607</v>
      </c>
      <c r="EY7" s="9" t="s">
        <v>607</v>
      </c>
      <c r="EZ7" s="9" t="s">
        <v>607</v>
      </c>
      <c r="FA7" s="9" t="s">
        <v>607</v>
      </c>
      <c r="FB7" s="9" t="s">
        <v>606</v>
      </c>
      <c r="FC7" s="9" t="s">
        <v>608</v>
      </c>
      <c r="FD7" s="9" t="s">
        <v>607</v>
      </c>
      <c r="FE7" s="9" t="s">
        <v>607</v>
      </c>
      <c r="FF7" s="9" t="s">
        <v>608</v>
      </c>
      <c r="FG7" s="9" t="s">
        <v>608</v>
      </c>
      <c r="FH7" s="9" t="s">
        <v>608</v>
      </c>
      <c r="FI7" s="9" t="s">
        <v>607</v>
      </c>
      <c r="FJ7" s="9" t="s">
        <v>608</v>
      </c>
      <c r="FK7" s="9" t="s">
        <v>608</v>
      </c>
      <c r="FL7" s="9" t="s">
        <v>608</v>
      </c>
      <c r="FM7" s="9" t="s">
        <v>608</v>
      </c>
      <c r="FN7" s="204"/>
      <c r="FO7" s="1"/>
      <c r="FP7" s="10" t="s">
        <v>608</v>
      </c>
      <c r="FQ7" s="10" t="s">
        <v>607</v>
      </c>
      <c r="FR7" s="10" t="s">
        <v>608</v>
      </c>
      <c r="FS7" s="10" t="s">
        <v>608</v>
      </c>
      <c r="FT7" s="10" t="s">
        <v>608</v>
      </c>
      <c r="FU7" s="10" t="s">
        <v>608</v>
      </c>
      <c r="FV7" s="10" t="s">
        <v>608</v>
      </c>
      <c r="FW7" s="10" t="s">
        <v>608</v>
      </c>
      <c r="FX7" s="207"/>
    </row>
    <row r="8" spans="1:180" ht="15" hidden="1" customHeight="1" x14ac:dyDescent="0.25">
      <c r="A8" s="204"/>
      <c r="B8" s="204"/>
      <c r="C8" s="9" t="s">
        <v>609</v>
      </c>
      <c r="D8" s="9" t="s">
        <v>609</v>
      </c>
      <c r="E8" s="9" t="s">
        <v>609</v>
      </c>
      <c r="F8" s="9" t="s">
        <v>610</v>
      </c>
      <c r="G8" s="9" t="s">
        <v>610</v>
      </c>
      <c r="H8" s="9" t="s">
        <v>609</v>
      </c>
      <c r="I8" s="9" t="s">
        <v>609</v>
      </c>
      <c r="J8" s="9" t="s">
        <v>610</v>
      </c>
      <c r="K8" s="9" t="s">
        <v>610</v>
      </c>
      <c r="L8" s="9" t="s">
        <v>610</v>
      </c>
      <c r="M8" s="9" t="s">
        <v>610</v>
      </c>
      <c r="N8" s="9" t="s">
        <v>610</v>
      </c>
      <c r="O8" s="9" t="s">
        <v>610</v>
      </c>
      <c r="P8" s="9" t="s">
        <v>610</v>
      </c>
      <c r="Q8" s="9" t="s">
        <v>610</v>
      </c>
      <c r="R8" s="9" t="s">
        <v>609</v>
      </c>
      <c r="S8" s="9" t="s">
        <v>609</v>
      </c>
      <c r="T8" s="9" t="s">
        <v>610</v>
      </c>
      <c r="U8" s="9" t="s">
        <v>610</v>
      </c>
      <c r="V8" s="9" t="s">
        <v>610</v>
      </c>
      <c r="W8" s="9" t="s">
        <v>609</v>
      </c>
      <c r="X8" s="9" t="s">
        <v>609</v>
      </c>
      <c r="Y8" s="9" t="s">
        <v>609</v>
      </c>
      <c r="Z8" s="9" t="s">
        <v>610</v>
      </c>
      <c r="AA8" s="9" t="s">
        <v>609</v>
      </c>
      <c r="AB8" s="9" t="s">
        <v>609</v>
      </c>
      <c r="AC8" s="9" t="s">
        <v>609</v>
      </c>
      <c r="AD8" s="9" t="s">
        <v>609</v>
      </c>
      <c r="AE8" s="9" t="s">
        <v>610</v>
      </c>
      <c r="AF8" s="9" t="s">
        <v>610</v>
      </c>
      <c r="AG8" s="9" t="s">
        <v>610</v>
      </c>
      <c r="AH8" s="9" t="s">
        <v>609</v>
      </c>
      <c r="AI8" s="9" t="s">
        <v>609</v>
      </c>
      <c r="AJ8" s="9" t="s">
        <v>610</v>
      </c>
      <c r="AK8" s="9" t="s">
        <v>610</v>
      </c>
      <c r="AL8" s="9" t="s">
        <v>610</v>
      </c>
      <c r="AM8" s="9" t="s">
        <v>609</v>
      </c>
      <c r="AN8" s="9" t="s">
        <v>609</v>
      </c>
      <c r="AO8" s="9" t="s">
        <v>609</v>
      </c>
      <c r="AP8" s="9" t="s">
        <v>609</v>
      </c>
      <c r="AQ8" s="9" t="s">
        <v>609</v>
      </c>
      <c r="AR8" s="9" t="s">
        <v>609</v>
      </c>
      <c r="AS8" s="9" t="s">
        <v>609</v>
      </c>
      <c r="AT8" s="9" t="s">
        <v>609</v>
      </c>
      <c r="AU8" s="9" t="s">
        <v>610</v>
      </c>
      <c r="AV8" s="9" t="s">
        <v>610</v>
      </c>
      <c r="AW8" s="9" t="s">
        <v>610</v>
      </c>
      <c r="AX8" s="9" t="s">
        <v>609</v>
      </c>
      <c r="AY8" s="9" t="s">
        <v>609</v>
      </c>
      <c r="AZ8" s="9" t="s">
        <v>609</v>
      </c>
      <c r="BA8" s="9" t="s">
        <v>609</v>
      </c>
      <c r="BB8" s="9" t="s">
        <v>609</v>
      </c>
      <c r="BC8" s="9" t="s">
        <v>609</v>
      </c>
      <c r="BD8" s="9" t="s">
        <v>609</v>
      </c>
      <c r="BE8" s="9" t="s">
        <v>609</v>
      </c>
      <c r="BF8" s="9" t="s">
        <v>609</v>
      </c>
      <c r="BG8" s="9" t="s">
        <v>610</v>
      </c>
      <c r="BH8" s="9" t="s">
        <v>610</v>
      </c>
      <c r="BI8" s="9" t="s">
        <v>610</v>
      </c>
      <c r="BJ8" s="9" t="s">
        <v>610</v>
      </c>
      <c r="BK8" s="9" t="s">
        <v>610</v>
      </c>
      <c r="BL8" s="9" t="s">
        <v>610</v>
      </c>
      <c r="BM8" s="9" t="s">
        <v>609</v>
      </c>
      <c r="BN8" s="9" t="s">
        <v>610</v>
      </c>
      <c r="BO8" s="9" t="s">
        <v>610</v>
      </c>
      <c r="BP8" s="9" t="s">
        <v>610</v>
      </c>
      <c r="BQ8" s="9" t="s">
        <v>610</v>
      </c>
      <c r="BR8" s="9" t="s">
        <v>610</v>
      </c>
      <c r="BS8" s="9" t="s">
        <v>610</v>
      </c>
      <c r="BT8" s="9" t="s">
        <v>610</v>
      </c>
      <c r="BU8" s="9" t="s">
        <v>610</v>
      </c>
      <c r="BV8" s="9" t="s">
        <v>610</v>
      </c>
      <c r="BW8" s="9" t="s">
        <v>609</v>
      </c>
      <c r="BX8" s="9" t="s">
        <v>610</v>
      </c>
      <c r="BY8" s="9" t="s">
        <v>610</v>
      </c>
      <c r="BZ8" s="9" t="s">
        <v>609</v>
      </c>
      <c r="CA8" s="9" t="s">
        <v>609</v>
      </c>
      <c r="CB8" s="9" t="s">
        <v>609</v>
      </c>
      <c r="CC8" s="9" t="s">
        <v>609</v>
      </c>
      <c r="CD8" s="9" t="s">
        <v>609</v>
      </c>
      <c r="CE8" s="9" t="s">
        <v>609</v>
      </c>
      <c r="CF8" s="9" t="s">
        <v>610</v>
      </c>
      <c r="CG8" s="9" t="s">
        <v>610</v>
      </c>
      <c r="CH8" s="9" t="s">
        <v>610</v>
      </c>
      <c r="CI8" s="9" t="s">
        <v>610</v>
      </c>
      <c r="CJ8" s="9" t="s">
        <v>610</v>
      </c>
      <c r="CK8" s="9" t="s">
        <v>610</v>
      </c>
      <c r="CL8" s="9" t="s">
        <v>610</v>
      </c>
      <c r="CM8" s="9" t="s">
        <v>610</v>
      </c>
      <c r="CN8" s="9" t="s">
        <v>610</v>
      </c>
      <c r="CO8" s="9" t="s">
        <v>610</v>
      </c>
      <c r="CP8" s="9" t="s">
        <v>610</v>
      </c>
      <c r="CQ8" s="9" t="s">
        <v>610</v>
      </c>
      <c r="CR8" s="9" t="s">
        <v>610</v>
      </c>
      <c r="CS8" s="9" t="s">
        <v>609</v>
      </c>
      <c r="CT8" s="9" t="s">
        <v>609</v>
      </c>
      <c r="CU8" s="9" t="s">
        <v>609</v>
      </c>
      <c r="CV8" s="9" t="s">
        <v>611</v>
      </c>
      <c r="CW8" s="9" t="s">
        <v>612</v>
      </c>
      <c r="CX8" s="9" t="s">
        <v>611</v>
      </c>
      <c r="CY8" s="9" t="s">
        <v>612</v>
      </c>
      <c r="CZ8" s="9" t="s">
        <v>611</v>
      </c>
      <c r="DA8" s="9" t="s">
        <v>609</v>
      </c>
      <c r="DB8" s="9" t="s">
        <v>609</v>
      </c>
      <c r="DC8" s="9" t="s">
        <v>609</v>
      </c>
      <c r="DD8" s="9" t="s">
        <v>611</v>
      </c>
      <c r="DE8" s="9" t="s">
        <v>611</v>
      </c>
      <c r="DF8" s="9" t="s">
        <v>609</v>
      </c>
      <c r="DG8" s="9" t="s">
        <v>609</v>
      </c>
      <c r="DH8" s="9" t="s">
        <v>609</v>
      </c>
      <c r="DI8" s="9" t="s">
        <v>609</v>
      </c>
      <c r="DJ8" s="9" t="s">
        <v>609</v>
      </c>
      <c r="DK8" s="9" t="s">
        <v>609</v>
      </c>
      <c r="DL8" s="9" t="s">
        <v>609</v>
      </c>
      <c r="DM8" s="9" t="s">
        <v>609</v>
      </c>
      <c r="DN8" s="9" t="s">
        <v>611</v>
      </c>
      <c r="DO8" s="9" t="s">
        <v>611</v>
      </c>
      <c r="DP8" s="9" t="s">
        <v>612</v>
      </c>
      <c r="DQ8" s="9" t="s">
        <v>612</v>
      </c>
      <c r="DR8" s="9" t="s">
        <v>611</v>
      </c>
      <c r="DS8" s="9" t="s">
        <v>609</v>
      </c>
      <c r="DT8" s="9" t="s">
        <v>609</v>
      </c>
      <c r="DU8" s="9" t="s">
        <v>609</v>
      </c>
      <c r="DV8" s="9" t="s">
        <v>609</v>
      </c>
      <c r="DW8" s="9" t="s">
        <v>611</v>
      </c>
      <c r="DX8" s="9" t="s">
        <v>609</v>
      </c>
      <c r="DY8" s="9" t="s">
        <v>609</v>
      </c>
      <c r="DZ8" s="9" t="s">
        <v>609</v>
      </c>
      <c r="EA8" s="9" t="s">
        <v>609</v>
      </c>
      <c r="EB8" s="9" t="s">
        <v>612</v>
      </c>
      <c r="EC8" s="9" t="s">
        <v>612</v>
      </c>
      <c r="ED8" s="9" t="s">
        <v>611</v>
      </c>
      <c r="EE8" s="9" t="s">
        <v>612</v>
      </c>
      <c r="EF8" s="9" t="s">
        <v>612</v>
      </c>
      <c r="EG8" s="9" t="s">
        <v>612</v>
      </c>
      <c r="EH8" s="9" t="s">
        <v>612</v>
      </c>
      <c r="EI8" s="9" t="s">
        <v>611</v>
      </c>
      <c r="EJ8" s="9" t="s">
        <v>609</v>
      </c>
      <c r="EK8" s="9" t="s">
        <v>609</v>
      </c>
      <c r="EL8" s="9" t="s">
        <v>609</v>
      </c>
      <c r="EM8" s="9" t="s">
        <v>609</v>
      </c>
      <c r="EN8" s="9" t="s">
        <v>609</v>
      </c>
      <c r="EO8" s="9" t="s">
        <v>609</v>
      </c>
      <c r="EP8" s="9" t="s">
        <v>612</v>
      </c>
      <c r="EQ8" s="9" t="s">
        <v>611</v>
      </c>
      <c r="ER8" s="9" t="s">
        <v>611</v>
      </c>
      <c r="ES8" s="9" t="s">
        <v>611</v>
      </c>
      <c r="ET8" s="9" t="s">
        <v>609</v>
      </c>
      <c r="EU8" s="9" t="s">
        <v>612</v>
      </c>
      <c r="EV8" s="9" t="s">
        <v>612</v>
      </c>
      <c r="EW8" s="9" t="s">
        <v>611</v>
      </c>
      <c r="EX8" s="9" t="s">
        <v>610</v>
      </c>
      <c r="EY8" s="9" t="s">
        <v>610</v>
      </c>
      <c r="EZ8" s="9" t="s">
        <v>610</v>
      </c>
      <c r="FA8" s="9" t="s">
        <v>610</v>
      </c>
      <c r="FB8" s="9" t="s">
        <v>611</v>
      </c>
      <c r="FC8" s="9" t="s">
        <v>609</v>
      </c>
      <c r="FD8" s="9" t="s">
        <v>609</v>
      </c>
      <c r="FE8" s="9" t="s">
        <v>609</v>
      </c>
      <c r="FF8" s="9" t="s">
        <v>610</v>
      </c>
      <c r="FG8" s="9" t="s">
        <v>610</v>
      </c>
      <c r="FH8" s="9" t="s">
        <v>610</v>
      </c>
      <c r="FI8" s="9" t="s">
        <v>610</v>
      </c>
      <c r="FJ8" s="9" t="s">
        <v>610</v>
      </c>
      <c r="FK8" s="9" t="s">
        <v>610</v>
      </c>
      <c r="FL8" s="9" t="s">
        <v>610</v>
      </c>
      <c r="FM8" s="9" t="s">
        <v>610</v>
      </c>
      <c r="FN8" s="204"/>
      <c r="FO8" s="1"/>
      <c r="FP8" s="10" t="s">
        <v>609</v>
      </c>
      <c r="FQ8" s="10" t="s">
        <v>609</v>
      </c>
      <c r="FR8" s="10" t="s">
        <v>609</v>
      </c>
      <c r="FS8" s="10" t="s">
        <v>609</v>
      </c>
      <c r="FT8" s="10" t="s">
        <v>610</v>
      </c>
      <c r="FU8" s="10" t="s">
        <v>610</v>
      </c>
      <c r="FV8" s="10" t="s">
        <v>609</v>
      </c>
      <c r="FW8" s="10" t="s">
        <v>609</v>
      </c>
      <c r="FX8" s="207"/>
    </row>
    <row r="9" spans="1:180" ht="39.950000000000003" customHeight="1" x14ac:dyDescent="0.25">
      <c r="A9" s="204"/>
      <c r="B9" s="204"/>
      <c r="C9" s="11" t="s">
        <v>613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105</v>
      </c>
      <c r="I9" s="11" t="s">
        <v>105</v>
      </c>
      <c r="J9" s="11" t="s">
        <v>146</v>
      </c>
      <c r="K9" s="11" t="s">
        <v>146</v>
      </c>
      <c r="L9" s="11" t="s">
        <v>91</v>
      </c>
      <c r="M9" s="11" t="s">
        <v>91</v>
      </c>
      <c r="N9" s="11" t="s">
        <v>91</v>
      </c>
      <c r="O9" s="11" t="s">
        <v>91</v>
      </c>
      <c r="P9" s="11" t="s">
        <v>91</v>
      </c>
      <c r="Q9" s="11" t="s">
        <v>91</v>
      </c>
      <c r="R9" s="11" t="s">
        <v>91</v>
      </c>
      <c r="S9" s="11" t="s">
        <v>91</v>
      </c>
      <c r="T9" s="11" t="s">
        <v>614</v>
      </c>
      <c r="U9" s="11" t="s">
        <v>614</v>
      </c>
      <c r="V9" s="11" t="s">
        <v>614</v>
      </c>
      <c r="W9" s="11" t="s">
        <v>615</v>
      </c>
      <c r="X9" s="11" t="s">
        <v>267</v>
      </c>
      <c r="Y9" s="11" t="s">
        <v>267</v>
      </c>
      <c r="Z9" s="11" t="s">
        <v>267</v>
      </c>
      <c r="AA9" s="11" t="s">
        <v>60</v>
      </c>
      <c r="AB9" s="11" t="s">
        <v>60</v>
      </c>
      <c r="AC9" s="11" t="s">
        <v>60</v>
      </c>
      <c r="AD9" s="11" t="s">
        <v>60</v>
      </c>
      <c r="AE9" s="11" t="s">
        <v>60</v>
      </c>
      <c r="AF9" s="11" t="s">
        <v>60</v>
      </c>
      <c r="AG9" s="11" t="s">
        <v>60</v>
      </c>
      <c r="AH9" s="11" t="s">
        <v>616</v>
      </c>
      <c r="AI9" s="11" t="s">
        <v>56</v>
      </c>
      <c r="AJ9" s="11" t="s">
        <v>387</v>
      </c>
      <c r="AK9" s="11" t="s">
        <v>437</v>
      </c>
      <c r="AL9" s="11" t="s">
        <v>437</v>
      </c>
      <c r="AM9" s="11" t="s">
        <v>68</v>
      </c>
      <c r="AN9" s="11" t="s">
        <v>68</v>
      </c>
      <c r="AO9" s="11" t="s">
        <v>617</v>
      </c>
      <c r="AP9" s="11" t="s">
        <v>14</v>
      </c>
      <c r="AQ9" s="11" t="s">
        <v>14</v>
      </c>
      <c r="AR9" s="11" t="s">
        <v>618</v>
      </c>
      <c r="AS9" s="11" t="s">
        <v>619</v>
      </c>
      <c r="AT9" s="11" t="s">
        <v>620</v>
      </c>
      <c r="AU9" s="11" t="s">
        <v>88</v>
      </c>
      <c r="AV9" s="11" t="s">
        <v>88</v>
      </c>
      <c r="AW9" s="11" t="s">
        <v>88</v>
      </c>
      <c r="AX9" s="11" t="s">
        <v>35</v>
      </c>
      <c r="AY9" s="11" t="s">
        <v>35</v>
      </c>
      <c r="AZ9" s="11" t="s">
        <v>35</v>
      </c>
      <c r="BA9" s="11" t="s">
        <v>35</v>
      </c>
      <c r="BB9" s="11" t="s">
        <v>35</v>
      </c>
      <c r="BC9" s="11" t="s">
        <v>35</v>
      </c>
      <c r="BD9" s="11" t="s">
        <v>621</v>
      </c>
      <c r="BE9" s="11" t="s">
        <v>621</v>
      </c>
      <c r="BF9" s="11" t="s">
        <v>622</v>
      </c>
      <c r="BG9" s="11" t="s">
        <v>71</v>
      </c>
      <c r="BH9" s="11" t="s">
        <v>71</v>
      </c>
      <c r="BI9" s="11" t="s">
        <v>71</v>
      </c>
      <c r="BJ9" s="11" t="s">
        <v>78</v>
      </c>
      <c r="BK9" s="11" t="s">
        <v>78</v>
      </c>
      <c r="BL9" s="11" t="s">
        <v>78</v>
      </c>
      <c r="BM9" s="11" t="s">
        <v>78</v>
      </c>
      <c r="BN9" s="11" t="s">
        <v>78</v>
      </c>
      <c r="BO9" s="11" t="s">
        <v>78</v>
      </c>
      <c r="BP9" s="11" t="s">
        <v>78</v>
      </c>
      <c r="BQ9" s="11" t="s">
        <v>78</v>
      </c>
      <c r="BR9" s="11" t="s">
        <v>78</v>
      </c>
      <c r="BS9" s="11" t="s">
        <v>78</v>
      </c>
      <c r="BT9" s="11" t="s">
        <v>78</v>
      </c>
      <c r="BU9" s="11" t="s">
        <v>78</v>
      </c>
      <c r="BV9" s="11" t="s">
        <v>78</v>
      </c>
      <c r="BW9" s="11" t="s">
        <v>78</v>
      </c>
      <c r="BX9" s="11" t="s">
        <v>623</v>
      </c>
      <c r="BY9" s="11" t="s">
        <v>623</v>
      </c>
      <c r="BZ9" s="11" t="s">
        <v>624</v>
      </c>
      <c r="CA9" s="11" t="s">
        <v>113</v>
      </c>
      <c r="CB9" s="11" t="s">
        <v>113</v>
      </c>
      <c r="CC9" s="11" t="s">
        <v>113</v>
      </c>
      <c r="CD9" s="11" t="s">
        <v>113</v>
      </c>
      <c r="CE9" s="11" t="s">
        <v>113</v>
      </c>
      <c r="CF9" s="11" t="s">
        <v>113</v>
      </c>
      <c r="CG9" s="11" t="s">
        <v>113</v>
      </c>
      <c r="CH9" s="11" t="s">
        <v>113</v>
      </c>
      <c r="CI9" s="11" t="s">
        <v>113</v>
      </c>
      <c r="CJ9" s="11" t="s">
        <v>113</v>
      </c>
      <c r="CK9" s="11" t="s">
        <v>113</v>
      </c>
      <c r="CL9" s="11" t="s">
        <v>113</v>
      </c>
      <c r="CM9" s="11" t="s">
        <v>135</v>
      </c>
      <c r="CN9" s="11" t="s">
        <v>135</v>
      </c>
      <c r="CO9" s="11" t="s">
        <v>135</v>
      </c>
      <c r="CP9" s="11" t="s">
        <v>135</v>
      </c>
      <c r="CQ9" s="11" t="s">
        <v>142</v>
      </c>
      <c r="CR9" s="11" t="s">
        <v>142</v>
      </c>
      <c r="CS9" s="11" t="s">
        <v>625</v>
      </c>
      <c r="CT9" s="11" t="s">
        <v>625</v>
      </c>
      <c r="CU9" s="11" t="s">
        <v>626</v>
      </c>
      <c r="CV9" s="11" t="s">
        <v>627</v>
      </c>
      <c r="CW9" s="11" t="s">
        <v>296</v>
      </c>
      <c r="CX9" s="11" t="s">
        <v>628</v>
      </c>
      <c r="CY9" s="11" t="s">
        <v>629</v>
      </c>
      <c r="CZ9" s="11" t="s">
        <v>630</v>
      </c>
      <c r="DA9" s="11" t="s">
        <v>631</v>
      </c>
      <c r="DB9" s="11" t="s">
        <v>105</v>
      </c>
      <c r="DC9" s="11" t="s">
        <v>105</v>
      </c>
      <c r="DD9" s="11" t="s">
        <v>91</v>
      </c>
      <c r="DE9" s="11" t="s">
        <v>91</v>
      </c>
      <c r="DF9" s="11" t="s">
        <v>616</v>
      </c>
      <c r="DG9" s="11" t="s">
        <v>632</v>
      </c>
      <c r="DH9" s="11" t="s">
        <v>633</v>
      </c>
      <c r="DI9" s="11" t="s">
        <v>634</v>
      </c>
      <c r="DJ9" s="11" t="s">
        <v>635</v>
      </c>
      <c r="DK9" s="11" t="s">
        <v>636</v>
      </c>
      <c r="DL9" s="11" t="s">
        <v>637</v>
      </c>
      <c r="DM9" s="11" t="s">
        <v>638</v>
      </c>
      <c r="DN9" s="11" t="s">
        <v>639</v>
      </c>
      <c r="DO9" s="11" t="s">
        <v>640</v>
      </c>
      <c r="DP9" s="11" t="s">
        <v>641</v>
      </c>
      <c r="DQ9" s="11" t="s">
        <v>423</v>
      </c>
      <c r="DR9" s="11" t="s">
        <v>642</v>
      </c>
      <c r="DS9" s="11" t="s">
        <v>643</v>
      </c>
      <c r="DT9" s="11" t="s">
        <v>644</v>
      </c>
      <c r="DU9" s="11" t="s">
        <v>645</v>
      </c>
      <c r="DV9" s="11" t="s">
        <v>646</v>
      </c>
      <c r="DW9" s="11" t="s">
        <v>647</v>
      </c>
      <c r="DX9" s="11" t="s">
        <v>648</v>
      </c>
      <c r="DY9" s="11" t="s">
        <v>648</v>
      </c>
      <c r="DZ9" s="11" t="s">
        <v>648</v>
      </c>
      <c r="EA9" s="11" t="s">
        <v>648</v>
      </c>
      <c r="EB9" s="11" t="s">
        <v>649</v>
      </c>
      <c r="EC9" s="11" t="s">
        <v>649</v>
      </c>
      <c r="ED9" s="11" t="s">
        <v>78</v>
      </c>
      <c r="EE9" s="11" t="s">
        <v>78</v>
      </c>
      <c r="EF9" s="11" t="s">
        <v>78</v>
      </c>
      <c r="EG9" s="11" t="s">
        <v>78</v>
      </c>
      <c r="EH9" s="11" t="s">
        <v>78</v>
      </c>
      <c r="EI9" s="11" t="s">
        <v>78</v>
      </c>
      <c r="EJ9" s="11" t="s">
        <v>650</v>
      </c>
      <c r="EK9" s="11" t="s">
        <v>650</v>
      </c>
      <c r="EL9" s="11" t="s">
        <v>651</v>
      </c>
      <c r="EM9" s="11" t="s">
        <v>651</v>
      </c>
      <c r="EN9" s="11" t="s">
        <v>651</v>
      </c>
      <c r="EO9" s="11" t="s">
        <v>651</v>
      </c>
      <c r="EP9" s="11" t="s">
        <v>341</v>
      </c>
      <c r="EQ9" s="11" t="s">
        <v>652</v>
      </c>
      <c r="ER9" s="11" t="s">
        <v>653</v>
      </c>
      <c r="ES9" s="11" t="s">
        <v>113</v>
      </c>
      <c r="ET9" s="11" t="s">
        <v>113</v>
      </c>
      <c r="EU9" s="11" t="s">
        <v>113</v>
      </c>
      <c r="EV9" s="11" t="s">
        <v>113</v>
      </c>
      <c r="EW9" s="11" t="s">
        <v>113</v>
      </c>
      <c r="EX9" s="11" t="s">
        <v>428</v>
      </c>
      <c r="EY9" s="11" t="s">
        <v>428</v>
      </c>
      <c r="EZ9" s="11" t="s">
        <v>428</v>
      </c>
      <c r="FA9" s="11" t="s">
        <v>428</v>
      </c>
      <c r="FB9" s="11" t="s">
        <v>654</v>
      </c>
      <c r="FC9" s="11" t="s">
        <v>655</v>
      </c>
      <c r="FD9" s="11" t="s">
        <v>655</v>
      </c>
      <c r="FE9" s="11" t="s">
        <v>655</v>
      </c>
      <c r="FF9" s="11" t="s">
        <v>656</v>
      </c>
      <c r="FG9" s="11" t="s">
        <v>657</v>
      </c>
      <c r="FH9" s="11" t="s">
        <v>657</v>
      </c>
      <c r="FI9" s="11" t="s">
        <v>163</v>
      </c>
      <c r="FJ9" s="11" t="s">
        <v>176</v>
      </c>
      <c r="FK9" s="11" t="s">
        <v>658</v>
      </c>
      <c r="FL9" s="11" t="s">
        <v>181</v>
      </c>
      <c r="FM9" s="11" t="s">
        <v>659</v>
      </c>
      <c r="FN9" s="204"/>
      <c r="FO9" s="1"/>
      <c r="FP9" s="12" t="s">
        <v>660</v>
      </c>
      <c r="FQ9" s="12" t="s">
        <v>22</v>
      </c>
      <c r="FR9" s="12" t="s">
        <v>661</v>
      </c>
      <c r="FS9" s="12" t="s">
        <v>662</v>
      </c>
      <c r="FT9" s="12" t="s">
        <v>663</v>
      </c>
      <c r="FU9" s="12" t="s">
        <v>664</v>
      </c>
      <c r="FV9" s="12" t="s">
        <v>655</v>
      </c>
      <c r="FW9" s="12" t="s">
        <v>655</v>
      </c>
      <c r="FX9" s="207"/>
    </row>
    <row r="10" spans="1:180" ht="39.950000000000003" customHeight="1" x14ac:dyDescent="0.25">
      <c r="A10" s="204"/>
      <c r="B10" s="204"/>
      <c r="C10" s="9" t="s">
        <v>665</v>
      </c>
      <c r="D10" s="9" t="s">
        <v>666</v>
      </c>
      <c r="E10" s="9" t="s">
        <v>667</v>
      </c>
      <c r="F10" s="9" t="s">
        <v>668</v>
      </c>
      <c r="G10" s="9" t="s">
        <v>669</v>
      </c>
      <c r="H10" s="9" t="s">
        <v>670</v>
      </c>
      <c r="I10" s="9" t="s">
        <v>671</v>
      </c>
      <c r="J10" s="9" t="s">
        <v>672</v>
      </c>
      <c r="K10" s="9" t="s">
        <v>673</v>
      </c>
      <c r="L10" s="9" t="s">
        <v>674</v>
      </c>
      <c r="M10" s="9" t="s">
        <v>675</v>
      </c>
      <c r="N10" s="9" t="s">
        <v>676</v>
      </c>
      <c r="O10" s="9" t="s">
        <v>677</v>
      </c>
      <c r="P10" s="9" t="s">
        <v>678</v>
      </c>
      <c r="Q10" s="9" t="s">
        <v>679</v>
      </c>
      <c r="R10" s="9" t="s">
        <v>363</v>
      </c>
      <c r="S10" s="9" t="s">
        <v>680</v>
      </c>
      <c r="T10" s="9" t="s">
        <v>681</v>
      </c>
      <c r="U10" s="9" t="s">
        <v>682</v>
      </c>
      <c r="V10" s="9" t="s">
        <v>683</v>
      </c>
      <c r="W10" s="9" t="s">
        <v>684</v>
      </c>
      <c r="X10" s="9" t="s">
        <v>685</v>
      </c>
      <c r="Y10" s="9" t="s">
        <v>686</v>
      </c>
      <c r="Z10" s="9" t="s">
        <v>271</v>
      </c>
      <c r="AA10" s="9" t="s">
        <v>687</v>
      </c>
      <c r="AB10" s="9" t="s">
        <v>246</v>
      </c>
      <c r="AC10" s="9" t="s">
        <v>248</v>
      </c>
      <c r="AD10" s="9" t="s">
        <v>688</v>
      </c>
      <c r="AE10" s="9" t="s">
        <v>689</v>
      </c>
      <c r="AF10" s="9" t="s">
        <v>690</v>
      </c>
      <c r="AG10" s="9" t="s">
        <v>691</v>
      </c>
      <c r="AH10" s="9" t="s">
        <v>692</v>
      </c>
      <c r="AI10" s="9" t="s">
        <v>693</v>
      </c>
      <c r="AJ10" s="9" t="s">
        <v>694</v>
      </c>
      <c r="AK10" s="9" t="s">
        <v>695</v>
      </c>
      <c r="AL10" s="9" t="s">
        <v>696</v>
      </c>
      <c r="AM10" s="9" t="s">
        <v>697</v>
      </c>
      <c r="AN10" s="9" t="s">
        <v>698</v>
      </c>
      <c r="AO10" s="9" t="s">
        <v>617</v>
      </c>
      <c r="AP10" s="9" t="s">
        <v>15</v>
      </c>
      <c r="AQ10" s="9" t="s">
        <v>699</v>
      </c>
      <c r="AR10" s="9" t="s">
        <v>700</v>
      </c>
      <c r="AS10" s="9" t="s">
        <v>701</v>
      </c>
      <c r="AT10" s="9" t="s">
        <v>702</v>
      </c>
      <c r="AU10" s="9" t="s">
        <v>703</v>
      </c>
      <c r="AV10" s="9" t="s">
        <v>704</v>
      </c>
      <c r="AW10" s="9" t="s">
        <v>705</v>
      </c>
      <c r="AX10" s="9" t="s">
        <v>36</v>
      </c>
      <c r="AY10" s="9" t="s">
        <v>706</v>
      </c>
      <c r="AZ10" s="9" t="s">
        <v>707</v>
      </c>
      <c r="BA10" s="9" t="s">
        <v>708</v>
      </c>
      <c r="BB10" s="9" t="s">
        <v>709</v>
      </c>
      <c r="BC10" s="9" t="s">
        <v>545</v>
      </c>
      <c r="BD10" s="9" t="s">
        <v>710</v>
      </c>
      <c r="BE10" s="9" t="s">
        <v>711</v>
      </c>
      <c r="BF10" s="9" t="s">
        <v>712</v>
      </c>
      <c r="BG10" s="9" t="s">
        <v>713</v>
      </c>
      <c r="BH10" s="9" t="s">
        <v>714</v>
      </c>
      <c r="BI10" s="9" t="s">
        <v>715</v>
      </c>
      <c r="BJ10" s="9" t="s">
        <v>716</v>
      </c>
      <c r="BK10" s="9" t="s">
        <v>717</v>
      </c>
      <c r="BL10" s="9" t="s">
        <v>718</v>
      </c>
      <c r="BM10" s="9" t="s">
        <v>339</v>
      </c>
      <c r="BN10" s="9" t="s">
        <v>719</v>
      </c>
      <c r="BO10" s="9" t="s">
        <v>720</v>
      </c>
      <c r="BP10" s="9" t="s">
        <v>721</v>
      </c>
      <c r="BQ10" s="9" t="s">
        <v>722</v>
      </c>
      <c r="BR10" s="9" t="s">
        <v>723</v>
      </c>
      <c r="BS10" s="9" t="s">
        <v>724</v>
      </c>
      <c r="BT10" s="9" t="s">
        <v>725</v>
      </c>
      <c r="BU10" s="9" t="s">
        <v>726</v>
      </c>
      <c r="BV10" s="9" t="s">
        <v>727</v>
      </c>
      <c r="BW10" s="9" t="s">
        <v>336</v>
      </c>
      <c r="BX10" s="9" t="s">
        <v>728</v>
      </c>
      <c r="BY10" s="9" t="s">
        <v>729</v>
      </c>
      <c r="BZ10" s="9" t="s">
        <v>730</v>
      </c>
      <c r="CA10" s="9" t="s">
        <v>731</v>
      </c>
      <c r="CB10" s="9" t="s">
        <v>732</v>
      </c>
      <c r="CC10" s="9" t="s">
        <v>229</v>
      </c>
      <c r="CD10" s="9" t="s">
        <v>733</v>
      </c>
      <c r="CE10" s="9" t="s">
        <v>734</v>
      </c>
      <c r="CF10" s="9" t="s">
        <v>735</v>
      </c>
      <c r="CG10" s="9" t="s">
        <v>736</v>
      </c>
      <c r="CH10" s="9" t="s">
        <v>737</v>
      </c>
      <c r="CI10" s="9" t="s">
        <v>738</v>
      </c>
      <c r="CJ10" s="9" t="s">
        <v>739</v>
      </c>
      <c r="CK10" s="9" t="s">
        <v>740</v>
      </c>
      <c r="CL10" s="9" t="s">
        <v>741</v>
      </c>
      <c r="CM10" s="9" t="s">
        <v>742</v>
      </c>
      <c r="CN10" s="9" t="s">
        <v>743</v>
      </c>
      <c r="CO10" s="9" t="s">
        <v>744</v>
      </c>
      <c r="CP10" s="9" t="s">
        <v>745</v>
      </c>
      <c r="CQ10" s="9" t="s">
        <v>746</v>
      </c>
      <c r="CR10" s="9" t="s">
        <v>747</v>
      </c>
      <c r="CS10" s="9" t="s">
        <v>748</v>
      </c>
      <c r="CT10" s="9" t="s">
        <v>749</v>
      </c>
      <c r="CU10" s="9" t="s">
        <v>750</v>
      </c>
      <c r="CV10" s="9" t="s">
        <v>751</v>
      </c>
      <c r="CW10" s="9" t="s">
        <v>297</v>
      </c>
      <c r="CX10" s="9" t="s">
        <v>752</v>
      </c>
      <c r="CY10" s="9" t="s">
        <v>753</v>
      </c>
      <c r="CZ10" s="9" t="s">
        <v>754</v>
      </c>
      <c r="DA10" s="9" t="s">
        <v>755</v>
      </c>
      <c r="DB10" s="9" t="s">
        <v>756</v>
      </c>
      <c r="DC10" s="9" t="s">
        <v>757</v>
      </c>
      <c r="DD10" s="9" t="s">
        <v>758</v>
      </c>
      <c r="DE10" s="9" t="s">
        <v>759</v>
      </c>
      <c r="DF10" s="9" t="s">
        <v>760</v>
      </c>
      <c r="DG10" s="9" t="s">
        <v>761</v>
      </c>
      <c r="DH10" s="9" t="s">
        <v>762</v>
      </c>
      <c r="DI10" s="9" t="s">
        <v>763</v>
      </c>
      <c r="DJ10" s="9" t="s">
        <v>764</v>
      </c>
      <c r="DK10" s="9" t="s">
        <v>765</v>
      </c>
      <c r="DL10" s="9" t="s">
        <v>766</v>
      </c>
      <c r="DM10" s="9" t="s">
        <v>767</v>
      </c>
      <c r="DN10" s="9" t="s">
        <v>768</v>
      </c>
      <c r="DO10" s="9" t="s">
        <v>769</v>
      </c>
      <c r="DP10" s="9" t="s">
        <v>770</v>
      </c>
      <c r="DQ10" s="9" t="s">
        <v>771</v>
      </c>
      <c r="DR10" s="9" t="s">
        <v>772</v>
      </c>
      <c r="DS10" s="9" t="s">
        <v>773</v>
      </c>
      <c r="DT10" s="9" t="s">
        <v>774</v>
      </c>
      <c r="DU10" s="9" t="s">
        <v>775</v>
      </c>
      <c r="DV10" s="9" t="s">
        <v>776</v>
      </c>
      <c r="DW10" s="9" t="s">
        <v>777</v>
      </c>
      <c r="DX10" s="9" t="s">
        <v>778</v>
      </c>
      <c r="DY10" s="9" t="s">
        <v>779</v>
      </c>
      <c r="DZ10" s="9" t="s">
        <v>780</v>
      </c>
      <c r="EA10" s="9" t="s">
        <v>781</v>
      </c>
      <c r="EB10" s="9" t="s">
        <v>782</v>
      </c>
      <c r="EC10" s="9" t="s">
        <v>783</v>
      </c>
      <c r="ED10" s="9" t="s">
        <v>784</v>
      </c>
      <c r="EE10" s="9" t="s">
        <v>785</v>
      </c>
      <c r="EF10" s="9" t="s">
        <v>786</v>
      </c>
      <c r="EG10" s="9" t="s">
        <v>787</v>
      </c>
      <c r="EH10" s="9" t="s">
        <v>788</v>
      </c>
      <c r="EI10" s="9" t="s">
        <v>789</v>
      </c>
      <c r="EJ10" s="9" t="s">
        <v>790</v>
      </c>
      <c r="EK10" s="9" t="s">
        <v>791</v>
      </c>
      <c r="EL10" s="9" t="s">
        <v>792</v>
      </c>
      <c r="EM10" s="9" t="s">
        <v>793</v>
      </c>
      <c r="EN10" s="9" t="s">
        <v>794</v>
      </c>
      <c r="EO10" s="9" t="s">
        <v>795</v>
      </c>
      <c r="EP10" s="9" t="s">
        <v>796</v>
      </c>
      <c r="EQ10" s="9" t="s">
        <v>797</v>
      </c>
      <c r="ER10" s="9" t="s">
        <v>798</v>
      </c>
      <c r="ES10" s="9" t="s">
        <v>799</v>
      </c>
      <c r="ET10" s="9" t="s">
        <v>800</v>
      </c>
      <c r="EU10" s="9" t="s">
        <v>801</v>
      </c>
      <c r="EV10" s="9" t="s">
        <v>802</v>
      </c>
      <c r="EW10" s="9" t="s">
        <v>803</v>
      </c>
      <c r="EX10" s="9" t="s">
        <v>434</v>
      </c>
      <c r="EY10" s="9" t="s">
        <v>804</v>
      </c>
      <c r="EZ10" s="9" t="s">
        <v>805</v>
      </c>
      <c r="FA10" s="9" t="s">
        <v>806</v>
      </c>
      <c r="FB10" s="9" t="s">
        <v>807</v>
      </c>
      <c r="FC10" s="9" t="s">
        <v>808</v>
      </c>
      <c r="FD10" s="9" t="s">
        <v>809</v>
      </c>
      <c r="FE10" s="9" t="s">
        <v>810</v>
      </c>
      <c r="FF10" s="9" t="s">
        <v>811</v>
      </c>
      <c r="FG10" s="9" t="s">
        <v>812</v>
      </c>
      <c r="FH10" s="9" t="s">
        <v>813</v>
      </c>
      <c r="FI10" s="9" t="s">
        <v>164</v>
      </c>
      <c r="FJ10" s="9" t="s">
        <v>814</v>
      </c>
      <c r="FK10" s="9" t="s">
        <v>815</v>
      </c>
      <c r="FL10" s="9" t="s">
        <v>182</v>
      </c>
      <c r="FM10" s="9" t="s">
        <v>816</v>
      </c>
      <c r="FN10" s="204" t="s">
        <v>817</v>
      </c>
      <c r="FO10" s="1"/>
      <c r="FP10" s="10" t="s">
        <v>818</v>
      </c>
      <c r="FQ10" s="10" t="s">
        <v>819</v>
      </c>
      <c r="FR10" s="10" t="s">
        <v>820</v>
      </c>
      <c r="FS10" s="10" t="s">
        <v>821</v>
      </c>
      <c r="FT10" s="10" t="s">
        <v>822</v>
      </c>
      <c r="FU10" s="10" t="s">
        <v>823</v>
      </c>
      <c r="FV10" s="10" t="s">
        <v>824</v>
      </c>
      <c r="FW10" s="10" t="s">
        <v>825</v>
      </c>
      <c r="FX10" s="207" t="s">
        <v>817</v>
      </c>
    </row>
    <row r="11" spans="1:180" ht="24" customHeight="1" x14ac:dyDescent="0.25">
      <c r="A11" s="13" t="s">
        <v>53</v>
      </c>
      <c r="B11" s="13" t="s">
        <v>826</v>
      </c>
      <c r="C11" s="14">
        <v>202.8</v>
      </c>
      <c r="D11" s="14">
        <v>644.9</v>
      </c>
      <c r="E11" s="14">
        <v>212.8</v>
      </c>
      <c r="F11" s="14"/>
      <c r="G11" s="14"/>
      <c r="H11" s="14">
        <v>90.2</v>
      </c>
      <c r="I11" s="14">
        <v>217.7</v>
      </c>
      <c r="J11" s="14"/>
      <c r="K11" s="14"/>
      <c r="L11" s="14">
        <v>178.7</v>
      </c>
      <c r="M11" s="14">
        <v>199.9</v>
      </c>
      <c r="N11" s="14"/>
      <c r="O11" s="14">
        <v>192.4</v>
      </c>
      <c r="P11" s="14">
        <v>206.2</v>
      </c>
      <c r="Q11" s="14">
        <v>108.3</v>
      </c>
      <c r="R11" s="14">
        <v>547.1</v>
      </c>
      <c r="S11" s="14">
        <v>10.1</v>
      </c>
      <c r="T11" s="14">
        <v>0</v>
      </c>
      <c r="U11" s="14"/>
      <c r="V11" s="14"/>
      <c r="W11" s="14">
        <v>161.5</v>
      </c>
      <c r="X11" s="14">
        <v>7.5</v>
      </c>
      <c r="Y11" s="14">
        <v>4.4000000000000004</v>
      </c>
      <c r="Z11" s="14">
        <v>0</v>
      </c>
      <c r="AA11" s="14">
        <v>6.7</v>
      </c>
      <c r="AB11" s="14"/>
      <c r="AC11" s="14">
        <v>75.3</v>
      </c>
      <c r="AD11" s="14"/>
      <c r="AE11" s="14"/>
      <c r="AF11" s="14"/>
      <c r="AG11" s="14">
        <v>0</v>
      </c>
      <c r="AH11" s="14">
        <v>110.5</v>
      </c>
      <c r="AI11" s="14">
        <v>140</v>
      </c>
      <c r="AJ11" s="14"/>
      <c r="AK11" s="14"/>
      <c r="AL11" s="14"/>
      <c r="AM11" s="14">
        <v>6.5</v>
      </c>
      <c r="AN11" s="14">
        <v>449.1</v>
      </c>
      <c r="AO11" s="14">
        <v>81.099999999999994</v>
      </c>
      <c r="AP11" s="14">
        <v>124.4</v>
      </c>
      <c r="AQ11" s="14">
        <v>40.700000000000003</v>
      </c>
      <c r="AR11" s="14">
        <v>18.600000000000001</v>
      </c>
      <c r="AS11" s="14">
        <v>19.3</v>
      </c>
      <c r="AT11" s="14">
        <v>89.6</v>
      </c>
      <c r="AU11" s="14">
        <v>170.2</v>
      </c>
      <c r="AV11" s="14">
        <v>170.1</v>
      </c>
      <c r="AW11" s="14">
        <v>176.2</v>
      </c>
      <c r="AX11" s="14">
        <v>107</v>
      </c>
      <c r="AY11" s="14">
        <v>44.3</v>
      </c>
      <c r="AZ11" s="14">
        <v>32.200000000000003</v>
      </c>
      <c r="BA11" s="14">
        <v>3.8</v>
      </c>
      <c r="BB11" s="14">
        <v>30.8</v>
      </c>
      <c r="BC11" s="14">
        <v>114</v>
      </c>
      <c r="BD11" s="14"/>
      <c r="BE11" s="14"/>
      <c r="BF11" s="14">
        <v>51.5</v>
      </c>
      <c r="BG11" s="14">
        <v>0</v>
      </c>
      <c r="BH11" s="14"/>
      <c r="BI11" s="14">
        <v>44</v>
      </c>
      <c r="BJ11" s="14"/>
      <c r="BK11" s="14"/>
      <c r="BL11" s="14"/>
      <c r="BM11" s="14">
        <v>84.2</v>
      </c>
      <c r="BN11" s="14">
        <v>160.1</v>
      </c>
      <c r="BO11" s="14">
        <v>161.4</v>
      </c>
      <c r="BP11" s="14">
        <v>161.30000000000001</v>
      </c>
      <c r="BQ11" s="14">
        <v>249.1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2.9</v>
      </c>
      <c r="CA11" s="14">
        <v>126.8</v>
      </c>
      <c r="CB11" s="14">
        <v>102.6</v>
      </c>
      <c r="CC11" s="14"/>
      <c r="CD11" s="14">
        <v>78.400000000000006</v>
      </c>
      <c r="CE11" s="14">
        <v>29.9</v>
      </c>
      <c r="CF11" s="14"/>
      <c r="CG11" s="14"/>
      <c r="CH11" s="14"/>
      <c r="CI11" s="14">
        <v>85.5</v>
      </c>
      <c r="CJ11" s="14">
        <v>0</v>
      </c>
      <c r="CK11" s="14">
        <v>44.5</v>
      </c>
      <c r="CL11" s="14">
        <v>0</v>
      </c>
      <c r="CM11" s="14"/>
      <c r="CN11" s="14"/>
      <c r="CO11" s="14"/>
      <c r="CP11" s="14"/>
      <c r="CQ11" s="14">
        <v>0</v>
      </c>
      <c r="CR11" s="14">
        <v>0</v>
      </c>
      <c r="CS11" s="14"/>
      <c r="CT11" s="14">
        <v>6.7</v>
      </c>
      <c r="CU11" s="14">
        <v>20</v>
      </c>
      <c r="CV11" s="14">
        <v>0</v>
      </c>
      <c r="CW11" s="14">
        <v>84.6</v>
      </c>
      <c r="CX11" s="14">
        <v>0</v>
      </c>
      <c r="CY11" s="14">
        <v>2.5</v>
      </c>
      <c r="CZ11" s="14"/>
      <c r="DA11" s="14">
        <v>20.399999999999999</v>
      </c>
      <c r="DB11" s="14">
        <v>9.9</v>
      </c>
      <c r="DC11" s="14">
        <v>5.6</v>
      </c>
      <c r="DD11" s="14">
        <v>0</v>
      </c>
      <c r="DE11" s="14">
        <v>0</v>
      </c>
      <c r="DF11" s="14">
        <v>0.9</v>
      </c>
      <c r="DG11" s="14">
        <v>3.5</v>
      </c>
      <c r="DH11" s="14">
        <v>5.0999999999999996</v>
      </c>
      <c r="DI11" s="14">
        <v>20.6</v>
      </c>
      <c r="DJ11" s="14">
        <v>18.5</v>
      </c>
      <c r="DK11" s="14">
        <v>16.600000000000001</v>
      </c>
      <c r="DL11" s="14">
        <v>3.5</v>
      </c>
      <c r="DM11" s="14">
        <v>18.5</v>
      </c>
      <c r="DN11" s="14">
        <v>0</v>
      </c>
      <c r="DO11" s="14">
        <v>0</v>
      </c>
      <c r="DP11" s="14">
        <v>13.4</v>
      </c>
      <c r="DQ11" s="14">
        <v>19</v>
      </c>
      <c r="DR11" s="14">
        <v>0</v>
      </c>
      <c r="DS11" s="14">
        <v>3.5</v>
      </c>
      <c r="DT11" s="14">
        <v>20.100000000000001</v>
      </c>
      <c r="DU11" s="14">
        <v>2.9</v>
      </c>
      <c r="DV11" s="14">
        <v>0</v>
      </c>
      <c r="DW11" s="14">
        <v>0</v>
      </c>
      <c r="DX11" s="14">
        <v>19.7</v>
      </c>
      <c r="DY11" s="14">
        <v>8.4</v>
      </c>
      <c r="DZ11" s="14">
        <v>19.899999999999999</v>
      </c>
      <c r="EA11" s="14">
        <v>20.3</v>
      </c>
      <c r="EB11" s="14">
        <v>2.5</v>
      </c>
      <c r="EC11" s="14">
        <v>11.7</v>
      </c>
      <c r="ED11" s="14">
        <v>0</v>
      </c>
      <c r="EE11" s="14">
        <v>15.6</v>
      </c>
      <c r="EF11" s="14">
        <v>44.6</v>
      </c>
      <c r="EG11" s="14">
        <v>0.7</v>
      </c>
      <c r="EH11" s="14">
        <v>0</v>
      </c>
      <c r="EI11" s="14">
        <v>0</v>
      </c>
      <c r="EJ11" s="14">
        <v>20.9</v>
      </c>
      <c r="EK11" s="14">
        <v>8.1</v>
      </c>
      <c r="EL11" s="14">
        <v>7.7</v>
      </c>
      <c r="EM11" s="14">
        <v>20.399999999999999</v>
      </c>
      <c r="EN11" s="14">
        <v>20.399999999999999</v>
      </c>
      <c r="EO11" s="14">
        <v>20</v>
      </c>
      <c r="EP11" s="14">
        <v>2.8</v>
      </c>
      <c r="EQ11" s="14">
        <v>0</v>
      </c>
      <c r="ER11" s="14">
        <v>0</v>
      </c>
      <c r="ES11" s="14">
        <v>0</v>
      </c>
      <c r="ET11" s="14">
        <v>0.6</v>
      </c>
      <c r="EU11" s="14">
        <v>0</v>
      </c>
      <c r="EV11" s="14">
        <v>0</v>
      </c>
      <c r="EW11" s="14">
        <v>0</v>
      </c>
      <c r="EX11" s="14">
        <v>4.8</v>
      </c>
      <c r="EY11" s="14">
        <v>2.2999999999999998</v>
      </c>
      <c r="EZ11" s="14">
        <v>2.4</v>
      </c>
      <c r="FA11" s="14">
        <v>2.6</v>
      </c>
      <c r="FB11" s="14">
        <v>0</v>
      </c>
      <c r="FC11" s="14">
        <v>7.9</v>
      </c>
      <c r="FD11" s="14">
        <v>20</v>
      </c>
      <c r="FE11" s="14">
        <v>20</v>
      </c>
      <c r="FF11" s="14">
        <v>9.6</v>
      </c>
      <c r="FG11" s="14"/>
      <c r="FH11" s="14"/>
      <c r="FI11" s="14"/>
      <c r="FJ11" s="14"/>
      <c r="FK11" s="14">
        <v>8.1</v>
      </c>
      <c r="FL11" s="14"/>
      <c r="FM11" s="14">
        <v>17.100000000000001</v>
      </c>
      <c r="FN11" s="14">
        <v>7012</v>
      </c>
      <c r="FO11" s="15"/>
      <c r="FP11" s="14">
        <v>24</v>
      </c>
      <c r="FQ11" s="14">
        <v>0</v>
      </c>
      <c r="FR11" s="14">
        <v>11.4</v>
      </c>
      <c r="FS11" s="14">
        <v>13.2</v>
      </c>
      <c r="FT11" s="14">
        <v>25.723800000000001</v>
      </c>
      <c r="FU11" s="14">
        <v>18.899999999999999</v>
      </c>
      <c r="FV11" s="14">
        <v>7.8</v>
      </c>
      <c r="FW11" s="14">
        <v>4.9000000000000004</v>
      </c>
      <c r="FX11" s="14">
        <v>105.9238</v>
      </c>
    </row>
    <row r="12" spans="1:180" ht="24" customHeight="1" x14ac:dyDescent="0.25">
      <c r="A12" s="16" t="s">
        <v>53</v>
      </c>
      <c r="B12" s="16" t="s">
        <v>827</v>
      </c>
      <c r="C12" s="17">
        <v>204.6</v>
      </c>
      <c r="D12" s="17">
        <v>651.70000000000005</v>
      </c>
      <c r="E12" s="17">
        <v>214.6</v>
      </c>
      <c r="F12" s="17"/>
      <c r="G12" s="17"/>
      <c r="H12" s="17">
        <v>90.1</v>
      </c>
      <c r="I12" s="17">
        <v>219.8</v>
      </c>
      <c r="J12" s="17"/>
      <c r="K12" s="17"/>
      <c r="L12" s="17">
        <v>143.9</v>
      </c>
      <c r="M12" s="17">
        <v>144.19999999999999</v>
      </c>
      <c r="N12" s="17"/>
      <c r="O12" s="17">
        <v>161.9</v>
      </c>
      <c r="P12" s="17">
        <v>205</v>
      </c>
      <c r="Q12" s="17">
        <v>108.4</v>
      </c>
      <c r="R12" s="17">
        <v>557.29999999999995</v>
      </c>
      <c r="S12" s="17">
        <v>10.199999999999999</v>
      </c>
      <c r="T12" s="17">
        <v>0</v>
      </c>
      <c r="U12" s="17"/>
      <c r="V12" s="17"/>
      <c r="W12" s="17">
        <v>167.7</v>
      </c>
      <c r="X12" s="17">
        <v>7.8</v>
      </c>
      <c r="Y12" s="17">
        <v>4.5</v>
      </c>
      <c r="Z12" s="17">
        <v>0</v>
      </c>
      <c r="AA12" s="17">
        <v>6.7</v>
      </c>
      <c r="AB12" s="17"/>
      <c r="AC12" s="17">
        <v>50.2</v>
      </c>
      <c r="AD12" s="17"/>
      <c r="AE12" s="17"/>
      <c r="AF12" s="17"/>
      <c r="AG12" s="17">
        <v>0</v>
      </c>
      <c r="AH12" s="17">
        <v>110.9</v>
      </c>
      <c r="AI12" s="17">
        <v>190.9</v>
      </c>
      <c r="AJ12" s="17"/>
      <c r="AK12" s="17"/>
      <c r="AL12" s="17"/>
      <c r="AM12" s="17">
        <v>6.5</v>
      </c>
      <c r="AN12" s="17">
        <v>455.1</v>
      </c>
      <c r="AO12" s="17">
        <v>81.099999999999994</v>
      </c>
      <c r="AP12" s="17">
        <v>149.9</v>
      </c>
      <c r="AQ12" s="17">
        <v>41.3</v>
      </c>
      <c r="AR12" s="17">
        <v>18.600000000000001</v>
      </c>
      <c r="AS12" s="17">
        <v>19.399999999999999</v>
      </c>
      <c r="AT12" s="17">
        <v>88.9</v>
      </c>
      <c r="AU12" s="17">
        <v>173.2</v>
      </c>
      <c r="AV12" s="17">
        <v>173.4</v>
      </c>
      <c r="AW12" s="17">
        <v>178.1</v>
      </c>
      <c r="AX12" s="17">
        <v>107.5</v>
      </c>
      <c r="AY12" s="17">
        <v>44.5</v>
      </c>
      <c r="AZ12" s="17">
        <v>38.799999999999997</v>
      </c>
      <c r="BA12" s="17">
        <v>3.8</v>
      </c>
      <c r="BB12" s="17">
        <v>14</v>
      </c>
      <c r="BC12" s="17">
        <v>143.9</v>
      </c>
      <c r="BD12" s="17"/>
      <c r="BE12" s="17"/>
      <c r="BF12" s="17">
        <v>52.3</v>
      </c>
      <c r="BG12" s="17">
        <v>0</v>
      </c>
      <c r="BH12" s="17"/>
      <c r="BI12" s="17">
        <v>44.2</v>
      </c>
      <c r="BJ12" s="17"/>
      <c r="BK12" s="17"/>
      <c r="BL12" s="17"/>
      <c r="BM12" s="17">
        <v>84.4</v>
      </c>
      <c r="BN12" s="17">
        <v>162.5</v>
      </c>
      <c r="BO12" s="17">
        <v>162.1</v>
      </c>
      <c r="BP12" s="17">
        <v>162.19999999999999</v>
      </c>
      <c r="BQ12" s="17">
        <v>251.3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2.9</v>
      </c>
      <c r="CA12" s="17">
        <v>228.2</v>
      </c>
      <c r="CB12" s="17">
        <v>122.7</v>
      </c>
      <c r="CC12" s="17"/>
      <c r="CD12" s="17">
        <v>78.8</v>
      </c>
      <c r="CE12" s="17">
        <v>30.2</v>
      </c>
      <c r="CF12" s="17"/>
      <c r="CG12" s="17"/>
      <c r="CH12" s="17"/>
      <c r="CI12" s="17">
        <v>0</v>
      </c>
      <c r="CJ12" s="17">
        <v>0</v>
      </c>
      <c r="CK12" s="17">
        <v>0</v>
      </c>
      <c r="CL12" s="17">
        <v>0</v>
      </c>
      <c r="CM12" s="17"/>
      <c r="CN12" s="17"/>
      <c r="CO12" s="17"/>
      <c r="CP12" s="17"/>
      <c r="CQ12" s="17">
        <v>0</v>
      </c>
      <c r="CR12" s="17">
        <v>0</v>
      </c>
      <c r="CS12" s="17"/>
      <c r="CT12" s="17">
        <v>6.7</v>
      </c>
      <c r="CU12" s="17">
        <v>20.100000000000001</v>
      </c>
      <c r="CV12" s="17">
        <v>0</v>
      </c>
      <c r="CW12" s="17">
        <v>82</v>
      </c>
      <c r="CX12" s="17">
        <v>0</v>
      </c>
      <c r="CY12" s="17">
        <v>1.3</v>
      </c>
      <c r="CZ12" s="17"/>
      <c r="DA12" s="17">
        <v>20.399999999999999</v>
      </c>
      <c r="DB12" s="17">
        <v>9.9</v>
      </c>
      <c r="DC12" s="17">
        <v>5.5</v>
      </c>
      <c r="DD12" s="17">
        <v>0</v>
      </c>
      <c r="DE12" s="17">
        <v>0</v>
      </c>
      <c r="DF12" s="17">
        <v>0.9</v>
      </c>
      <c r="DG12" s="17">
        <v>3.5</v>
      </c>
      <c r="DH12" s="17">
        <v>5</v>
      </c>
      <c r="DI12" s="17">
        <v>20.8</v>
      </c>
      <c r="DJ12" s="17">
        <v>18.7</v>
      </c>
      <c r="DK12" s="17">
        <v>17.100000000000001</v>
      </c>
      <c r="DL12" s="17">
        <v>3.5</v>
      </c>
      <c r="DM12" s="17">
        <v>18.5</v>
      </c>
      <c r="DN12" s="17">
        <v>0</v>
      </c>
      <c r="DO12" s="17">
        <v>0</v>
      </c>
      <c r="DP12" s="17">
        <v>20.100000000000001</v>
      </c>
      <c r="DQ12" s="17">
        <v>18.3</v>
      </c>
      <c r="DR12" s="17">
        <v>0</v>
      </c>
      <c r="DS12" s="17">
        <v>3.5</v>
      </c>
      <c r="DT12" s="17">
        <v>20.100000000000001</v>
      </c>
      <c r="DU12" s="17">
        <v>2.8</v>
      </c>
      <c r="DV12" s="17">
        <v>0</v>
      </c>
      <c r="DW12" s="17">
        <v>0</v>
      </c>
      <c r="DX12" s="17">
        <v>19.7</v>
      </c>
      <c r="DY12" s="17">
        <v>8.1999999999999993</v>
      </c>
      <c r="DZ12" s="17">
        <v>20</v>
      </c>
      <c r="EA12" s="17">
        <v>20.3</v>
      </c>
      <c r="EB12" s="17">
        <v>1.9</v>
      </c>
      <c r="EC12" s="17">
        <v>9.9</v>
      </c>
      <c r="ED12" s="17">
        <v>0</v>
      </c>
      <c r="EE12" s="17">
        <v>24.3</v>
      </c>
      <c r="EF12" s="17">
        <v>56.6</v>
      </c>
      <c r="EG12" s="17">
        <v>1.3</v>
      </c>
      <c r="EH12" s="17">
        <v>0</v>
      </c>
      <c r="EI12" s="17">
        <v>0</v>
      </c>
      <c r="EJ12" s="17">
        <v>21</v>
      </c>
      <c r="EK12" s="17">
        <v>8.1</v>
      </c>
      <c r="EL12" s="17">
        <v>7.7</v>
      </c>
      <c r="EM12" s="17">
        <v>20.399999999999999</v>
      </c>
      <c r="EN12" s="17">
        <v>20.399999999999999</v>
      </c>
      <c r="EO12" s="17">
        <v>20</v>
      </c>
      <c r="EP12" s="17">
        <v>1.5</v>
      </c>
      <c r="EQ12" s="17">
        <v>0</v>
      </c>
      <c r="ER12" s="17">
        <v>0</v>
      </c>
      <c r="ES12" s="17">
        <v>0</v>
      </c>
      <c r="ET12" s="17">
        <v>0.6</v>
      </c>
      <c r="EU12" s="17">
        <v>0</v>
      </c>
      <c r="EV12" s="17">
        <v>0</v>
      </c>
      <c r="EW12" s="17">
        <v>0</v>
      </c>
      <c r="EX12" s="17">
        <v>4.8</v>
      </c>
      <c r="EY12" s="17">
        <v>2.2999999999999998</v>
      </c>
      <c r="EZ12" s="17">
        <v>2.4</v>
      </c>
      <c r="FA12" s="17">
        <v>2.6</v>
      </c>
      <c r="FB12" s="17">
        <v>0</v>
      </c>
      <c r="FC12" s="17">
        <v>7.9</v>
      </c>
      <c r="FD12" s="17">
        <v>20.100000000000001</v>
      </c>
      <c r="FE12" s="17">
        <v>20</v>
      </c>
      <c r="FF12" s="17">
        <v>9.4</v>
      </c>
      <c r="FG12" s="17"/>
      <c r="FH12" s="17"/>
      <c r="FI12" s="17"/>
      <c r="FJ12" s="17"/>
      <c r="FK12" s="17">
        <v>7.6</v>
      </c>
      <c r="FL12" s="17"/>
      <c r="FM12" s="17">
        <v>17.7</v>
      </c>
      <c r="FN12" s="17">
        <v>7025.6</v>
      </c>
      <c r="FO12" s="15"/>
      <c r="FP12" s="17">
        <v>23.9</v>
      </c>
      <c r="FQ12" s="17">
        <v>0</v>
      </c>
      <c r="FR12" s="17">
        <v>11.4</v>
      </c>
      <c r="FS12" s="17">
        <v>13.2</v>
      </c>
      <c r="FT12" s="17">
        <v>25.645790000000002</v>
      </c>
      <c r="FU12" s="17">
        <v>18.899999999999999</v>
      </c>
      <c r="FV12" s="17">
        <v>7.8</v>
      </c>
      <c r="FW12" s="17">
        <v>4.9000000000000004</v>
      </c>
      <c r="FX12" s="17">
        <v>105.74579</v>
      </c>
    </row>
    <row r="13" spans="1:180" ht="24" customHeight="1" x14ac:dyDescent="0.25">
      <c r="A13" s="16" t="s">
        <v>53</v>
      </c>
      <c r="B13" s="16" t="s">
        <v>828</v>
      </c>
      <c r="C13" s="17">
        <v>202.9</v>
      </c>
      <c r="D13" s="17">
        <v>652.5</v>
      </c>
      <c r="E13" s="17">
        <v>215.5</v>
      </c>
      <c r="F13" s="17"/>
      <c r="G13" s="17"/>
      <c r="H13" s="17">
        <v>90.6</v>
      </c>
      <c r="I13" s="17">
        <v>220.4</v>
      </c>
      <c r="J13" s="17"/>
      <c r="K13" s="17"/>
      <c r="L13" s="17">
        <v>144.30000000000001</v>
      </c>
      <c r="M13" s="17">
        <v>143.9</v>
      </c>
      <c r="N13" s="17"/>
      <c r="O13" s="17">
        <v>160.69999999999999</v>
      </c>
      <c r="P13" s="17">
        <v>205</v>
      </c>
      <c r="Q13" s="17">
        <v>108.4</v>
      </c>
      <c r="R13" s="17">
        <v>555.20000000000005</v>
      </c>
      <c r="S13" s="17">
        <v>10.3</v>
      </c>
      <c r="T13" s="17">
        <v>0</v>
      </c>
      <c r="U13" s="17"/>
      <c r="V13" s="17"/>
      <c r="W13" s="17">
        <v>164.5</v>
      </c>
      <c r="X13" s="17">
        <v>7.9</v>
      </c>
      <c r="Y13" s="17">
        <v>4.5</v>
      </c>
      <c r="Z13" s="17">
        <v>0</v>
      </c>
      <c r="AA13" s="17">
        <v>6.8</v>
      </c>
      <c r="AB13" s="17"/>
      <c r="AC13" s="17">
        <v>50.6</v>
      </c>
      <c r="AD13" s="17"/>
      <c r="AE13" s="17"/>
      <c r="AF13" s="17"/>
      <c r="AG13" s="17">
        <v>0</v>
      </c>
      <c r="AH13" s="17">
        <v>110.8</v>
      </c>
      <c r="AI13" s="17">
        <v>146.80000000000001</v>
      </c>
      <c r="AJ13" s="17"/>
      <c r="AK13" s="17"/>
      <c r="AL13" s="17"/>
      <c r="AM13" s="17">
        <v>6.5</v>
      </c>
      <c r="AN13" s="17">
        <v>455.6</v>
      </c>
      <c r="AO13" s="17">
        <v>81.099999999999994</v>
      </c>
      <c r="AP13" s="17">
        <v>140.9</v>
      </c>
      <c r="AQ13" s="17">
        <v>41.3</v>
      </c>
      <c r="AR13" s="17">
        <v>18.600000000000001</v>
      </c>
      <c r="AS13" s="17">
        <v>19.2</v>
      </c>
      <c r="AT13" s="17">
        <v>91.3</v>
      </c>
      <c r="AU13" s="17">
        <v>172</v>
      </c>
      <c r="AV13" s="17">
        <v>173.4</v>
      </c>
      <c r="AW13" s="17">
        <v>177.6</v>
      </c>
      <c r="AX13" s="17">
        <v>107.9</v>
      </c>
      <c r="AY13" s="17">
        <v>44.8</v>
      </c>
      <c r="AZ13" s="17">
        <v>36.4</v>
      </c>
      <c r="BA13" s="17">
        <v>3.8</v>
      </c>
      <c r="BB13" s="17">
        <v>14.2</v>
      </c>
      <c r="BC13" s="17">
        <v>134.9</v>
      </c>
      <c r="BD13" s="17"/>
      <c r="BE13" s="17"/>
      <c r="BF13" s="17">
        <v>52.7</v>
      </c>
      <c r="BG13" s="17">
        <v>0</v>
      </c>
      <c r="BH13" s="17"/>
      <c r="BI13" s="17">
        <v>44.3</v>
      </c>
      <c r="BJ13" s="17"/>
      <c r="BK13" s="17"/>
      <c r="BL13" s="17"/>
      <c r="BM13" s="17">
        <v>84.7</v>
      </c>
      <c r="BN13" s="17">
        <v>160.80000000000001</v>
      </c>
      <c r="BO13" s="17">
        <v>160.4</v>
      </c>
      <c r="BP13" s="17">
        <v>160.5</v>
      </c>
      <c r="BQ13" s="17">
        <v>248.6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3</v>
      </c>
      <c r="CA13" s="17">
        <v>194.9</v>
      </c>
      <c r="CB13" s="17">
        <v>116.9</v>
      </c>
      <c r="CC13" s="17"/>
      <c r="CD13" s="17">
        <v>78.599999999999994</v>
      </c>
      <c r="CE13" s="17">
        <v>30.4</v>
      </c>
      <c r="CF13" s="17"/>
      <c r="CG13" s="17"/>
      <c r="CH13" s="17"/>
      <c r="CI13" s="17">
        <v>0</v>
      </c>
      <c r="CJ13" s="17">
        <v>0</v>
      </c>
      <c r="CK13" s="17">
        <v>0</v>
      </c>
      <c r="CL13" s="17">
        <v>0</v>
      </c>
      <c r="CM13" s="17"/>
      <c r="CN13" s="17"/>
      <c r="CO13" s="17"/>
      <c r="CP13" s="17"/>
      <c r="CQ13" s="17">
        <v>0</v>
      </c>
      <c r="CR13" s="17">
        <v>0</v>
      </c>
      <c r="CS13" s="17"/>
      <c r="CT13" s="17">
        <v>6.7</v>
      </c>
      <c r="CU13" s="17">
        <v>20.100000000000001</v>
      </c>
      <c r="CV13" s="17">
        <v>0</v>
      </c>
      <c r="CW13" s="17">
        <v>97.2</v>
      </c>
      <c r="CX13" s="17">
        <v>0</v>
      </c>
      <c r="CY13" s="17">
        <v>2.1</v>
      </c>
      <c r="CZ13" s="17"/>
      <c r="DA13" s="17">
        <v>20.5</v>
      </c>
      <c r="DB13" s="17">
        <v>10</v>
      </c>
      <c r="DC13" s="17">
        <v>5.5</v>
      </c>
      <c r="DD13" s="17">
        <v>0</v>
      </c>
      <c r="DE13" s="17">
        <v>0</v>
      </c>
      <c r="DF13" s="17">
        <v>0.9</v>
      </c>
      <c r="DG13" s="17">
        <v>3.5</v>
      </c>
      <c r="DH13" s="17">
        <v>5</v>
      </c>
      <c r="DI13" s="17">
        <v>21</v>
      </c>
      <c r="DJ13" s="17">
        <v>18.899999999999999</v>
      </c>
      <c r="DK13" s="17">
        <v>18.2</v>
      </c>
      <c r="DL13" s="17">
        <v>3.5</v>
      </c>
      <c r="DM13" s="17">
        <v>18.5</v>
      </c>
      <c r="DN13" s="17">
        <v>0</v>
      </c>
      <c r="DO13" s="17">
        <v>0</v>
      </c>
      <c r="DP13" s="17">
        <v>23.4</v>
      </c>
      <c r="DQ13" s="17">
        <v>31.2</v>
      </c>
      <c r="DR13" s="17">
        <v>0</v>
      </c>
      <c r="DS13" s="17">
        <v>3.5</v>
      </c>
      <c r="DT13" s="17">
        <v>20.100000000000001</v>
      </c>
      <c r="DU13" s="17">
        <v>2.8</v>
      </c>
      <c r="DV13" s="17">
        <v>0</v>
      </c>
      <c r="DW13" s="17">
        <v>0</v>
      </c>
      <c r="DX13" s="17">
        <v>19.600000000000001</v>
      </c>
      <c r="DY13" s="17">
        <v>8.1999999999999993</v>
      </c>
      <c r="DZ13" s="17">
        <v>20</v>
      </c>
      <c r="EA13" s="17">
        <v>20.3</v>
      </c>
      <c r="EB13" s="17">
        <v>1.5</v>
      </c>
      <c r="EC13" s="17">
        <v>19</v>
      </c>
      <c r="ED13" s="17">
        <v>0</v>
      </c>
      <c r="EE13" s="17">
        <v>23.7</v>
      </c>
      <c r="EF13" s="17">
        <v>63.7</v>
      </c>
      <c r="EG13" s="17">
        <v>2.5</v>
      </c>
      <c r="EH13" s="17">
        <v>1.2</v>
      </c>
      <c r="EI13" s="17">
        <v>0</v>
      </c>
      <c r="EJ13" s="17">
        <v>21</v>
      </c>
      <c r="EK13" s="17">
        <v>8.1</v>
      </c>
      <c r="EL13" s="17">
        <v>7.7</v>
      </c>
      <c r="EM13" s="17">
        <v>20.399999999999999</v>
      </c>
      <c r="EN13" s="17">
        <v>20.399999999999999</v>
      </c>
      <c r="EO13" s="17">
        <v>20</v>
      </c>
      <c r="EP13" s="17">
        <v>1.4</v>
      </c>
      <c r="EQ13" s="17">
        <v>0</v>
      </c>
      <c r="ER13" s="17">
        <v>0</v>
      </c>
      <c r="ES13" s="17">
        <v>0</v>
      </c>
      <c r="ET13" s="17">
        <v>0.6</v>
      </c>
      <c r="EU13" s="17">
        <v>0</v>
      </c>
      <c r="EV13" s="17">
        <v>0</v>
      </c>
      <c r="EW13" s="17">
        <v>0</v>
      </c>
      <c r="EX13" s="17">
        <v>4.8</v>
      </c>
      <c r="EY13" s="17">
        <v>2.2999999999999998</v>
      </c>
      <c r="EZ13" s="17">
        <v>2.4</v>
      </c>
      <c r="FA13" s="17">
        <v>2.6</v>
      </c>
      <c r="FB13" s="17">
        <v>0</v>
      </c>
      <c r="FC13" s="17">
        <v>7.9</v>
      </c>
      <c r="FD13" s="17">
        <v>20</v>
      </c>
      <c r="FE13" s="17">
        <v>20</v>
      </c>
      <c r="FF13" s="17">
        <v>9.4</v>
      </c>
      <c r="FG13" s="17"/>
      <c r="FH13" s="17"/>
      <c r="FI13" s="17"/>
      <c r="FJ13" s="17"/>
      <c r="FK13" s="17">
        <v>8.1999999999999993</v>
      </c>
      <c r="FL13" s="17"/>
      <c r="FM13" s="17">
        <v>17.5</v>
      </c>
      <c r="FN13" s="17">
        <v>6963.9</v>
      </c>
      <c r="FO13" s="15"/>
      <c r="FP13" s="17">
        <v>24</v>
      </c>
      <c r="FQ13" s="17">
        <v>3.7</v>
      </c>
      <c r="FR13" s="17">
        <v>11.4</v>
      </c>
      <c r="FS13" s="17">
        <v>13.2</v>
      </c>
      <c r="FT13" s="17">
        <v>25.590620000000001</v>
      </c>
      <c r="FU13" s="17">
        <v>18.899999999999999</v>
      </c>
      <c r="FV13" s="17">
        <v>7.8</v>
      </c>
      <c r="FW13" s="17">
        <v>4.8</v>
      </c>
      <c r="FX13" s="17">
        <v>109.39062</v>
      </c>
    </row>
    <row r="14" spans="1:180" ht="24" customHeight="1" x14ac:dyDescent="0.25">
      <c r="A14" s="16" t="s">
        <v>53</v>
      </c>
      <c r="B14" s="16" t="s">
        <v>829</v>
      </c>
      <c r="C14" s="17">
        <v>202.6</v>
      </c>
      <c r="D14" s="17">
        <v>651.79999999999995</v>
      </c>
      <c r="E14" s="17">
        <v>214.5</v>
      </c>
      <c r="F14" s="17"/>
      <c r="G14" s="17"/>
      <c r="H14" s="17">
        <v>90.5</v>
      </c>
      <c r="I14" s="17">
        <v>219.6</v>
      </c>
      <c r="J14" s="17"/>
      <c r="K14" s="17"/>
      <c r="L14" s="17">
        <v>104.5</v>
      </c>
      <c r="M14" s="17">
        <v>104.9</v>
      </c>
      <c r="N14" s="17"/>
      <c r="O14" s="17">
        <v>132.1</v>
      </c>
      <c r="P14" s="17">
        <v>205.3</v>
      </c>
      <c r="Q14" s="17">
        <v>108.5</v>
      </c>
      <c r="R14" s="17">
        <v>556.1</v>
      </c>
      <c r="S14" s="17">
        <v>10.3</v>
      </c>
      <c r="T14" s="17">
        <v>0</v>
      </c>
      <c r="U14" s="17"/>
      <c r="V14" s="17"/>
      <c r="W14" s="17">
        <v>162.5</v>
      </c>
      <c r="X14" s="17">
        <v>7.9</v>
      </c>
      <c r="Y14" s="17">
        <v>4.5</v>
      </c>
      <c r="Z14" s="17">
        <v>0</v>
      </c>
      <c r="AA14" s="17">
        <v>6.8</v>
      </c>
      <c r="AB14" s="17"/>
      <c r="AC14" s="17">
        <v>50.5</v>
      </c>
      <c r="AD14" s="17"/>
      <c r="AE14" s="17"/>
      <c r="AF14" s="17"/>
      <c r="AG14" s="17">
        <v>0</v>
      </c>
      <c r="AH14" s="17">
        <v>110.7</v>
      </c>
      <c r="AI14" s="17">
        <v>150.5</v>
      </c>
      <c r="AJ14" s="17"/>
      <c r="AK14" s="17"/>
      <c r="AL14" s="17"/>
      <c r="AM14" s="17">
        <v>6.5</v>
      </c>
      <c r="AN14" s="17">
        <v>454</v>
      </c>
      <c r="AO14" s="17">
        <v>81.099999999999994</v>
      </c>
      <c r="AP14" s="17">
        <v>144.80000000000001</v>
      </c>
      <c r="AQ14" s="17">
        <v>41.3</v>
      </c>
      <c r="AR14" s="17">
        <v>18.600000000000001</v>
      </c>
      <c r="AS14" s="17">
        <v>19.3</v>
      </c>
      <c r="AT14" s="17">
        <v>92.1</v>
      </c>
      <c r="AU14" s="17">
        <v>172.4</v>
      </c>
      <c r="AV14" s="17">
        <v>173.1</v>
      </c>
      <c r="AW14" s="17">
        <v>177.8</v>
      </c>
      <c r="AX14" s="17">
        <v>108.2</v>
      </c>
      <c r="AY14" s="17">
        <v>45.1</v>
      </c>
      <c r="AZ14" s="17">
        <v>37.200000000000003</v>
      </c>
      <c r="BA14" s="17">
        <v>3.8</v>
      </c>
      <c r="BB14" s="17">
        <v>14.3</v>
      </c>
      <c r="BC14" s="17">
        <v>138.69999999999999</v>
      </c>
      <c r="BD14" s="17"/>
      <c r="BE14" s="17"/>
      <c r="BF14" s="17">
        <v>52.5</v>
      </c>
      <c r="BG14" s="17">
        <v>0</v>
      </c>
      <c r="BH14" s="17"/>
      <c r="BI14" s="17">
        <v>43.9</v>
      </c>
      <c r="BJ14" s="17"/>
      <c r="BK14" s="17"/>
      <c r="BL14" s="17"/>
      <c r="BM14" s="17">
        <v>84.5</v>
      </c>
      <c r="BN14" s="17">
        <v>141.9</v>
      </c>
      <c r="BO14" s="17">
        <v>141.9</v>
      </c>
      <c r="BP14" s="17">
        <v>141.9</v>
      </c>
      <c r="BQ14" s="17">
        <v>230.9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3</v>
      </c>
      <c r="CA14" s="17">
        <v>210.7</v>
      </c>
      <c r="CB14" s="17">
        <v>119.1</v>
      </c>
      <c r="CC14" s="17"/>
      <c r="CD14" s="17">
        <v>78.5</v>
      </c>
      <c r="CE14" s="17">
        <v>30.1</v>
      </c>
      <c r="CF14" s="17"/>
      <c r="CG14" s="17"/>
      <c r="CH14" s="17"/>
      <c r="CI14" s="17">
        <v>0</v>
      </c>
      <c r="CJ14" s="17">
        <v>0</v>
      </c>
      <c r="CK14" s="17">
        <v>0</v>
      </c>
      <c r="CL14" s="17">
        <v>0</v>
      </c>
      <c r="CM14" s="17"/>
      <c r="CN14" s="17"/>
      <c r="CO14" s="17"/>
      <c r="CP14" s="17"/>
      <c r="CQ14" s="17">
        <v>0</v>
      </c>
      <c r="CR14" s="17">
        <v>0</v>
      </c>
      <c r="CS14" s="17"/>
      <c r="CT14" s="17">
        <v>6.7</v>
      </c>
      <c r="CU14" s="17">
        <v>20</v>
      </c>
      <c r="CV14" s="17">
        <v>0</v>
      </c>
      <c r="CW14" s="17">
        <v>96.6</v>
      </c>
      <c r="CX14" s="17">
        <v>0</v>
      </c>
      <c r="CY14" s="17">
        <v>2.2999999999999998</v>
      </c>
      <c r="CZ14" s="17"/>
      <c r="DA14" s="17">
        <v>20.399999999999999</v>
      </c>
      <c r="DB14" s="17">
        <v>9.8000000000000007</v>
      </c>
      <c r="DC14" s="17">
        <v>5.4</v>
      </c>
      <c r="DD14" s="17">
        <v>0</v>
      </c>
      <c r="DE14" s="17">
        <v>0</v>
      </c>
      <c r="DF14" s="17">
        <v>0.9</v>
      </c>
      <c r="DG14" s="17">
        <v>3.5</v>
      </c>
      <c r="DH14" s="17">
        <v>5.2</v>
      </c>
      <c r="DI14" s="17">
        <v>20.7</v>
      </c>
      <c r="DJ14" s="17">
        <v>19.100000000000001</v>
      </c>
      <c r="DK14" s="17">
        <v>18.2</v>
      </c>
      <c r="DL14" s="17">
        <v>3.5</v>
      </c>
      <c r="DM14" s="17">
        <v>18.3</v>
      </c>
      <c r="DN14" s="17">
        <v>0</v>
      </c>
      <c r="DO14" s="17">
        <v>0</v>
      </c>
      <c r="DP14" s="17">
        <v>26.2</v>
      </c>
      <c r="DQ14" s="17">
        <v>47.2</v>
      </c>
      <c r="DR14" s="17">
        <v>0</v>
      </c>
      <c r="DS14" s="17">
        <v>3.5</v>
      </c>
      <c r="DT14" s="17">
        <v>20.100000000000001</v>
      </c>
      <c r="DU14" s="17">
        <v>2.8</v>
      </c>
      <c r="DV14" s="17">
        <v>0</v>
      </c>
      <c r="DW14" s="17">
        <v>0</v>
      </c>
      <c r="DX14" s="17">
        <v>19.600000000000001</v>
      </c>
      <c r="DY14" s="17">
        <v>8.1999999999999993</v>
      </c>
      <c r="DZ14" s="17">
        <v>20</v>
      </c>
      <c r="EA14" s="17">
        <v>20.3</v>
      </c>
      <c r="EB14" s="17">
        <v>0</v>
      </c>
      <c r="EC14" s="17">
        <v>16.3</v>
      </c>
      <c r="ED14" s="17">
        <v>0</v>
      </c>
      <c r="EE14" s="17">
        <v>20.7</v>
      </c>
      <c r="EF14" s="17">
        <v>62.3</v>
      </c>
      <c r="EG14" s="17">
        <v>2.2000000000000002</v>
      </c>
      <c r="EH14" s="17">
        <v>0</v>
      </c>
      <c r="EI14" s="17">
        <v>0</v>
      </c>
      <c r="EJ14" s="17">
        <v>20.9</v>
      </c>
      <c r="EK14" s="17">
        <v>8.1</v>
      </c>
      <c r="EL14" s="17">
        <v>7.7</v>
      </c>
      <c r="EM14" s="17">
        <v>20.399999999999999</v>
      </c>
      <c r="EN14" s="17">
        <v>20.399999999999999</v>
      </c>
      <c r="EO14" s="17">
        <v>20</v>
      </c>
      <c r="EP14" s="17">
        <v>2</v>
      </c>
      <c r="EQ14" s="17">
        <v>0</v>
      </c>
      <c r="ER14" s="17">
        <v>0</v>
      </c>
      <c r="ES14" s="17">
        <v>0</v>
      </c>
      <c r="ET14" s="17">
        <v>0.6</v>
      </c>
      <c r="EU14" s="17">
        <v>0</v>
      </c>
      <c r="EV14" s="17">
        <v>0</v>
      </c>
      <c r="EW14" s="17">
        <v>0</v>
      </c>
      <c r="EX14" s="17">
        <v>4.8</v>
      </c>
      <c r="EY14" s="17">
        <v>2.2999999999999998</v>
      </c>
      <c r="EZ14" s="17">
        <v>2.4</v>
      </c>
      <c r="FA14" s="17">
        <v>2.6</v>
      </c>
      <c r="FB14" s="17">
        <v>0</v>
      </c>
      <c r="FC14" s="17">
        <v>7.8</v>
      </c>
      <c r="FD14" s="17">
        <v>20</v>
      </c>
      <c r="FE14" s="17">
        <v>20</v>
      </c>
      <c r="FF14" s="17">
        <v>9.1999999999999993</v>
      </c>
      <c r="FG14" s="17"/>
      <c r="FH14" s="17"/>
      <c r="FI14" s="17"/>
      <c r="FJ14" s="17"/>
      <c r="FK14" s="17">
        <v>8</v>
      </c>
      <c r="FL14" s="17"/>
      <c r="FM14" s="17">
        <v>17.600000000000001</v>
      </c>
      <c r="FN14" s="17">
        <v>6816.1</v>
      </c>
      <c r="FO14" s="15"/>
      <c r="FP14" s="17">
        <v>24</v>
      </c>
      <c r="FQ14" s="17">
        <v>7.92</v>
      </c>
      <c r="FR14" s="17">
        <v>11.4</v>
      </c>
      <c r="FS14" s="17">
        <v>13.2</v>
      </c>
      <c r="FT14" s="17">
        <v>25.62735</v>
      </c>
      <c r="FU14" s="17">
        <v>18.899999999999999</v>
      </c>
      <c r="FV14" s="17">
        <v>7.7</v>
      </c>
      <c r="FW14" s="17">
        <v>4.9000000000000004</v>
      </c>
      <c r="FX14" s="17">
        <v>113.64735</v>
      </c>
    </row>
    <row r="15" spans="1:180" ht="24" customHeight="1" x14ac:dyDescent="0.25">
      <c r="A15" s="16" t="s">
        <v>53</v>
      </c>
      <c r="B15" s="16" t="s">
        <v>830</v>
      </c>
      <c r="C15" s="17">
        <v>207</v>
      </c>
      <c r="D15" s="17">
        <v>651.4</v>
      </c>
      <c r="E15" s="17">
        <v>214.2</v>
      </c>
      <c r="F15" s="17"/>
      <c r="G15" s="17"/>
      <c r="H15" s="17">
        <v>92</v>
      </c>
      <c r="I15" s="17">
        <v>220.4</v>
      </c>
      <c r="J15" s="17"/>
      <c r="K15" s="17"/>
      <c r="L15" s="17">
        <v>105</v>
      </c>
      <c r="M15" s="17">
        <v>105.6</v>
      </c>
      <c r="N15" s="17"/>
      <c r="O15" s="17">
        <v>129.30000000000001</v>
      </c>
      <c r="P15" s="17">
        <v>205.4</v>
      </c>
      <c r="Q15" s="17">
        <v>108.3</v>
      </c>
      <c r="R15" s="17">
        <v>553.1</v>
      </c>
      <c r="S15" s="17">
        <v>10.4</v>
      </c>
      <c r="T15" s="17">
        <v>0</v>
      </c>
      <c r="U15" s="17"/>
      <c r="V15" s="17"/>
      <c r="W15" s="17">
        <v>168.7</v>
      </c>
      <c r="X15" s="17">
        <v>8</v>
      </c>
      <c r="Y15" s="17">
        <v>4.5</v>
      </c>
      <c r="Z15" s="17">
        <v>0</v>
      </c>
      <c r="AA15" s="17">
        <v>6.8</v>
      </c>
      <c r="AB15" s="17"/>
      <c r="AC15" s="17">
        <v>50.4</v>
      </c>
      <c r="AD15" s="17"/>
      <c r="AE15" s="17"/>
      <c r="AF15" s="17"/>
      <c r="AG15" s="17">
        <v>0</v>
      </c>
      <c r="AH15" s="17">
        <v>110.8</v>
      </c>
      <c r="AI15" s="17">
        <v>142.6</v>
      </c>
      <c r="AJ15" s="17"/>
      <c r="AK15" s="17"/>
      <c r="AL15" s="17"/>
      <c r="AM15" s="17">
        <v>6.5</v>
      </c>
      <c r="AN15" s="17">
        <v>456</v>
      </c>
      <c r="AO15" s="17">
        <v>81.400000000000006</v>
      </c>
      <c r="AP15" s="17">
        <v>145.30000000000001</v>
      </c>
      <c r="AQ15" s="17">
        <v>41.4</v>
      </c>
      <c r="AR15" s="17">
        <v>18.600000000000001</v>
      </c>
      <c r="AS15" s="17">
        <v>19.3</v>
      </c>
      <c r="AT15" s="17">
        <v>91.9</v>
      </c>
      <c r="AU15" s="17">
        <v>174.5</v>
      </c>
      <c r="AV15" s="17">
        <v>174</v>
      </c>
      <c r="AW15" s="17">
        <v>176.5</v>
      </c>
      <c r="AX15" s="17">
        <v>109.4</v>
      </c>
      <c r="AY15" s="17">
        <v>46.3</v>
      </c>
      <c r="AZ15" s="17">
        <v>37.9</v>
      </c>
      <c r="BA15" s="17">
        <v>3.8</v>
      </c>
      <c r="BB15" s="17">
        <v>14.3</v>
      </c>
      <c r="BC15" s="17">
        <v>138.5</v>
      </c>
      <c r="BD15" s="17"/>
      <c r="BE15" s="17"/>
      <c r="BF15" s="17">
        <v>53.2</v>
      </c>
      <c r="BG15" s="17">
        <v>0</v>
      </c>
      <c r="BH15" s="17"/>
      <c r="BI15" s="17">
        <v>44.6</v>
      </c>
      <c r="BJ15" s="17"/>
      <c r="BK15" s="17"/>
      <c r="BL15" s="17"/>
      <c r="BM15" s="17">
        <v>85.2</v>
      </c>
      <c r="BN15" s="17">
        <v>130.69999999999999</v>
      </c>
      <c r="BO15" s="17">
        <v>131.5</v>
      </c>
      <c r="BP15" s="17">
        <v>130.9</v>
      </c>
      <c r="BQ15" s="17">
        <v>230.2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2.9</v>
      </c>
      <c r="CA15" s="17">
        <v>207</v>
      </c>
      <c r="CB15" s="17">
        <v>120.3</v>
      </c>
      <c r="CC15" s="17"/>
      <c r="CD15" s="17">
        <v>78.3</v>
      </c>
      <c r="CE15" s="17">
        <v>30.4</v>
      </c>
      <c r="CF15" s="17"/>
      <c r="CG15" s="17"/>
      <c r="CH15" s="17"/>
      <c r="CI15" s="17">
        <v>0</v>
      </c>
      <c r="CJ15" s="17">
        <v>0</v>
      </c>
      <c r="CK15" s="17">
        <v>0</v>
      </c>
      <c r="CL15" s="17">
        <v>0</v>
      </c>
      <c r="CM15" s="17"/>
      <c r="CN15" s="17"/>
      <c r="CO15" s="17"/>
      <c r="CP15" s="17"/>
      <c r="CQ15" s="17">
        <v>0</v>
      </c>
      <c r="CR15" s="17">
        <v>0</v>
      </c>
      <c r="CS15" s="17"/>
      <c r="CT15" s="17">
        <v>6.7</v>
      </c>
      <c r="CU15" s="17">
        <v>20.100000000000001</v>
      </c>
      <c r="CV15" s="17">
        <v>0</v>
      </c>
      <c r="CW15" s="17">
        <v>94.6</v>
      </c>
      <c r="CX15" s="17">
        <v>0</v>
      </c>
      <c r="CY15" s="17">
        <v>0.4</v>
      </c>
      <c r="CZ15" s="17"/>
      <c r="DA15" s="17">
        <v>20.5</v>
      </c>
      <c r="DB15" s="17">
        <v>10</v>
      </c>
      <c r="DC15" s="17">
        <v>5.6</v>
      </c>
      <c r="DD15" s="17">
        <v>0</v>
      </c>
      <c r="DE15" s="17">
        <v>0</v>
      </c>
      <c r="DF15" s="17">
        <v>0.9</v>
      </c>
      <c r="DG15" s="17">
        <v>3.5</v>
      </c>
      <c r="DH15" s="17">
        <v>5.2</v>
      </c>
      <c r="DI15" s="17">
        <v>20.7</v>
      </c>
      <c r="DJ15" s="17">
        <v>19.100000000000001</v>
      </c>
      <c r="DK15" s="17">
        <v>18.100000000000001</v>
      </c>
      <c r="DL15" s="17">
        <v>3.5</v>
      </c>
      <c r="DM15" s="17">
        <v>18.5</v>
      </c>
      <c r="DN15" s="17">
        <v>0</v>
      </c>
      <c r="DO15" s="17">
        <v>0</v>
      </c>
      <c r="DP15" s="17">
        <v>25.6</v>
      </c>
      <c r="DQ15" s="17">
        <v>51.9</v>
      </c>
      <c r="DR15" s="17">
        <v>0</v>
      </c>
      <c r="DS15" s="17">
        <v>3.5</v>
      </c>
      <c r="DT15" s="17">
        <v>20.100000000000001</v>
      </c>
      <c r="DU15" s="17">
        <v>2.7</v>
      </c>
      <c r="DV15" s="17">
        <v>0</v>
      </c>
      <c r="DW15" s="17">
        <v>0</v>
      </c>
      <c r="DX15" s="17">
        <v>19.600000000000001</v>
      </c>
      <c r="DY15" s="17">
        <v>8.3000000000000007</v>
      </c>
      <c r="DZ15" s="17">
        <v>20</v>
      </c>
      <c r="EA15" s="17">
        <v>20.3</v>
      </c>
      <c r="EB15" s="17">
        <v>0</v>
      </c>
      <c r="EC15" s="17">
        <v>11.3</v>
      </c>
      <c r="ED15" s="17">
        <v>0</v>
      </c>
      <c r="EE15" s="17">
        <v>23.9</v>
      </c>
      <c r="EF15" s="17">
        <v>41.5</v>
      </c>
      <c r="EG15" s="17">
        <v>2.4</v>
      </c>
      <c r="EH15" s="17">
        <v>0.3</v>
      </c>
      <c r="EI15" s="17">
        <v>0</v>
      </c>
      <c r="EJ15" s="17">
        <v>20.9</v>
      </c>
      <c r="EK15" s="17">
        <v>8.1</v>
      </c>
      <c r="EL15" s="17">
        <v>7.7</v>
      </c>
      <c r="EM15" s="17">
        <v>20.399999999999999</v>
      </c>
      <c r="EN15" s="17">
        <v>20.399999999999999</v>
      </c>
      <c r="EO15" s="17">
        <v>20</v>
      </c>
      <c r="EP15" s="17">
        <v>1</v>
      </c>
      <c r="EQ15" s="17">
        <v>0</v>
      </c>
      <c r="ER15" s="17">
        <v>0</v>
      </c>
      <c r="ES15" s="17">
        <v>0</v>
      </c>
      <c r="ET15" s="17">
        <v>0.6</v>
      </c>
      <c r="EU15" s="17">
        <v>0</v>
      </c>
      <c r="EV15" s="17">
        <v>0</v>
      </c>
      <c r="EW15" s="17">
        <v>0</v>
      </c>
      <c r="EX15" s="17">
        <v>4.8</v>
      </c>
      <c r="EY15" s="17">
        <v>2.2999999999999998</v>
      </c>
      <c r="EZ15" s="17">
        <v>2.4</v>
      </c>
      <c r="FA15" s="17">
        <v>2.6</v>
      </c>
      <c r="FB15" s="17">
        <v>0</v>
      </c>
      <c r="FC15" s="17">
        <v>7.7</v>
      </c>
      <c r="FD15" s="17">
        <v>20</v>
      </c>
      <c r="FE15" s="17">
        <v>20</v>
      </c>
      <c r="FF15" s="17">
        <v>9.5</v>
      </c>
      <c r="FG15" s="17"/>
      <c r="FH15" s="17"/>
      <c r="FI15" s="17"/>
      <c r="FJ15" s="17"/>
      <c r="FK15" s="17">
        <v>8.1999999999999993</v>
      </c>
      <c r="FL15" s="17"/>
      <c r="FM15" s="17">
        <v>17.8</v>
      </c>
      <c r="FN15" s="17">
        <v>6767.9</v>
      </c>
      <c r="FO15" s="15"/>
      <c r="FP15" s="17">
        <v>23.9</v>
      </c>
      <c r="FQ15" s="17">
        <v>8</v>
      </c>
      <c r="FR15" s="17">
        <v>11.4</v>
      </c>
      <c r="FS15" s="17">
        <v>13.2</v>
      </c>
      <c r="FT15" s="17">
        <v>25.678740000000001</v>
      </c>
      <c r="FU15" s="17">
        <v>18.899999999999999</v>
      </c>
      <c r="FV15" s="17">
        <v>7.6</v>
      </c>
      <c r="FW15" s="17">
        <v>4.9000000000000004</v>
      </c>
      <c r="FX15" s="17">
        <v>113.57874</v>
      </c>
    </row>
    <row r="16" spans="1:180" ht="24" customHeight="1" x14ac:dyDescent="0.25">
      <c r="A16" s="16" t="s">
        <v>53</v>
      </c>
      <c r="B16" s="16" t="s">
        <v>831</v>
      </c>
      <c r="C16" s="17">
        <v>203</v>
      </c>
      <c r="D16" s="17">
        <v>651.6</v>
      </c>
      <c r="E16" s="17">
        <v>213.9</v>
      </c>
      <c r="F16" s="17"/>
      <c r="G16" s="17"/>
      <c r="H16" s="17">
        <v>90.1</v>
      </c>
      <c r="I16" s="17">
        <v>219.1</v>
      </c>
      <c r="J16" s="17"/>
      <c r="K16" s="17"/>
      <c r="L16" s="17">
        <v>105.3</v>
      </c>
      <c r="M16" s="17">
        <v>104.5</v>
      </c>
      <c r="N16" s="17"/>
      <c r="O16" s="17">
        <v>128.19999999999999</v>
      </c>
      <c r="P16" s="17">
        <v>206.6</v>
      </c>
      <c r="Q16" s="17">
        <v>108.4</v>
      </c>
      <c r="R16" s="17">
        <v>556.5</v>
      </c>
      <c r="S16" s="17">
        <v>10.3</v>
      </c>
      <c r="T16" s="17">
        <v>0</v>
      </c>
      <c r="U16" s="17"/>
      <c r="V16" s="17"/>
      <c r="W16" s="17">
        <v>165.4</v>
      </c>
      <c r="X16" s="17">
        <v>7.7</v>
      </c>
      <c r="Y16" s="17">
        <v>4.5</v>
      </c>
      <c r="Z16" s="17">
        <v>0</v>
      </c>
      <c r="AA16" s="17">
        <v>6.8</v>
      </c>
      <c r="AB16" s="17"/>
      <c r="AC16" s="17">
        <v>50.3</v>
      </c>
      <c r="AD16" s="17"/>
      <c r="AE16" s="17"/>
      <c r="AF16" s="17"/>
      <c r="AG16" s="17">
        <v>0</v>
      </c>
      <c r="AH16" s="17">
        <v>110.8</v>
      </c>
      <c r="AI16" s="17">
        <v>155.9</v>
      </c>
      <c r="AJ16" s="17"/>
      <c r="AK16" s="17"/>
      <c r="AL16" s="17"/>
      <c r="AM16" s="17">
        <v>6.5</v>
      </c>
      <c r="AN16" s="17">
        <v>454.6</v>
      </c>
      <c r="AO16" s="17">
        <v>81.5</v>
      </c>
      <c r="AP16" s="17">
        <v>119.4</v>
      </c>
      <c r="AQ16" s="17">
        <v>41.2</v>
      </c>
      <c r="AR16" s="17">
        <v>18.600000000000001</v>
      </c>
      <c r="AS16" s="17">
        <v>19.3</v>
      </c>
      <c r="AT16" s="17">
        <v>90.9</v>
      </c>
      <c r="AU16" s="17">
        <v>172.4</v>
      </c>
      <c r="AV16" s="17">
        <v>173</v>
      </c>
      <c r="AW16" s="17">
        <v>177.7</v>
      </c>
      <c r="AX16" s="17">
        <v>108.2</v>
      </c>
      <c r="AY16" s="17">
        <v>44.6</v>
      </c>
      <c r="AZ16" s="17">
        <v>36.6</v>
      </c>
      <c r="BA16" s="17">
        <v>3.8</v>
      </c>
      <c r="BB16" s="17">
        <v>13.9</v>
      </c>
      <c r="BC16" s="17">
        <v>136.5</v>
      </c>
      <c r="BD16" s="17"/>
      <c r="BE16" s="17"/>
      <c r="BF16" s="17">
        <v>52.1</v>
      </c>
      <c r="BG16" s="17">
        <v>0</v>
      </c>
      <c r="BH16" s="17"/>
      <c r="BI16" s="17">
        <v>44</v>
      </c>
      <c r="BJ16" s="17"/>
      <c r="BK16" s="17"/>
      <c r="BL16" s="17"/>
      <c r="BM16" s="17">
        <v>84.3</v>
      </c>
      <c r="BN16" s="17">
        <v>122.7</v>
      </c>
      <c r="BO16" s="17">
        <v>122.6</v>
      </c>
      <c r="BP16" s="17">
        <v>122.3</v>
      </c>
      <c r="BQ16" s="17">
        <v>211.8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2.8</v>
      </c>
      <c r="CA16" s="17">
        <v>205.8</v>
      </c>
      <c r="CB16" s="17">
        <v>117.5</v>
      </c>
      <c r="CC16" s="17"/>
      <c r="CD16" s="17">
        <v>78</v>
      </c>
      <c r="CE16" s="17">
        <v>30</v>
      </c>
      <c r="CF16" s="17"/>
      <c r="CG16" s="17"/>
      <c r="CH16" s="17"/>
      <c r="CI16" s="17">
        <v>0</v>
      </c>
      <c r="CJ16" s="17">
        <v>0</v>
      </c>
      <c r="CK16" s="17">
        <v>0</v>
      </c>
      <c r="CL16" s="17">
        <v>0</v>
      </c>
      <c r="CM16" s="17"/>
      <c r="CN16" s="17"/>
      <c r="CO16" s="17"/>
      <c r="CP16" s="17"/>
      <c r="CQ16" s="17">
        <v>0</v>
      </c>
      <c r="CR16" s="17">
        <v>0</v>
      </c>
      <c r="CS16" s="17"/>
      <c r="CT16" s="17">
        <v>6.7</v>
      </c>
      <c r="CU16" s="17">
        <v>20</v>
      </c>
      <c r="CV16" s="17">
        <v>0</v>
      </c>
      <c r="CW16" s="17">
        <v>94.1</v>
      </c>
      <c r="CX16" s="17">
        <v>0</v>
      </c>
      <c r="CY16" s="17">
        <v>0.5</v>
      </c>
      <c r="CZ16" s="17"/>
      <c r="DA16" s="17">
        <v>20.399999999999999</v>
      </c>
      <c r="DB16" s="17">
        <v>10.1</v>
      </c>
      <c r="DC16" s="17">
        <v>5.6</v>
      </c>
      <c r="DD16" s="17">
        <v>0</v>
      </c>
      <c r="DE16" s="17">
        <v>0</v>
      </c>
      <c r="DF16" s="17">
        <v>0.9</v>
      </c>
      <c r="DG16" s="17">
        <v>3.5</v>
      </c>
      <c r="DH16" s="17">
        <v>5.2</v>
      </c>
      <c r="DI16" s="17">
        <v>20.7</v>
      </c>
      <c r="DJ16" s="17">
        <v>19.100000000000001</v>
      </c>
      <c r="DK16" s="17">
        <v>18.100000000000001</v>
      </c>
      <c r="DL16" s="17">
        <v>3.6</v>
      </c>
      <c r="DM16" s="17">
        <v>18.5</v>
      </c>
      <c r="DN16" s="17">
        <v>0</v>
      </c>
      <c r="DO16" s="17">
        <v>0</v>
      </c>
      <c r="DP16" s="17">
        <v>26.5</v>
      </c>
      <c r="DQ16" s="17">
        <v>53.5</v>
      </c>
      <c r="DR16" s="17">
        <v>0</v>
      </c>
      <c r="DS16" s="17">
        <v>3.5</v>
      </c>
      <c r="DT16" s="17">
        <v>20.100000000000001</v>
      </c>
      <c r="DU16" s="17">
        <v>2.7</v>
      </c>
      <c r="DV16" s="17">
        <v>0</v>
      </c>
      <c r="DW16" s="17">
        <v>0</v>
      </c>
      <c r="DX16" s="17">
        <v>19.600000000000001</v>
      </c>
      <c r="DY16" s="17">
        <v>8.1999999999999993</v>
      </c>
      <c r="DZ16" s="17">
        <v>20</v>
      </c>
      <c r="EA16" s="17">
        <v>20.3</v>
      </c>
      <c r="EB16" s="17">
        <v>1.1000000000000001</v>
      </c>
      <c r="EC16" s="17">
        <v>11.9</v>
      </c>
      <c r="ED16" s="17">
        <v>0</v>
      </c>
      <c r="EE16" s="17">
        <v>15.8</v>
      </c>
      <c r="EF16" s="17">
        <v>53.3</v>
      </c>
      <c r="EG16" s="17">
        <v>1</v>
      </c>
      <c r="EH16" s="17">
        <v>0</v>
      </c>
      <c r="EI16" s="17">
        <v>0</v>
      </c>
      <c r="EJ16" s="17">
        <v>20.9</v>
      </c>
      <c r="EK16" s="17">
        <v>8.1</v>
      </c>
      <c r="EL16" s="17">
        <v>7.7</v>
      </c>
      <c r="EM16" s="17">
        <v>20.399999999999999</v>
      </c>
      <c r="EN16" s="17">
        <v>20.399999999999999</v>
      </c>
      <c r="EO16" s="17">
        <v>20</v>
      </c>
      <c r="EP16" s="17">
        <v>0.3</v>
      </c>
      <c r="EQ16" s="17">
        <v>0</v>
      </c>
      <c r="ER16" s="17">
        <v>0</v>
      </c>
      <c r="ES16" s="17">
        <v>0</v>
      </c>
      <c r="ET16" s="17">
        <v>0.6</v>
      </c>
      <c r="EU16" s="17">
        <v>8.1</v>
      </c>
      <c r="EV16" s="17">
        <v>11.6</v>
      </c>
      <c r="EW16" s="17">
        <v>0</v>
      </c>
      <c r="EX16" s="17">
        <v>4.8</v>
      </c>
      <c r="EY16" s="17">
        <v>2.2999999999999998</v>
      </c>
      <c r="EZ16" s="17">
        <v>2.4</v>
      </c>
      <c r="FA16" s="17">
        <v>2.6</v>
      </c>
      <c r="FB16" s="17">
        <v>0</v>
      </c>
      <c r="FC16" s="17">
        <v>7.9</v>
      </c>
      <c r="FD16" s="17">
        <v>20</v>
      </c>
      <c r="FE16" s="17">
        <v>20</v>
      </c>
      <c r="FF16" s="17">
        <v>9.5</v>
      </c>
      <c r="FG16" s="17"/>
      <c r="FH16" s="17"/>
      <c r="FI16" s="17"/>
      <c r="FJ16" s="17"/>
      <c r="FK16" s="17">
        <v>6.5</v>
      </c>
      <c r="FL16" s="17"/>
      <c r="FM16" s="17">
        <v>17.399999999999999</v>
      </c>
      <c r="FN16" s="17">
        <v>6707.5</v>
      </c>
      <c r="FO16" s="15"/>
      <c r="FP16" s="17">
        <v>24</v>
      </c>
      <c r="FQ16" s="17">
        <v>8.01</v>
      </c>
      <c r="FR16" s="17">
        <v>11.4</v>
      </c>
      <c r="FS16" s="17">
        <v>13.2</v>
      </c>
      <c r="FT16" s="17">
        <v>25.651420000000002</v>
      </c>
      <c r="FU16" s="17">
        <v>18.899999999999999</v>
      </c>
      <c r="FV16" s="17">
        <v>7.7</v>
      </c>
      <c r="FW16" s="17">
        <v>4.9000000000000004</v>
      </c>
      <c r="FX16" s="17">
        <v>113.76142</v>
      </c>
    </row>
    <row r="17" spans="1:180" ht="24" customHeight="1" x14ac:dyDescent="0.25">
      <c r="A17" s="16" t="s">
        <v>53</v>
      </c>
      <c r="B17" s="16" t="s">
        <v>832</v>
      </c>
      <c r="C17" s="17">
        <v>207.8</v>
      </c>
      <c r="D17" s="17">
        <v>653.70000000000005</v>
      </c>
      <c r="E17" s="17">
        <v>215.1</v>
      </c>
      <c r="F17" s="17"/>
      <c r="G17" s="17"/>
      <c r="H17" s="17">
        <v>91.9</v>
      </c>
      <c r="I17" s="17">
        <v>223.7</v>
      </c>
      <c r="J17" s="17"/>
      <c r="K17" s="17"/>
      <c r="L17" s="17">
        <v>105</v>
      </c>
      <c r="M17" s="17">
        <v>105.4</v>
      </c>
      <c r="N17" s="17"/>
      <c r="O17" s="17">
        <v>129.1</v>
      </c>
      <c r="P17" s="17">
        <v>207</v>
      </c>
      <c r="Q17" s="17">
        <v>108.6</v>
      </c>
      <c r="R17" s="17">
        <v>553.5</v>
      </c>
      <c r="S17" s="17">
        <v>10.4</v>
      </c>
      <c r="T17" s="17">
        <v>0</v>
      </c>
      <c r="U17" s="17"/>
      <c r="V17" s="17"/>
      <c r="W17" s="17">
        <v>171.8</v>
      </c>
      <c r="X17" s="17">
        <v>8.1</v>
      </c>
      <c r="Y17" s="17">
        <v>4.5</v>
      </c>
      <c r="Z17" s="17">
        <v>0</v>
      </c>
      <c r="AA17" s="17">
        <v>6.7</v>
      </c>
      <c r="AB17" s="17"/>
      <c r="AC17" s="17">
        <v>50.7</v>
      </c>
      <c r="AD17" s="17"/>
      <c r="AE17" s="17"/>
      <c r="AF17" s="17"/>
      <c r="AG17" s="17">
        <v>0</v>
      </c>
      <c r="AH17" s="17">
        <v>110.7</v>
      </c>
      <c r="AI17" s="17">
        <v>141.5</v>
      </c>
      <c r="AJ17" s="17"/>
      <c r="AK17" s="17"/>
      <c r="AL17" s="17"/>
      <c r="AM17" s="17">
        <v>6.5</v>
      </c>
      <c r="AN17" s="17">
        <v>453.5</v>
      </c>
      <c r="AO17" s="17">
        <v>81.400000000000006</v>
      </c>
      <c r="AP17" s="17">
        <v>107.5</v>
      </c>
      <c r="AQ17" s="17">
        <v>41.8</v>
      </c>
      <c r="AR17" s="17">
        <v>18.600000000000001</v>
      </c>
      <c r="AS17" s="17">
        <v>19.3</v>
      </c>
      <c r="AT17" s="17">
        <v>92</v>
      </c>
      <c r="AU17" s="17">
        <v>173.6</v>
      </c>
      <c r="AV17" s="17">
        <v>174</v>
      </c>
      <c r="AW17" s="17">
        <v>176.4</v>
      </c>
      <c r="AX17" s="17">
        <v>109.1</v>
      </c>
      <c r="AY17" s="17">
        <v>45.4</v>
      </c>
      <c r="AZ17" s="17">
        <v>34.799999999999997</v>
      </c>
      <c r="BA17" s="17">
        <v>3.8</v>
      </c>
      <c r="BB17" s="17">
        <v>14.6</v>
      </c>
      <c r="BC17" s="17">
        <v>126.5</v>
      </c>
      <c r="BD17" s="17"/>
      <c r="BE17" s="17"/>
      <c r="BF17" s="17">
        <v>54.1</v>
      </c>
      <c r="BG17" s="17">
        <v>0</v>
      </c>
      <c r="BH17" s="17"/>
      <c r="BI17" s="17">
        <v>43.9</v>
      </c>
      <c r="BJ17" s="17"/>
      <c r="BK17" s="17"/>
      <c r="BL17" s="17"/>
      <c r="BM17" s="17">
        <v>85.4</v>
      </c>
      <c r="BN17" s="17">
        <v>101.8</v>
      </c>
      <c r="BO17" s="17">
        <v>102.1</v>
      </c>
      <c r="BP17" s="17">
        <v>106.8</v>
      </c>
      <c r="BQ17" s="17">
        <v>202.2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2.8</v>
      </c>
      <c r="CA17" s="17">
        <v>163.69999999999999</v>
      </c>
      <c r="CB17" s="17">
        <v>113.8</v>
      </c>
      <c r="CC17" s="17"/>
      <c r="CD17" s="17">
        <v>78.5</v>
      </c>
      <c r="CE17" s="17">
        <v>30.6</v>
      </c>
      <c r="CF17" s="17"/>
      <c r="CG17" s="17"/>
      <c r="CH17" s="17"/>
      <c r="CI17" s="17">
        <v>0</v>
      </c>
      <c r="CJ17" s="17">
        <v>0</v>
      </c>
      <c r="CK17" s="17">
        <v>0</v>
      </c>
      <c r="CL17" s="17">
        <v>0</v>
      </c>
      <c r="CM17" s="17"/>
      <c r="CN17" s="17"/>
      <c r="CO17" s="17"/>
      <c r="CP17" s="17"/>
      <c r="CQ17" s="17">
        <v>0</v>
      </c>
      <c r="CR17" s="17">
        <v>0</v>
      </c>
      <c r="CS17" s="17"/>
      <c r="CT17" s="17">
        <v>6.7</v>
      </c>
      <c r="CU17" s="17">
        <v>20.100000000000001</v>
      </c>
      <c r="CV17" s="17">
        <v>0</v>
      </c>
      <c r="CW17" s="17">
        <v>104.6</v>
      </c>
      <c r="CX17" s="17">
        <v>0</v>
      </c>
      <c r="CY17" s="17">
        <v>0.6</v>
      </c>
      <c r="CZ17" s="17"/>
      <c r="DA17" s="17">
        <v>20.7</v>
      </c>
      <c r="DB17" s="17">
        <v>10</v>
      </c>
      <c r="DC17" s="17">
        <v>5.4</v>
      </c>
      <c r="DD17" s="17">
        <v>0</v>
      </c>
      <c r="DE17" s="17">
        <v>0</v>
      </c>
      <c r="DF17" s="17">
        <v>0.9</v>
      </c>
      <c r="DG17" s="17">
        <v>3.5</v>
      </c>
      <c r="DH17" s="17">
        <v>5</v>
      </c>
      <c r="DI17" s="17">
        <v>21.2</v>
      </c>
      <c r="DJ17" s="17">
        <v>19.100000000000001</v>
      </c>
      <c r="DK17" s="17">
        <v>18.2</v>
      </c>
      <c r="DL17" s="17">
        <v>3.5</v>
      </c>
      <c r="DM17" s="17">
        <v>18.5</v>
      </c>
      <c r="DN17" s="17">
        <v>0</v>
      </c>
      <c r="DO17" s="17">
        <v>0</v>
      </c>
      <c r="DP17" s="17">
        <v>27.2</v>
      </c>
      <c r="DQ17" s="17">
        <v>59.2</v>
      </c>
      <c r="DR17" s="17">
        <v>0</v>
      </c>
      <c r="DS17" s="17">
        <v>3.5</v>
      </c>
      <c r="DT17" s="17">
        <v>20.100000000000001</v>
      </c>
      <c r="DU17" s="17">
        <v>2.7</v>
      </c>
      <c r="DV17" s="17">
        <v>0</v>
      </c>
      <c r="DW17" s="17">
        <v>0</v>
      </c>
      <c r="DX17" s="17">
        <v>19.600000000000001</v>
      </c>
      <c r="DY17" s="17">
        <v>8.3000000000000007</v>
      </c>
      <c r="DZ17" s="17">
        <v>20.100000000000001</v>
      </c>
      <c r="EA17" s="17">
        <v>20.3</v>
      </c>
      <c r="EB17" s="17">
        <v>1.7</v>
      </c>
      <c r="EC17" s="17">
        <v>23.4</v>
      </c>
      <c r="ED17" s="17">
        <v>0</v>
      </c>
      <c r="EE17" s="17">
        <v>18.7</v>
      </c>
      <c r="EF17" s="17">
        <v>58.5</v>
      </c>
      <c r="EG17" s="17">
        <v>1.1000000000000001</v>
      </c>
      <c r="EH17" s="17">
        <v>0</v>
      </c>
      <c r="EI17" s="17">
        <v>0</v>
      </c>
      <c r="EJ17" s="17">
        <v>20.9</v>
      </c>
      <c r="EK17" s="17">
        <v>8</v>
      </c>
      <c r="EL17" s="17">
        <v>7.7</v>
      </c>
      <c r="EM17" s="17">
        <v>20.399999999999999</v>
      </c>
      <c r="EN17" s="17">
        <v>20.399999999999999</v>
      </c>
      <c r="EO17" s="17">
        <v>20</v>
      </c>
      <c r="EP17" s="17">
        <v>0.6</v>
      </c>
      <c r="EQ17" s="17">
        <v>0</v>
      </c>
      <c r="ER17" s="17">
        <v>0</v>
      </c>
      <c r="ES17" s="17">
        <v>0</v>
      </c>
      <c r="ET17" s="17">
        <v>0.6</v>
      </c>
      <c r="EU17" s="17">
        <v>55.2</v>
      </c>
      <c r="EV17" s="17">
        <v>47.3</v>
      </c>
      <c r="EW17" s="17">
        <v>0</v>
      </c>
      <c r="EX17" s="17">
        <v>4.8</v>
      </c>
      <c r="EY17" s="17">
        <v>2.2999999999999998</v>
      </c>
      <c r="EZ17" s="17">
        <v>2.4</v>
      </c>
      <c r="FA17" s="17">
        <v>2.6</v>
      </c>
      <c r="FB17" s="17">
        <v>0</v>
      </c>
      <c r="FC17" s="17">
        <v>7.9</v>
      </c>
      <c r="FD17" s="17">
        <v>20</v>
      </c>
      <c r="FE17" s="17">
        <v>20</v>
      </c>
      <c r="FF17" s="17">
        <v>9.4</v>
      </c>
      <c r="FG17" s="17"/>
      <c r="FH17" s="17"/>
      <c r="FI17" s="17"/>
      <c r="FJ17" s="17"/>
      <c r="FK17" s="17">
        <v>7.2</v>
      </c>
      <c r="FL17" s="17"/>
      <c r="FM17" s="17">
        <v>15.6</v>
      </c>
      <c r="FN17" s="17">
        <v>6705.4</v>
      </c>
      <c r="FO17" s="15"/>
      <c r="FP17" s="17">
        <v>24</v>
      </c>
      <c r="FQ17" s="17">
        <v>8.01</v>
      </c>
      <c r="FR17" s="17">
        <v>11.4</v>
      </c>
      <c r="FS17" s="17">
        <v>13.2</v>
      </c>
      <c r="FT17" s="17">
        <v>25.705010000000001</v>
      </c>
      <c r="FU17" s="17">
        <v>18.899999999999999</v>
      </c>
      <c r="FV17" s="17">
        <v>7.7</v>
      </c>
      <c r="FW17" s="17">
        <v>4.9000000000000004</v>
      </c>
      <c r="FX17" s="17">
        <v>113.81501</v>
      </c>
    </row>
    <row r="18" spans="1:180" ht="24" customHeight="1" x14ac:dyDescent="0.25">
      <c r="A18" s="18" t="s">
        <v>53</v>
      </c>
      <c r="B18" s="18" t="s">
        <v>833</v>
      </c>
      <c r="C18" s="19">
        <v>201.6</v>
      </c>
      <c r="D18" s="19">
        <v>651.29999999999995</v>
      </c>
      <c r="E18" s="19">
        <v>214.4</v>
      </c>
      <c r="F18" s="19"/>
      <c r="G18" s="19"/>
      <c r="H18" s="19">
        <v>90.1</v>
      </c>
      <c r="I18" s="19">
        <v>219.6</v>
      </c>
      <c r="J18" s="19"/>
      <c r="K18" s="19"/>
      <c r="L18" s="19">
        <v>105.4</v>
      </c>
      <c r="M18" s="19">
        <v>104.8</v>
      </c>
      <c r="N18" s="19"/>
      <c r="O18" s="19">
        <v>128.30000000000001</v>
      </c>
      <c r="P18" s="19">
        <v>205.5</v>
      </c>
      <c r="Q18" s="19">
        <v>108.3</v>
      </c>
      <c r="R18" s="19">
        <v>553.79999999999995</v>
      </c>
      <c r="S18" s="19">
        <v>10.199999999999999</v>
      </c>
      <c r="T18" s="19">
        <v>0</v>
      </c>
      <c r="U18" s="19"/>
      <c r="V18" s="19"/>
      <c r="W18" s="19">
        <v>164.4</v>
      </c>
      <c r="X18" s="19">
        <v>7.7</v>
      </c>
      <c r="Y18" s="19">
        <v>4.5</v>
      </c>
      <c r="Z18" s="19">
        <v>0</v>
      </c>
      <c r="AA18" s="19">
        <v>6.8</v>
      </c>
      <c r="AB18" s="19"/>
      <c r="AC18" s="19">
        <v>50</v>
      </c>
      <c r="AD18" s="19"/>
      <c r="AE18" s="19"/>
      <c r="AF18" s="19"/>
      <c r="AG18" s="19">
        <v>0</v>
      </c>
      <c r="AH18" s="19">
        <v>110.8</v>
      </c>
      <c r="AI18" s="19">
        <v>153.4</v>
      </c>
      <c r="AJ18" s="19"/>
      <c r="AK18" s="19"/>
      <c r="AL18" s="19"/>
      <c r="AM18" s="19">
        <v>6.5</v>
      </c>
      <c r="AN18" s="19">
        <v>452.6</v>
      </c>
      <c r="AO18" s="19">
        <v>81.400000000000006</v>
      </c>
      <c r="AP18" s="19">
        <v>111.4</v>
      </c>
      <c r="AQ18" s="19">
        <v>41.1</v>
      </c>
      <c r="AR18" s="19">
        <v>18.600000000000001</v>
      </c>
      <c r="AS18" s="19">
        <v>19.399999999999999</v>
      </c>
      <c r="AT18" s="19">
        <v>88.6</v>
      </c>
      <c r="AU18" s="19">
        <v>170.4</v>
      </c>
      <c r="AV18" s="19">
        <v>170.7</v>
      </c>
      <c r="AW18" s="19">
        <v>178.2</v>
      </c>
      <c r="AX18" s="19">
        <v>107.5</v>
      </c>
      <c r="AY18" s="19">
        <v>44.5</v>
      </c>
      <c r="AZ18" s="19">
        <v>35.4</v>
      </c>
      <c r="BA18" s="19">
        <v>3.8</v>
      </c>
      <c r="BB18" s="19">
        <v>14.2</v>
      </c>
      <c r="BC18" s="19">
        <v>128.9</v>
      </c>
      <c r="BD18" s="19"/>
      <c r="BE18" s="19"/>
      <c r="BF18" s="19">
        <v>52.3</v>
      </c>
      <c r="BG18" s="19">
        <v>0</v>
      </c>
      <c r="BH18" s="19"/>
      <c r="BI18" s="19">
        <v>44</v>
      </c>
      <c r="BJ18" s="19"/>
      <c r="BK18" s="19"/>
      <c r="BL18" s="19"/>
      <c r="BM18" s="19">
        <v>84.5</v>
      </c>
      <c r="BN18" s="19">
        <v>89.7</v>
      </c>
      <c r="BO18" s="19">
        <v>89.9</v>
      </c>
      <c r="BP18" s="19">
        <v>89.3</v>
      </c>
      <c r="BQ18" s="19">
        <v>180.1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2.9</v>
      </c>
      <c r="CA18" s="19">
        <v>177.9</v>
      </c>
      <c r="CB18" s="19">
        <v>112.3</v>
      </c>
      <c r="CC18" s="19"/>
      <c r="CD18" s="19">
        <v>78</v>
      </c>
      <c r="CE18" s="19">
        <v>30.1</v>
      </c>
      <c r="CF18" s="19"/>
      <c r="CG18" s="19"/>
      <c r="CH18" s="19"/>
      <c r="CI18" s="19">
        <v>0</v>
      </c>
      <c r="CJ18" s="19">
        <v>0</v>
      </c>
      <c r="CK18" s="19">
        <v>0</v>
      </c>
      <c r="CL18" s="19">
        <v>0</v>
      </c>
      <c r="CM18" s="19"/>
      <c r="CN18" s="19"/>
      <c r="CO18" s="19"/>
      <c r="CP18" s="19"/>
      <c r="CQ18" s="19">
        <v>0</v>
      </c>
      <c r="CR18" s="19">
        <v>0</v>
      </c>
      <c r="CS18" s="19"/>
      <c r="CT18" s="19">
        <v>6.7</v>
      </c>
      <c r="CU18" s="19">
        <v>19.899999999999999</v>
      </c>
      <c r="CV18" s="19">
        <v>0</v>
      </c>
      <c r="CW18" s="19">
        <v>96.1</v>
      </c>
      <c r="CX18" s="19">
        <v>0</v>
      </c>
      <c r="CY18" s="19">
        <v>0.7</v>
      </c>
      <c r="CZ18" s="19"/>
      <c r="DA18" s="19">
        <v>20.399999999999999</v>
      </c>
      <c r="DB18" s="19">
        <v>9.9</v>
      </c>
      <c r="DC18" s="19">
        <v>5.6</v>
      </c>
      <c r="DD18" s="19">
        <v>0</v>
      </c>
      <c r="DE18" s="19">
        <v>0</v>
      </c>
      <c r="DF18" s="19">
        <v>0.9</v>
      </c>
      <c r="DG18" s="19">
        <v>3.4</v>
      </c>
      <c r="DH18" s="19">
        <v>5</v>
      </c>
      <c r="DI18" s="19">
        <v>20.8</v>
      </c>
      <c r="DJ18" s="19">
        <v>19.100000000000001</v>
      </c>
      <c r="DK18" s="19">
        <v>18.100000000000001</v>
      </c>
      <c r="DL18" s="19">
        <v>3.6</v>
      </c>
      <c r="DM18" s="19">
        <v>18.5</v>
      </c>
      <c r="DN18" s="19">
        <v>0</v>
      </c>
      <c r="DO18" s="19">
        <v>0</v>
      </c>
      <c r="DP18" s="19">
        <v>26.7</v>
      </c>
      <c r="DQ18" s="19">
        <v>57</v>
      </c>
      <c r="DR18" s="19">
        <v>0</v>
      </c>
      <c r="DS18" s="19">
        <v>3.5</v>
      </c>
      <c r="DT18" s="19">
        <v>20.100000000000001</v>
      </c>
      <c r="DU18" s="19">
        <v>2.6</v>
      </c>
      <c r="DV18" s="19">
        <v>0</v>
      </c>
      <c r="DW18" s="19">
        <v>0</v>
      </c>
      <c r="DX18" s="19">
        <v>19.600000000000001</v>
      </c>
      <c r="DY18" s="19">
        <v>8.1999999999999993</v>
      </c>
      <c r="DZ18" s="19">
        <v>19.8</v>
      </c>
      <c r="EA18" s="19">
        <v>20.3</v>
      </c>
      <c r="EB18" s="19">
        <v>2</v>
      </c>
      <c r="EC18" s="19">
        <v>23</v>
      </c>
      <c r="ED18" s="19">
        <v>0</v>
      </c>
      <c r="EE18" s="19">
        <v>18.399999999999999</v>
      </c>
      <c r="EF18" s="19">
        <v>76.5</v>
      </c>
      <c r="EG18" s="19">
        <v>1.4</v>
      </c>
      <c r="EH18" s="19">
        <v>0</v>
      </c>
      <c r="EI18" s="19">
        <v>0</v>
      </c>
      <c r="EJ18" s="19">
        <v>20.9</v>
      </c>
      <c r="EK18" s="19">
        <v>7.9</v>
      </c>
      <c r="EL18" s="19">
        <v>7.7</v>
      </c>
      <c r="EM18" s="19">
        <v>20.399999999999999</v>
      </c>
      <c r="EN18" s="19">
        <v>20.399999999999999</v>
      </c>
      <c r="EO18" s="19">
        <v>20</v>
      </c>
      <c r="EP18" s="19">
        <v>0.6</v>
      </c>
      <c r="EQ18" s="19">
        <v>0</v>
      </c>
      <c r="ER18" s="19">
        <v>0</v>
      </c>
      <c r="ES18" s="19">
        <v>0</v>
      </c>
      <c r="ET18" s="19">
        <v>0.6</v>
      </c>
      <c r="EU18" s="19">
        <v>59.6</v>
      </c>
      <c r="EV18" s="19">
        <v>58.6</v>
      </c>
      <c r="EW18" s="19">
        <v>0</v>
      </c>
      <c r="EX18" s="19">
        <v>4.8</v>
      </c>
      <c r="EY18" s="19">
        <v>2.2999999999999998</v>
      </c>
      <c r="EZ18" s="19">
        <v>2.4</v>
      </c>
      <c r="FA18" s="19">
        <v>2.6</v>
      </c>
      <c r="FB18" s="19">
        <v>0</v>
      </c>
      <c r="FC18" s="19">
        <v>7.9</v>
      </c>
      <c r="FD18" s="19">
        <v>20</v>
      </c>
      <c r="FE18" s="19">
        <v>20</v>
      </c>
      <c r="FF18" s="19">
        <v>8.8000000000000007</v>
      </c>
      <c r="FG18" s="19"/>
      <c r="FH18" s="19"/>
      <c r="FI18" s="19"/>
      <c r="FJ18" s="19"/>
      <c r="FK18" s="19">
        <v>8.1</v>
      </c>
      <c r="FL18" s="19"/>
      <c r="FM18" s="19">
        <v>17.5</v>
      </c>
      <c r="FN18" s="19">
        <v>6654</v>
      </c>
      <c r="FO18" s="15"/>
      <c r="FP18" s="19">
        <v>24</v>
      </c>
      <c r="FQ18" s="19">
        <v>7.99</v>
      </c>
      <c r="FR18" s="19">
        <v>11.4</v>
      </c>
      <c r="FS18" s="19">
        <v>13.2</v>
      </c>
      <c r="FT18" s="19">
        <v>25.767779999999998</v>
      </c>
      <c r="FU18" s="19">
        <v>18.899999999999999</v>
      </c>
      <c r="FV18" s="19">
        <v>7.7</v>
      </c>
      <c r="FW18" s="19">
        <v>4.8</v>
      </c>
      <c r="FX18" s="19">
        <v>113.75778</v>
      </c>
    </row>
    <row r="19" spans="1:180" ht="24" customHeight="1" x14ac:dyDescent="0.25">
      <c r="A19" s="13" t="s">
        <v>53</v>
      </c>
      <c r="B19" s="13" t="s">
        <v>834</v>
      </c>
      <c r="C19" s="14">
        <v>199.6</v>
      </c>
      <c r="D19" s="14">
        <v>652</v>
      </c>
      <c r="E19" s="14">
        <v>215.1</v>
      </c>
      <c r="F19" s="14"/>
      <c r="G19" s="14"/>
      <c r="H19" s="14">
        <v>90.2</v>
      </c>
      <c r="I19" s="14">
        <v>219.4</v>
      </c>
      <c r="J19" s="14"/>
      <c r="K19" s="14"/>
      <c r="L19" s="14">
        <v>104.5</v>
      </c>
      <c r="M19" s="14">
        <v>104.3</v>
      </c>
      <c r="N19" s="14"/>
      <c r="O19" s="14">
        <v>127.5</v>
      </c>
      <c r="P19" s="14">
        <v>207</v>
      </c>
      <c r="Q19" s="14">
        <v>108.4</v>
      </c>
      <c r="R19" s="14">
        <v>555</v>
      </c>
      <c r="S19" s="14">
        <v>10.199999999999999</v>
      </c>
      <c r="T19" s="14">
        <v>0</v>
      </c>
      <c r="U19" s="14"/>
      <c r="V19" s="14"/>
      <c r="W19" s="14">
        <v>165</v>
      </c>
      <c r="X19" s="14">
        <v>7.8</v>
      </c>
      <c r="Y19" s="14">
        <v>4.5</v>
      </c>
      <c r="Z19" s="14">
        <v>0</v>
      </c>
      <c r="AA19" s="14">
        <v>6.8</v>
      </c>
      <c r="AB19" s="14"/>
      <c r="AC19" s="14">
        <v>50.6</v>
      </c>
      <c r="AD19" s="14"/>
      <c r="AE19" s="14"/>
      <c r="AF19" s="14"/>
      <c r="AG19" s="14">
        <v>0</v>
      </c>
      <c r="AH19" s="14">
        <v>110.8</v>
      </c>
      <c r="AI19" s="14">
        <v>151.4</v>
      </c>
      <c r="AJ19" s="14"/>
      <c r="AK19" s="14"/>
      <c r="AL19" s="14"/>
      <c r="AM19" s="14">
        <v>6.5</v>
      </c>
      <c r="AN19" s="14">
        <v>454.2</v>
      </c>
      <c r="AO19" s="14">
        <v>81.3</v>
      </c>
      <c r="AP19" s="14">
        <v>121.9</v>
      </c>
      <c r="AQ19" s="14">
        <v>41.4</v>
      </c>
      <c r="AR19" s="14">
        <v>18.600000000000001</v>
      </c>
      <c r="AS19" s="14">
        <v>19.399999999999999</v>
      </c>
      <c r="AT19" s="14">
        <v>88.8</v>
      </c>
      <c r="AU19" s="14">
        <v>171</v>
      </c>
      <c r="AV19" s="14">
        <v>172.1</v>
      </c>
      <c r="AW19" s="14">
        <v>178</v>
      </c>
      <c r="AX19" s="14">
        <v>107.6</v>
      </c>
      <c r="AY19" s="14">
        <v>43.9</v>
      </c>
      <c r="AZ19" s="14">
        <v>37.4</v>
      </c>
      <c r="BA19" s="14">
        <v>3.8</v>
      </c>
      <c r="BB19" s="14">
        <v>14.1</v>
      </c>
      <c r="BC19" s="14">
        <v>140.30000000000001</v>
      </c>
      <c r="BD19" s="14"/>
      <c r="BE19" s="14"/>
      <c r="BF19" s="14">
        <v>52</v>
      </c>
      <c r="BG19" s="14">
        <v>0</v>
      </c>
      <c r="BH19" s="14"/>
      <c r="BI19" s="14">
        <v>44</v>
      </c>
      <c r="BJ19" s="14"/>
      <c r="BK19" s="14"/>
      <c r="BL19" s="14"/>
      <c r="BM19" s="14">
        <v>84.4</v>
      </c>
      <c r="BN19" s="14">
        <v>97.3</v>
      </c>
      <c r="BO19" s="14">
        <v>96.4</v>
      </c>
      <c r="BP19" s="14">
        <v>96.4</v>
      </c>
      <c r="BQ19" s="14">
        <v>187.2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2.8</v>
      </c>
      <c r="CA19" s="14">
        <v>216</v>
      </c>
      <c r="CB19" s="14">
        <v>119.8</v>
      </c>
      <c r="CC19" s="14"/>
      <c r="CD19" s="14">
        <v>77.900000000000006</v>
      </c>
      <c r="CE19" s="14">
        <v>30</v>
      </c>
      <c r="CF19" s="14"/>
      <c r="CG19" s="14"/>
      <c r="CH19" s="14"/>
      <c r="CI19" s="14">
        <v>0</v>
      </c>
      <c r="CJ19" s="14">
        <v>0</v>
      </c>
      <c r="CK19" s="14">
        <v>0</v>
      </c>
      <c r="CL19" s="14">
        <v>0</v>
      </c>
      <c r="CM19" s="14"/>
      <c r="CN19" s="14"/>
      <c r="CO19" s="14"/>
      <c r="CP19" s="14"/>
      <c r="CQ19" s="14">
        <v>0</v>
      </c>
      <c r="CR19" s="14">
        <v>0</v>
      </c>
      <c r="CS19" s="14"/>
      <c r="CT19" s="14">
        <v>6.7</v>
      </c>
      <c r="CU19" s="14">
        <v>20</v>
      </c>
      <c r="CV19" s="14">
        <v>0</v>
      </c>
      <c r="CW19" s="14">
        <v>101.4</v>
      </c>
      <c r="CX19" s="14">
        <v>0</v>
      </c>
      <c r="CY19" s="14">
        <v>0.7</v>
      </c>
      <c r="CZ19" s="14"/>
      <c r="DA19" s="14">
        <v>20.399999999999999</v>
      </c>
      <c r="DB19" s="14">
        <v>10</v>
      </c>
      <c r="DC19" s="14">
        <v>5.5</v>
      </c>
      <c r="DD19" s="14">
        <v>0</v>
      </c>
      <c r="DE19" s="14">
        <v>0</v>
      </c>
      <c r="DF19" s="14">
        <v>0.9</v>
      </c>
      <c r="DG19" s="14">
        <v>3.5</v>
      </c>
      <c r="DH19" s="14">
        <v>5</v>
      </c>
      <c r="DI19" s="14">
        <v>20.7</v>
      </c>
      <c r="DJ19" s="14">
        <v>19.100000000000001</v>
      </c>
      <c r="DK19" s="14">
        <v>18.100000000000001</v>
      </c>
      <c r="DL19" s="14">
        <v>3.5</v>
      </c>
      <c r="DM19" s="14">
        <v>18.5</v>
      </c>
      <c r="DN19" s="14">
        <v>0</v>
      </c>
      <c r="DO19" s="14">
        <v>0</v>
      </c>
      <c r="DP19" s="14">
        <v>27.7</v>
      </c>
      <c r="DQ19" s="14">
        <v>61.8</v>
      </c>
      <c r="DR19" s="14">
        <v>0</v>
      </c>
      <c r="DS19" s="14">
        <v>3.5</v>
      </c>
      <c r="DT19" s="14">
        <v>20.100000000000001</v>
      </c>
      <c r="DU19" s="14">
        <v>2.6</v>
      </c>
      <c r="DV19" s="14">
        <v>0</v>
      </c>
      <c r="DW19" s="14">
        <v>0</v>
      </c>
      <c r="DX19" s="14">
        <v>19.600000000000001</v>
      </c>
      <c r="DY19" s="14">
        <v>8.1999999999999993</v>
      </c>
      <c r="DZ19" s="14">
        <v>19.899999999999999</v>
      </c>
      <c r="EA19" s="14">
        <v>20.3</v>
      </c>
      <c r="EB19" s="14">
        <v>0.5</v>
      </c>
      <c r="EC19" s="14">
        <v>20.5</v>
      </c>
      <c r="ED19" s="14">
        <v>0</v>
      </c>
      <c r="EE19" s="14">
        <v>36.6</v>
      </c>
      <c r="EF19" s="14">
        <v>71.7</v>
      </c>
      <c r="EG19" s="14">
        <v>2.5</v>
      </c>
      <c r="EH19" s="14">
        <v>0.9</v>
      </c>
      <c r="EI19" s="14">
        <v>0</v>
      </c>
      <c r="EJ19" s="14">
        <v>20.9</v>
      </c>
      <c r="EK19" s="14">
        <v>7.8</v>
      </c>
      <c r="EL19" s="14">
        <v>7.7</v>
      </c>
      <c r="EM19" s="14">
        <v>20.399999999999999</v>
      </c>
      <c r="EN19" s="14">
        <v>20.399999999999999</v>
      </c>
      <c r="EO19" s="14">
        <v>20</v>
      </c>
      <c r="EP19" s="14">
        <v>0.2</v>
      </c>
      <c r="EQ19" s="14">
        <v>0</v>
      </c>
      <c r="ER19" s="14">
        <v>0</v>
      </c>
      <c r="ES19" s="14">
        <v>0</v>
      </c>
      <c r="ET19" s="14">
        <v>0.6</v>
      </c>
      <c r="EU19" s="14">
        <v>60.8</v>
      </c>
      <c r="EV19" s="14">
        <v>50</v>
      </c>
      <c r="EW19" s="14">
        <v>0</v>
      </c>
      <c r="EX19" s="14">
        <v>4.8</v>
      </c>
      <c r="EY19" s="14">
        <v>2.2999999999999998</v>
      </c>
      <c r="EZ19" s="14">
        <v>2.4</v>
      </c>
      <c r="FA19" s="14">
        <v>2.6</v>
      </c>
      <c r="FB19" s="14">
        <v>0</v>
      </c>
      <c r="FC19" s="14">
        <v>7.9</v>
      </c>
      <c r="FD19" s="14">
        <v>20</v>
      </c>
      <c r="FE19" s="14">
        <v>20</v>
      </c>
      <c r="FF19" s="14">
        <v>9.1</v>
      </c>
      <c r="FG19" s="14"/>
      <c r="FH19" s="14"/>
      <c r="FI19" s="14"/>
      <c r="FJ19" s="14"/>
      <c r="FK19" s="14">
        <v>8</v>
      </c>
      <c r="FL19" s="14"/>
      <c r="FM19" s="14">
        <v>18.600000000000001</v>
      </c>
      <c r="FN19" s="14">
        <v>6769.5</v>
      </c>
      <c r="FO19" s="15"/>
      <c r="FP19" s="14">
        <v>24</v>
      </c>
      <c r="FQ19" s="14">
        <v>7.96</v>
      </c>
      <c r="FR19" s="14">
        <v>11.4</v>
      </c>
      <c r="FS19" s="14">
        <v>13.2</v>
      </c>
      <c r="FT19" s="14">
        <v>25.763719999999999</v>
      </c>
      <c r="FU19" s="14">
        <v>18.899999999999999</v>
      </c>
      <c r="FV19" s="14">
        <v>7.7</v>
      </c>
      <c r="FW19" s="14">
        <v>5</v>
      </c>
      <c r="FX19" s="14">
        <v>113.92372</v>
      </c>
    </row>
    <row r="20" spans="1:180" ht="24" customHeight="1" x14ac:dyDescent="0.25">
      <c r="A20" s="16" t="s">
        <v>53</v>
      </c>
      <c r="B20" s="16" t="s">
        <v>835</v>
      </c>
      <c r="C20" s="17">
        <v>203.5</v>
      </c>
      <c r="D20" s="17">
        <v>651.29999999999995</v>
      </c>
      <c r="E20" s="17">
        <v>214.2</v>
      </c>
      <c r="F20" s="17"/>
      <c r="G20" s="17"/>
      <c r="H20" s="17">
        <v>91.1</v>
      </c>
      <c r="I20" s="17">
        <v>219.6</v>
      </c>
      <c r="J20" s="17"/>
      <c r="K20" s="17"/>
      <c r="L20" s="17">
        <v>105</v>
      </c>
      <c r="M20" s="17">
        <v>104.5</v>
      </c>
      <c r="N20" s="17"/>
      <c r="O20" s="17">
        <v>127.8</v>
      </c>
      <c r="P20" s="17">
        <v>206.4</v>
      </c>
      <c r="Q20" s="17">
        <v>108.4</v>
      </c>
      <c r="R20" s="17">
        <v>556.20000000000005</v>
      </c>
      <c r="S20" s="17">
        <v>10.199999999999999</v>
      </c>
      <c r="T20" s="17">
        <v>0</v>
      </c>
      <c r="U20" s="17"/>
      <c r="V20" s="17"/>
      <c r="W20" s="17">
        <v>166.2</v>
      </c>
      <c r="X20" s="17">
        <v>7.8</v>
      </c>
      <c r="Y20" s="17">
        <v>4.5</v>
      </c>
      <c r="Z20" s="17">
        <v>0</v>
      </c>
      <c r="AA20" s="17">
        <v>6.7</v>
      </c>
      <c r="AB20" s="17"/>
      <c r="AC20" s="17">
        <v>50.7</v>
      </c>
      <c r="AD20" s="17"/>
      <c r="AE20" s="17"/>
      <c r="AF20" s="17"/>
      <c r="AG20" s="17">
        <v>0</v>
      </c>
      <c r="AH20" s="17">
        <v>110.7</v>
      </c>
      <c r="AI20" s="17">
        <v>163.30000000000001</v>
      </c>
      <c r="AJ20" s="17"/>
      <c r="AK20" s="17"/>
      <c r="AL20" s="17"/>
      <c r="AM20" s="17">
        <v>6.5</v>
      </c>
      <c r="AN20" s="17">
        <v>455.4</v>
      </c>
      <c r="AO20" s="17">
        <v>81.3</v>
      </c>
      <c r="AP20" s="17">
        <v>124.8</v>
      </c>
      <c r="AQ20" s="17">
        <v>41.2</v>
      </c>
      <c r="AR20" s="17">
        <v>18.600000000000001</v>
      </c>
      <c r="AS20" s="17">
        <v>19.399999999999999</v>
      </c>
      <c r="AT20" s="17">
        <v>90</v>
      </c>
      <c r="AU20" s="17">
        <v>174</v>
      </c>
      <c r="AV20" s="17">
        <v>174.4</v>
      </c>
      <c r="AW20" s="17">
        <v>178.4</v>
      </c>
      <c r="AX20" s="17">
        <v>107.9</v>
      </c>
      <c r="AY20" s="17">
        <v>44.5</v>
      </c>
      <c r="AZ20" s="17">
        <v>39.299999999999997</v>
      </c>
      <c r="BA20" s="17">
        <v>3.8</v>
      </c>
      <c r="BB20" s="17">
        <v>14.3</v>
      </c>
      <c r="BC20" s="17">
        <v>145.9</v>
      </c>
      <c r="BD20" s="17"/>
      <c r="BE20" s="17"/>
      <c r="BF20" s="17">
        <v>52.5</v>
      </c>
      <c r="BG20" s="17">
        <v>0</v>
      </c>
      <c r="BH20" s="17"/>
      <c r="BI20" s="17">
        <v>43.7</v>
      </c>
      <c r="BJ20" s="17"/>
      <c r="BK20" s="17"/>
      <c r="BL20" s="17"/>
      <c r="BM20" s="17">
        <v>84.5</v>
      </c>
      <c r="BN20" s="17">
        <v>95.3</v>
      </c>
      <c r="BO20" s="17">
        <v>95.6</v>
      </c>
      <c r="BP20" s="17">
        <v>96</v>
      </c>
      <c r="BQ20" s="17">
        <v>185.6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2.9</v>
      </c>
      <c r="CA20" s="17">
        <v>234.2</v>
      </c>
      <c r="CB20" s="17">
        <v>123.9</v>
      </c>
      <c r="CC20" s="17"/>
      <c r="CD20" s="17">
        <v>76.900000000000006</v>
      </c>
      <c r="CE20" s="17">
        <v>30.2</v>
      </c>
      <c r="CF20" s="17"/>
      <c r="CG20" s="17"/>
      <c r="CH20" s="17"/>
      <c r="CI20" s="17">
        <v>0</v>
      </c>
      <c r="CJ20" s="17">
        <v>0</v>
      </c>
      <c r="CK20" s="17">
        <v>0</v>
      </c>
      <c r="CL20" s="17">
        <v>0</v>
      </c>
      <c r="CM20" s="17"/>
      <c r="CN20" s="17"/>
      <c r="CO20" s="17"/>
      <c r="CP20" s="17"/>
      <c r="CQ20" s="17">
        <v>0</v>
      </c>
      <c r="CR20" s="17">
        <v>0</v>
      </c>
      <c r="CS20" s="17"/>
      <c r="CT20" s="17">
        <v>6.7</v>
      </c>
      <c r="CU20" s="17">
        <v>19.899999999999999</v>
      </c>
      <c r="CV20" s="17">
        <v>0</v>
      </c>
      <c r="CW20" s="17">
        <v>104</v>
      </c>
      <c r="CX20" s="17">
        <v>0</v>
      </c>
      <c r="CY20" s="17">
        <v>0.1</v>
      </c>
      <c r="CZ20" s="17"/>
      <c r="DA20" s="17">
        <v>20.399999999999999</v>
      </c>
      <c r="DB20" s="17">
        <v>9.9</v>
      </c>
      <c r="DC20" s="17">
        <v>5.5</v>
      </c>
      <c r="DD20" s="17">
        <v>0</v>
      </c>
      <c r="DE20" s="17">
        <v>0</v>
      </c>
      <c r="DF20" s="17">
        <v>0.8</v>
      </c>
      <c r="DG20" s="17">
        <v>3.5</v>
      </c>
      <c r="DH20" s="17">
        <v>5</v>
      </c>
      <c r="DI20" s="17">
        <v>20.6</v>
      </c>
      <c r="DJ20" s="17">
        <v>19.2</v>
      </c>
      <c r="DK20" s="17">
        <v>18.100000000000001</v>
      </c>
      <c r="DL20" s="17">
        <v>3.5</v>
      </c>
      <c r="DM20" s="17">
        <v>18.5</v>
      </c>
      <c r="DN20" s="17">
        <v>0</v>
      </c>
      <c r="DO20" s="17">
        <v>0</v>
      </c>
      <c r="DP20" s="17">
        <v>26.6</v>
      </c>
      <c r="DQ20" s="17">
        <v>67.099999999999994</v>
      </c>
      <c r="DR20" s="17">
        <v>0</v>
      </c>
      <c r="DS20" s="17">
        <v>3.5</v>
      </c>
      <c r="DT20" s="17">
        <v>20.100000000000001</v>
      </c>
      <c r="DU20" s="17">
        <v>2.6</v>
      </c>
      <c r="DV20" s="17">
        <v>0</v>
      </c>
      <c r="DW20" s="17">
        <v>0</v>
      </c>
      <c r="DX20" s="17">
        <v>19.600000000000001</v>
      </c>
      <c r="DY20" s="17">
        <v>8.1999999999999993</v>
      </c>
      <c r="DZ20" s="17">
        <v>19.899999999999999</v>
      </c>
      <c r="EA20" s="17">
        <v>20.3</v>
      </c>
      <c r="EB20" s="17">
        <v>0</v>
      </c>
      <c r="EC20" s="17">
        <v>14</v>
      </c>
      <c r="ED20" s="17">
        <v>0</v>
      </c>
      <c r="EE20" s="17">
        <v>20.6</v>
      </c>
      <c r="EF20" s="17">
        <v>80.3</v>
      </c>
      <c r="EG20" s="17">
        <v>2.2000000000000002</v>
      </c>
      <c r="EH20" s="17">
        <v>0.4</v>
      </c>
      <c r="EI20" s="17">
        <v>0</v>
      </c>
      <c r="EJ20" s="17">
        <v>20.9</v>
      </c>
      <c r="EK20" s="17">
        <v>7.8</v>
      </c>
      <c r="EL20" s="17">
        <v>7.7</v>
      </c>
      <c r="EM20" s="17">
        <v>20.399999999999999</v>
      </c>
      <c r="EN20" s="17">
        <v>20.399999999999999</v>
      </c>
      <c r="EO20" s="17">
        <v>20</v>
      </c>
      <c r="EP20" s="17">
        <v>0</v>
      </c>
      <c r="EQ20" s="17">
        <v>0</v>
      </c>
      <c r="ER20" s="17">
        <v>0</v>
      </c>
      <c r="ES20" s="17">
        <v>0</v>
      </c>
      <c r="ET20" s="17">
        <v>0.6</v>
      </c>
      <c r="EU20" s="17">
        <v>66.7</v>
      </c>
      <c r="EV20" s="17">
        <v>53.7</v>
      </c>
      <c r="EW20" s="17">
        <v>0</v>
      </c>
      <c r="EX20" s="17">
        <v>4.8</v>
      </c>
      <c r="EY20" s="17">
        <v>2.2999999999999998</v>
      </c>
      <c r="EZ20" s="17">
        <v>2.4</v>
      </c>
      <c r="FA20" s="17">
        <v>2.6</v>
      </c>
      <c r="FB20" s="17">
        <v>0</v>
      </c>
      <c r="FC20" s="17">
        <v>7.9</v>
      </c>
      <c r="FD20" s="17">
        <v>20</v>
      </c>
      <c r="FE20" s="17">
        <v>20</v>
      </c>
      <c r="FF20" s="17">
        <v>9.3000000000000007</v>
      </c>
      <c r="FG20" s="17"/>
      <c r="FH20" s="17"/>
      <c r="FI20" s="17"/>
      <c r="FJ20" s="17"/>
      <c r="FK20" s="17">
        <v>8.1</v>
      </c>
      <c r="FL20" s="17"/>
      <c r="FM20" s="17">
        <v>17.5</v>
      </c>
      <c r="FN20" s="17">
        <v>6823.3</v>
      </c>
      <c r="FO20" s="15"/>
      <c r="FP20" s="17">
        <v>24</v>
      </c>
      <c r="FQ20" s="17">
        <v>7.96</v>
      </c>
      <c r="FR20" s="17">
        <v>11.4</v>
      </c>
      <c r="FS20" s="17">
        <v>13.2</v>
      </c>
      <c r="FT20" s="17">
        <v>25.741</v>
      </c>
      <c r="FU20" s="17">
        <v>18.899999999999999</v>
      </c>
      <c r="FV20" s="17">
        <v>7.6</v>
      </c>
      <c r="FW20" s="17">
        <v>4.8</v>
      </c>
      <c r="FX20" s="17">
        <v>113.601</v>
      </c>
    </row>
    <row r="21" spans="1:180" ht="24" customHeight="1" x14ac:dyDescent="0.25">
      <c r="A21" s="16" t="s">
        <v>53</v>
      </c>
      <c r="B21" s="16" t="s">
        <v>836</v>
      </c>
      <c r="C21" s="17">
        <v>203.1</v>
      </c>
      <c r="D21" s="17">
        <v>657.2</v>
      </c>
      <c r="E21" s="17">
        <v>216.4</v>
      </c>
      <c r="F21" s="17"/>
      <c r="G21" s="17"/>
      <c r="H21" s="17">
        <v>90.2</v>
      </c>
      <c r="I21" s="17">
        <v>221.1</v>
      </c>
      <c r="J21" s="17"/>
      <c r="K21" s="17"/>
      <c r="L21" s="17">
        <v>105.6</v>
      </c>
      <c r="M21" s="17">
        <v>104.9</v>
      </c>
      <c r="N21" s="17"/>
      <c r="O21" s="17">
        <v>127.7</v>
      </c>
      <c r="P21" s="17">
        <v>204.2</v>
      </c>
      <c r="Q21" s="17">
        <v>108.7</v>
      </c>
      <c r="R21" s="17">
        <v>565</v>
      </c>
      <c r="S21" s="17">
        <v>10.199999999999999</v>
      </c>
      <c r="T21" s="17">
        <v>0</v>
      </c>
      <c r="U21" s="17"/>
      <c r="V21" s="17"/>
      <c r="W21" s="17">
        <v>165.7</v>
      </c>
      <c r="X21" s="17">
        <v>7.9</v>
      </c>
      <c r="Y21" s="17">
        <v>4.5999999999999996</v>
      </c>
      <c r="Z21" s="17">
        <v>0</v>
      </c>
      <c r="AA21" s="17">
        <v>6.7</v>
      </c>
      <c r="AB21" s="17"/>
      <c r="AC21" s="17">
        <v>51.2</v>
      </c>
      <c r="AD21" s="17"/>
      <c r="AE21" s="17"/>
      <c r="AF21" s="17"/>
      <c r="AG21" s="17">
        <v>0</v>
      </c>
      <c r="AH21" s="17">
        <v>110.7</v>
      </c>
      <c r="AI21" s="17">
        <v>167</v>
      </c>
      <c r="AJ21" s="17"/>
      <c r="AK21" s="17"/>
      <c r="AL21" s="17"/>
      <c r="AM21" s="17">
        <v>6.5</v>
      </c>
      <c r="AN21" s="17">
        <v>463.5</v>
      </c>
      <c r="AO21" s="17">
        <v>81.099999999999994</v>
      </c>
      <c r="AP21" s="17">
        <v>0</v>
      </c>
      <c r="AQ21" s="17">
        <v>41.7</v>
      </c>
      <c r="AR21" s="17">
        <v>18.600000000000001</v>
      </c>
      <c r="AS21" s="17">
        <v>19.3</v>
      </c>
      <c r="AT21" s="17">
        <v>90.6</v>
      </c>
      <c r="AU21" s="17">
        <v>174.3</v>
      </c>
      <c r="AV21" s="17">
        <v>174.8</v>
      </c>
      <c r="AW21" s="17">
        <v>180.2</v>
      </c>
      <c r="AX21" s="17">
        <v>108.6</v>
      </c>
      <c r="AY21" s="17">
        <v>44.8</v>
      </c>
      <c r="AZ21" s="17">
        <v>43.9</v>
      </c>
      <c r="BA21" s="17">
        <v>3.8</v>
      </c>
      <c r="BB21" s="17">
        <v>14</v>
      </c>
      <c r="BC21" s="17">
        <v>168.7</v>
      </c>
      <c r="BD21" s="17"/>
      <c r="BE21" s="17"/>
      <c r="BF21" s="17">
        <v>52.5</v>
      </c>
      <c r="BG21" s="17">
        <v>0</v>
      </c>
      <c r="BH21" s="17"/>
      <c r="BI21" s="17">
        <v>44.1</v>
      </c>
      <c r="BJ21" s="17"/>
      <c r="BK21" s="17"/>
      <c r="BL21" s="17"/>
      <c r="BM21" s="17">
        <v>84.5</v>
      </c>
      <c r="BN21" s="17">
        <v>123.6</v>
      </c>
      <c r="BO21" s="17">
        <v>123.3</v>
      </c>
      <c r="BP21" s="17">
        <v>123.2</v>
      </c>
      <c r="BQ21" s="17">
        <v>214.4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2.9</v>
      </c>
      <c r="CA21" s="17">
        <v>270.7</v>
      </c>
      <c r="CB21" s="17">
        <v>130.4</v>
      </c>
      <c r="CC21" s="17"/>
      <c r="CD21" s="17">
        <v>77</v>
      </c>
      <c r="CE21" s="17">
        <v>30.2</v>
      </c>
      <c r="CF21" s="17"/>
      <c r="CG21" s="17"/>
      <c r="CH21" s="17"/>
      <c r="CI21" s="17">
        <v>0</v>
      </c>
      <c r="CJ21" s="17">
        <v>0</v>
      </c>
      <c r="CK21" s="17">
        <v>0</v>
      </c>
      <c r="CL21" s="17">
        <v>0</v>
      </c>
      <c r="CM21" s="17"/>
      <c r="CN21" s="17"/>
      <c r="CO21" s="17"/>
      <c r="CP21" s="17"/>
      <c r="CQ21" s="17">
        <v>0</v>
      </c>
      <c r="CR21" s="17">
        <v>0</v>
      </c>
      <c r="CS21" s="17"/>
      <c r="CT21" s="17">
        <v>6.7</v>
      </c>
      <c r="CU21" s="17">
        <v>20.100000000000001</v>
      </c>
      <c r="CV21" s="17">
        <v>0</v>
      </c>
      <c r="CW21" s="17">
        <v>95.8</v>
      </c>
      <c r="CX21" s="17">
        <v>0</v>
      </c>
      <c r="CY21" s="17">
        <v>0.5</v>
      </c>
      <c r="CZ21" s="17"/>
      <c r="DA21" s="17">
        <v>20.399999999999999</v>
      </c>
      <c r="DB21" s="17">
        <v>9.9</v>
      </c>
      <c r="DC21" s="17">
        <v>5.6</v>
      </c>
      <c r="DD21" s="17">
        <v>0</v>
      </c>
      <c r="DE21" s="17">
        <v>0</v>
      </c>
      <c r="DF21" s="17">
        <v>0.8</v>
      </c>
      <c r="DG21" s="17">
        <v>3.4</v>
      </c>
      <c r="DH21" s="17">
        <v>4.9000000000000004</v>
      </c>
      <c r="DI21" s="17">
        <v>20.7</v>
      </c>
      <c r="DJ21" s="17">
        <v>19.3</v>
      </c>
      <c r="DK21" s="17">
        <v>18.100000000000001</v>
      </c>
      <c r="DL21" s="17">
        <v>3.5</v>
      </c>
      <c r="DM21" s="17">
        <v>18.5</v>
      </c>
      <c r="DN21" s="17">
        <v>0</v>
      </c>
      <c r="DO21" s="17">
        <v>0</v>
      </c>
      <c r="DP21" s="17">
        <v>25.2</v>
      </c>
      <c r="DQ21" s="17">
        <v>67.3</v>
      </c>
      <c r="DR21" s="17">
        <v>0</v>
      </c>
      <c r="DS21" s="17">
        <v>3.5</v>
      </c>
      <c r="DT21" s="17">
        <v>20.100000000000001</v>
      </c>
      <c r="DU21" s="17">
        <v>2.6</v>
      </c>
      <c r="DV21" s="17">
        <v>0</v>
      </c>
      <c r="DW21" s="17">
        <v>0</v>
      </c>
      <c r="DX21" s="17">
        <v>19.7</v>
      </c>
      <c r="DY21" s="17">
        <v>8.3000000000000007</v>
      </c>
      <c r="DZ21" s="17">
        <v>20.100000000000001</v>
      </c>
      <c r="EA21" s="17">
        <v>20.3</v>
      </c>
      <c r="EB21" s="17">
        <v>0</v>
      </c>
      <c r="EC21" s="17">
        <v>4.5</v>
      </c>
      <c r="ED21" s="17">
        <v>0</v>
      </c>
      <c r="EE21" s="17">
        <v>26</v>
      </c>
      <c r="EF21" s="17">
        <v>79.3</v>
      </c>
      <c r="EG21" s="17">
        <v>2</v>
      </c>
      <c r="EH21" s="17">
        <v>0.3</v>
      </c>
      <c r="EI21" s="17">
        <v>0</v>
      </c>
      <c r="EJ21" s="17">
        <v>20.9</v>
      </c>
      <c r="EK21" s="17">
        <v>7.8</v>
      </c>
      <c r="EL21" s="17">
        <v>7.7</v>
      </c>
      <c r="EM21" s="17">
        <v>20.399999999999999</v>
      </c>
      <c r="EN21" s="17">
        <v>20.399999999999999</v>
      </c>
      <c r="EO21" s="17">
        <v>20</v>
      </c>
      <c r="EP21" s="17">
        <v>0.4</v>
      </c>
      <c r="EQ21" s="17">
        <v>0</v>
      </c>
      <c r="ER21" s="17">
        <v>0</v>
      </c>
      <c r="ES21" s="17">
        <v>0</v>
      </c>
      <c r="ET21" s="17">
        <v>0.6</v>
      </c>
      <c r="EU21" s="17">
        <v>70.599999999999994</v>
      </c>
      <c r="EV21" s="17">
        <v>61.8</v>
      </c>
      <c r="EW21" s="17">
        <v>0</v>
      </c>
      <c r="EX21" s="17">
        <v>4.8</v>
      </c>
      <c r="EY21" s="17">
        <v>2.2999999999999998</v>
      </c>
      <c r="EZ21" s="17">
        <v>2.4</v>
      </c>
      <c r="FA21" s="17">
        <v>2.6</v>
      </c>
      <c r="FB21" s="17">
        <v>0</v>
      </c>
      <c r="FC21" s="17">
        <v>7.8</v>
      </c>
      <c r="FD21" s="17">
        <v>20.100000000000001</v>
      </c>
      <c r="FE21" s="17">
        <v>20.100000000000001</v>
      </c>
      <c r="FF21" s="17">
        <v>9.1999999999999993</v>
      </c>
      <c r="FG21" s="17"/>
      <c r="FH21" s="17"/>
      <c r="FI21" s="17"/>
      <c r="FJ21" s="17"/>
      <c r="FK21" s="17">
        <v>7.8</v>
      </c>
      <c r="FL21" s="17"/>
      <c r="FM21" s="17">
        <v>17.8</v>
      </c>
      <c r="FN21" s="17">
        <v>6912.2</v>
      </c>
      <c r="FO21" s="15"/>
      <c r="FP21" s="17">
        <v>24.1</v>
      </c>
      <c r="FQ21" s="17">
        <v>7.95</v>
      </c>
      <c r="FR21" s="17">
        <v>11.3</v>
      </c>
      <c r="FS21" s="17">
        <v>13.2</v>
      </c>
      <c r="FT21" s="17">
        <v>25.691600000000001</v>
      </c>
      <c r="FU21" s="17">
        <v>18.899999999999999</v>
      </c>
      <c r="FV21" s="17">
        <v>7.6</v>
      </c>
      <c r="FW21" s="17">
        <v>4.9000000000000004</v>
      </c>
      <c r="FX21" s="17">
        <v>113.6416</v>
      </c>
    </row>
    <row r="22" spans="1:180" ht="24" customHeight="1" x14ac:dyDescent="0.25">
      <c r="A22" s="16" t="s">
        <v>53</v>
      </c>
      <c r="B22" s="16" t="s">
        <v>837</v>
      </c>
      <c r="C22" s="17">
        <v>201.3</v>
      </c>
      <c r="D22" s="17">
        <v>656.2</v>
      </c>
      <c r="E22" s="17">
        <v>216.6</v>
      </c>
      <c r="F22" s="17"/>
      <c r="G22" s="17"/>
      <c r="H22" s="17">
        <v>89.2</v>
      </c>
      <c r="I22" s="17">
        <v>221.3</v>
      </c>
      <c r="J22" s="17"/>
      <c r="K22" s="17"/>
      <c r="L22" s="17">
        <v>121.8</v>
      </c>
      <c r="M22" s="17">
        <v>118.3</v>
      </c>
      <c r="N22" s="17"/>
      <c r="O22" s="17">
        <v>129</v>
      </c>
      <c r="P22" s="17">
        <v>205.4</v>
      </c>
      <c r="Q22" s="17">
        <v>108.8</v>
      </c>
      <c r="R22" s="17">
        <v>560.70000000000005</v>
      </c>
      <c r="S22" s="17">
        <v>10.1</v>
      </c>
      <c r="T22" s="17">
        <v>5.7</v>
      </c>
      <c r="U22" s="17"/>
      <c r="V22" s="17"/>
      <c r="W22" s="17">
        <v>163.80000000000001</v>
      </c>
      <c r="X22" s="17">
        <v>7.9</v>
      </c>
      <c r="Y22" s="17">
        <v>4.5</v>
      </c>
      <c r="Z22" s="17">
        <v>0</v>
      </c>
      <c r="AA22" s="17">
        <v>6.8</v>
      </c>
      <c r="AB22" s="17"/>
      <c r="AC22" s="17">
        <v>50.3</v>
      </c>
      <c r="AD22" s="17"/>
      <c r="AE22" s="17"/>
      <c r="AF22" s="17"/>
      <c r="AG22" s="17">
        <v>0</v>
      </c>
      <c r="AH22" s="17">
        <v>110.7</v>
      </c>
      <c r="AI22" s="17">
        <v>177.9</v>
      </c>
      <c r="AJ22" s="17"/>
      <c r="AK22" s="17"/>
      <c r="AL22" s="17"/>
      <c r="AM22" s="17">
        <v>6.5</v>
      </c>
      <c r="AN22" s="17">
        <v>461.6</v>
      </c>
      <c r="AO22" s="17">
        <v>62.3</v>
      </c>
      <c r="AP22" s="17">
        <v>0</v>
      </c>
      <c r="AQ22" s="17">
        <v>6.2</v>
      </c>
      <c r="AR22" s="17">
        <v>18.5</v>
      </c>
      <c r="AS22" s="17">
        <v>19.399999999999999</v>
      </c>
      <c r="AT22" s="17">
        <v>91.6</v>
      </c>
      <c r="AU22" s="17">
        <v>172.4</v>
      </c>
      <c r="AV22" s="17">
        <v>172.9</v>
      </c>
      <c r="AW22" s="17">
        <v>180.1</v>
      </c>
      <c r="AX22" s="17">
        <v>108.2</v>
      </c>
      <c r="AY22" s="17">
        <v>44</v>
      </c>
      <c r="AZ22" s="17">
        <v>44.2</v>
      </c>
      <c r="BA22" s="17">
        <v>3.8</v>
      </c>
      <c r="BB22" s="17">
        <v>13.7</v>
      </c>
      <c r="BC22" s="17">
        <v>169</v>
      </c>
      <c r="BD22" s="17"/>
      <c r="BE22" s="17"/>
      <c r="BF22" s="17">
        <v>91.4</v>
      </c>
      <c r="BG22" s="17">
        <v>0</v>
      </c>
      <c r="BH22" s="17"/>
      <c r="BI22" s="17">
        <v>44.4</v>
      </c>
      <c r="BJ22" s="17"/>
      <c r="BK22" s="17"/>
      <c r="BL22" s="17"/>
      <c r="BM22" s="17">
        <v>84.4</v>
      </c>
      <c r="BN22" s="17">
        <v>162.4</v>
      </c>
      <c r="BO22" s="17">
        <v>163.1</v>
      </c>
      <c r="BP22" s="17">
        <v>164.5</v>
      </c>
      <c r="BQ22" s="17">
        <v>252.3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2.9</v>
      </c>
      <c r="CA22" s="17">
        <v>268.2</v>
      </c>
      <c r="CB22" s="17">
        <v>130.19999999999999</v>
      </c>
      <c r="CC22" s="17"/>
      <c r="CD22" s="17">
        <v>77</v>
      </c>
      <c r="CE22" s="17">
        <v>30.1</v>
      </c>
      <c r="CF22" s="17"/>
      <c r="CG22" s="17"/>
      <c r="CH22" s="17"/>
      <c r="CI22" s="17">
        <v>0</v>
      </c>
      <c r="CJ22" s="17">
        <v>0</v>
      </c>
      <c r="CK22" s="17">
        <v>0</v>
      </c>
      <c r="CL22" s="17">
        <v>0</v>
      </c>
      <c r="CM22" s="17"/>
      <c r="CN22" s="17"/>
      <c r="CO22" s="17"/>
      <c r="CP22" s="17"/>
      <c r="CQ22" s="17">
        <v>0</v>
      </c>
      <c r="CR22" s="17">
        <v>0</v>
      </c>
      <c r="CS22" s="17"/>
      <c r="CT22" s="17">
        <v>6.5</v>
      </c>
      <c r="CU22" s="17">
        <v>19.8</v>
      </c>
      <c r="CV22" s="17">
        <v>0</v>
      </c>
      <c r="CW22" s="17">
        <v>82</v>
      </c>
      <c r="CX22" s="17">
        <v>0</v>
      </c>
      <c r="CY22" s="17">
        <v>0.4</v>
      </c>
      <c r="CZ22" s="17"/>
      <c r="DA22" s="17">
        <v>20.5</v>
      </c>
      <c r="DB22" s="17">
        <v>9.9</v>
      </c>
      <c r="DC22" s="17">
        <v>5.6</v>
      </c>
      <c r="DD22" s="17">
        <v>0.4</v>
      </c>
      <c r="DE22" s="17">
        <v>0.3</v>
      </c>
      <c r="DF22" s="17">
        <v>0.8</v>
      </c>
      <c r="DG22" s="17">
        <v>3.4</v>
      </c>
      <c r="DH22" s="17">
        <v>4.9000000000000004</v>
      </c>
      <c r="DI22" s="17">
        <v>20.9</v>
      </c>
      <c r="DJ22" s="17">
        <v>19.399999999999999</v>
      </c>
      <c r="DK22" s="17">
        <v>18</v>
      </c>
      <c r="DL22" s="17">
        <v>3.5</v>
      </c>
      <c r="DM22" s="17">
        <v>18.399999999999999</v>
      </c>
      <c r="DN22" s="17">
        <v>0.7</v>
      </c>
      <c r="DO22" s="17">
        <v>0</v>
      </c>
      <c r="DP22" s="17">
        <v>22.7</v>
      </c>
      <c r="DQ22" s="17">
        <v>56.4</v>
      </c>
      <c r="DR22" s="17">
        <v>0</v>
      </c>
      <c r="DS22" s="17">
        <v>3.5</v>
      </c>
      <c r="DT22" s="17">
        <v>20.100000000000001</v>
      </c>
      <c r="DU22" s="17">
        <v>2.6</v>
      </c>
      <c r="DV22" s="17">
        <v>0</v>
      </c>
      <c r="DW22" s="17">
        <v>0</v>
      </c>
      <c r="DX22" s="17">
        <v>19.7</v>
      </c>
      <c r="DY22" s="17">
        <v>8.1999999999999993</v>
      </c>
      <c r="DZ22" s="17">
        <v>20.2</v>
      </c>
      <c r="EA22" s="17">
        <v>20.3</v>
      </c>
      <c r="EB22" s="17">
        <v>0</v>
      </c>
      <c r="EC22" s="17">
        <v>6.4</v>
      </c>
      <c r="ED22" s="17">
        <v>0</v>
      </c>
      <c r="EE22" s="17">
        <v>28.1</v>
      </c>
      <c r="EF22" s="17">
        <v>78.599999999999994</v>
      </c>
      <c r="EG22" s="17">
        <v>3.3</v>
      </c>
      <c r="EH22" s="17">
        <v>1</v>
      </c>
      <c r="EI22" s="17">
        <v>0</v>
      </c>
      <c r="EJ22" s="17">
        <v>20.9</v>
      </c>
      <c r="EK22" s="17">
        <v>7.7</v>
      </c>
      <c r="EL22" s="17">
        <v>7.7</v>
      </c>
      <c r="EM22" s="17">
        <v>20.399999999999999</v>
      </c>
      <c r="EN22" s="17">
        <v>20.399999999999999</v>
      </c>
      <c r="EO22" s="17">
        <v>20</v>
      </c>
      <c r="EP22" s="17">
        <v>0.4</v>
      </c>
      <c r="EQ22" s="17">
        <v>1.2</v>
      </c>
      <c r="ER22" s="17">
        <v>0</v>
      </c>
      <c r="ES22" s="17">
        <v>0.6</v>
      </c>
      <c r="ET22" s="17">
        <v>0.6</v>
      </c>
      <c r="EU22" s="17">
        <v>89.7</v>
      </c>
      <c r="EV22" s="17">
        <v>75.400000000000006</v>
      </c>
      <c r="EW22" s="17">
        <v>0.7</v>
      </c>
      <c r="EX22" s="17">
        <v>4.8</v>
      </c>
      <c r="EY22" s="17">
        <v>2.2999999999999998</v>
      </c>
      <c r="EZ22" s="17">
        <v>2.4</v>
      </c>
      <c r="FA22" s="17">
        <v>2.6</v>
      </c>
      <c r="FB22" s="17">
        <v>0</v>
      </c>
      <c r="FC22" s="17">
        <v>7.9</v>
      </c>
      <c r="FD22" s="17">
        <v>20.2</v>
      </c>
      <c r="FE22" s="17">
        <v>20.100000000000001</v>
      </c>
      <c r="FF22" s="17">
        <v>9.5</v>
      </c>
      <c r="FG22" s="17"/>
      <c r="FH22" s="17"/>
      <c r="FI22" s="17"/>
      <c r="FJ22" s="17"/>
      <c r="FK22" s="17">
        <v>7.9</v>
      </c>
      <c r="FL22" s="17"/>
      <c r="FM22" s="17">
        <v>18.7</v>
      </c>
      <c r="FN22" s="17">
        <v>7100.2</v>
      </c>
      <c r="FO22" s="15"/>
      <c r="FP22" s="17">
        <v>24.1</v>
      </c>
      <c r="FQ22" s="17">
        <v>7.99</v>
      </c>
      <c r="FR22" s="17">
        <v>10.7</v>
      </c>
      <c r="FS22" s="17">
        <v>13.2</v>
      </c>
      <c r="FT22" s="17">
        <v>25.709630000000001</v>
      </c>
      <c r="FU22" s="17">
        <v>18.899999999999999</v>
      </c>
      <c r="FV22" s="17">
        <v>7.5</v>
      </c>
      <c r="FW22" s="17">
        <v>4.9000000000000004</v>
      </c>
      <c r="FX22" s="17">
        <v>112.99963</v>
      </c>
    </row>
    <row r="23" spans="1:180" ht="24" customHeight="1" x14ac:dyDescent="0.25">
      <c r="A23" s="16" t="s">
        <v>53</v>
      </c>
      <c r="B23" s="16" t="s">
        <v>838</v>
      </c>
      <c r="C23" s="17">
        <v>202.2</v>
      </c>
      <c r="D23" s="17">
        <v>648.29999999999995</v>
      </c>
      <c r="E23" s="17">
        <v>213.7</v>
      </c>
      <c r="F23" s="17"/>
      <c r="G23" s="17"/>
      <c r="H23" s="17">
        <v>90</v>
      </c>
      <c r="I23" s="17">
        <v>217</v>
      </c>
      <c r="J23" s="17"/>
      <c r="K23" s="17"/>
      <c r="L23" s="17">
        <v>179.3</v>
      </c>
      <c r="M23" s="17">
        <v>202.2</v>
      </c>
      <c r="N23" s="17"/>
      <c r="O23" s="17">
        <v>191.1</v>
      </c>
      <c r="P23" s="17">
        <v>205.8</v>
      </c>
      <c r="Q23" s="17">
        <v>109.3</v>
      </c>
      <c r="R23" s="17">
        <v>555.9</v>
      </c>
      <c r="S23" s="17">
        <v>10.199999999999999</v>
      </c>
      <c r="T23" s="17">
        <v>9.9</v>
      </c>
      <c r="U23" s="17"/>
      <c r="V23" s="17"/>
      <c r="W23" s="17">
        <v>159.69999999999999</v>
      </c>
      <c r="X23" s="17">
        <v>7.6</v>
      </c>
      <c r="Y23" s="17">
        <v>4.4000000000000004</v>
      </c>
      <c r="Z23" s="17">
        <v>0</v>
      </c>
      <c r="AA23" s="17">
        <v>6.7</v>
      </c>
      <c r="AB23" s="17"/>
      <c r="AC23" s="17">
        <v>50</v>
      </c>
      <c r="AD23" s="17"/>
      <c r="AE23" s="17"/>
      <c r="AF23" s="17"/>
      <c r="AG23" s="17">
        <v>0</v>
      </c>
      <c r="AH23" s="17">
        <v>110.7</v>
      </c>
      <c r="AI23" s="17">
        <v>201.8</v>
      </c>
      <c r="AJ23" s="17"/>
      <c r="AK23" s="17"/>
      <c r="AL23" s="17"/>
      <c r="AM23" s="17">
        <v>6.5</v>
      </c>
      <c r="AN23" s="17">
        <v>417</v>
      </c>
      <c r="AO23" s="17">
        <v>0</v>
      </c>
      <c r="AP23" s="17">
        <v>89.8</v>
      </c>
      <c r="AQ23" s="17">
        <v>41.2</v>
      </c>
      <c r="AR23" s="17">
        <v>18.600000000000001</v>
      </c>
      <c r="AS23" s="17">
        <v>19.399999999999999</v>
      </c>
      <c r="AT23" s="17">
        <v>89.4</v>
      </c>
      <c r="AU23" s="17">
        <v>161.19999999999999</v>
      </c>
      <c r="AV23" s="17">
        <v>161.6</v>
      </c>
      <c r="AW23" s="17">
        <v>173.8</v>
      </c>
      <c r="AX23" s="17">
        <v>107.6</v>
      </c>
      <c r="AY23" s="17">
        <v>44.1</v>
      </c>
      <c r="AZ23" s="17">
        <v>40</v>
      </c>
      <c r="BA23" s="17">
        <v>3.8</v>
      </c>
      <c r="BB23" s="17">
        <v>13.9</v>
      </c>
      <c r="BC23" s="17">
        <v>169.5</v>
      </c>
      <c r="BD23" s="17"/>
      <c r="BE23" s="17"/>
      <c r="BF23" s="17">
        <v>62.3</v>
      </c>
      <c r="BG23" s="17">
        <v>0</v>
      </c>
      <c r="BH23" s="17"/>
      <c r="BI23" s="17">
        <v>45</v>
      </c>
      <c r="BJ23" s="17"/>
      <c r="BK23" s="17"/>
      <c r="BL23" s="17"/>
      <c r="BM23" s="17">
        <v>84.3</v>
      </c>
      <c r="BN23" s="17">
        <v>137.1</v>
      </c>
      <c r="BO23" s="17">
        <v>136.9</v>
      </c>
      <c r="BP23" s="17">
        <v>137.1</v>
      </c>
      <c r="BQ23" s="17">
        <v>225.5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3</v>
      </c>
      <c r="CA23" s="17">
        <v>193.8</v>
      </c>
      <c r="CB23" s="17">
        <v>108.3</v>
      </c>
      <c r="CC23" s="17"/>
      <c r="CD23" s="17">
        <v>77</v>
      </c>
      <c r="CE23" s="17">
        <v>30</v>
      </c>
      <c r="CF23" s="17"/>
      <c r="CG23" s="17"/>
      <c r="CH23" s="17"/>
      <c r="CI23" s="17">
        <v>0</v>
      </c>
      <c r="CJ23" s="17">
        <v>0</v>
      </c>
      <c r="CK23" s="17">
        <v>0</v>
      </c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/>
      <c r="CT23" s="17">
        <v>6.5</v>
      </c>
      <c r="CU23" s="17">
        <v>19.899999999999999</v>
      </c>
      <c r="CV23" s="17">
        <v>0</v>
      </c>
      <c r="CW23" s="17">
        <v>74.7</v>
      </c>
      <c r="CX23" s="17">
        <v>8.1999999999999993</v>
      </c>
      <c r="CY23" s="17">
        <v>1.4</v>
      </c>
      <c r="CZ23" s="17"/>
      <c r="DA23" s="17">
        <v>20.5</v>
      </c>
      <c r="DB23" s="17">
        <v>10</v>
      </c>
      <c r="DC23" s="17">
        <v>5.5</v>
      </c>
      <c r="DD23" s="17">
        <v>19.100000000000001</v>
      </c>
      <c r="DE23" s="17">
        <v>9.8000000000000007</v>
      </c>
      <c r="DF23" s="17">
        <v>0.8</v>
      </c>
      <c r="DG23" s="17">
        <v>3.4</v>
      </c>
      <c r="DH23" s="17">
        <v>5.2</v>
      </c>
      <c r="DI23" s="17">
        <v>20.8</v>
      </c>
      <c r="DJ23" s="17">
        <v>19.600000000000001</v>
      </c>
      <c r="DK23" s="17">
        <v>17.399999999999999</v>
      </c>
      <c r="DL23" s="17">
        <v>3.5</v>
      </c>
      <c r="DM23" s="17">
        <v>18.399999999999999</v>
      </c>
      <c r="DN23" s="17">
        <v>5.8</v>
      </c>
      <c r="DO23" s="17">
        <v>0.9</v>
      </c>
      <c r="DP23" s="17">
        <v>22.8</v>
      </c>
      <c r="DQ23" s="17">
        <v>59.5</v>
      </c>
      <c r="DR23" s="17">
        <v>0.5</v>
      </c>
      <c r="DS23" s="17">
        <v>3.5</v>
      </c>
      <c r="DT23" s="17">
        <v>19.7</v>
      </c>
      <c r="DU23" s="17">
        <v>2.6</v>
      </c>
      <c r="DV23" s="17">
        <v>0</v>
      </c>
      <c r="DW23" s="17">
        <v>0</v>
      </c>
      <c r="DX23" s="17">
        <v>19.7</v>
      </c>
      <c r="DY23" s="17">
        <v>8.3000000000000007</v>
      </c>
      <c r="DZ23" s="17">
        <v>20.2</v>
      </c>
      <c r="EA23" s="17">
        <v>20.2</v>
      </c>
      <c r="EB23" s="17">
        <v>0</v>
      </c>
      <c r="EC23" s="17">
        <v>23.7</v>
      </c>
      <c r="ED23" s="17">
        <v>4</v>
      </c>
      <c r="EE23" s="17">
        <v>30.7</v>
      </c>
      <c r="EF23" s="17">
        <v>87.6</v>
      </c>
      <c r="EG23" s="17">
        <v>2</v>
      </c>
      <c r="EH23" s="17">
        <v>0.2</v>
      </c>
      <c r="EI23" s="17">
        <v>0.4</v>
      </c>
      <c r="EJ23" s="17">
        <v>21</v>
      </c>
      <c r="EK23" s="17">
        <v>7.6</v>
      </c>
      <c r="EL23" s="17">
        <v>8.1</v>
      </c>
      <c r="EM23" s="17">
        <v>20.399999999999999</v>
      </c>
      <c r="EN23" s="17">
        <v>20.399999999999999</v>
      </c>
      <c r="EO23" s="17">
        <v>20</v>
      </c>
      <c r="EP23" s="17">
        <v>0.7</v>
      </c>
      <c r="EQ23" s="17">
        <v>25.7</v>
      </c>
      <c r="ER23" s="17">
        <v>1.1000000000000001</v>
      </c>
      <c r="ES23" s="17">
        <v>17.899999999999999</v>
      </c>
      <c r="ET23" s="17">
        <v>0.6</v>
      </c>
      <c r="EU23" s="17">
        <v>84.9</v>
      </c>
      <c r="EV23" s="17">
        <v>66.2</v>
      </c>
      <c r="EW23" s="17">
        <v>11.3</v>
      </c>
      <c r="EX23" s="17">
        <v>4.8</v>
      </c>
      <c r="EY23" s="17">
        <v>2.2999999999999998</v>
      </c>
      <c r="EZ23" s="17">
        <v>2.4</v>
      </c>
      <c r="FA23" s="17">
        <v>2.6</v>
      </c>
      <c r="FB23" s="17">
        <v>1.1000000000000001</v>
      </c>
      <c r="FC23" s="17">
        <v>7.9</v>
      </c>
      <c r="FD23" s="17">
        <v>20</v>
      </c>
      <c r="FE23" s="17">
        <v>19.899999999999999</v>
      </c>
      <c r="FF23" s="17">
        <v>9.5</v>
      </c>
      <c r="FG23" s="17"/>
      <c r="FH23" s="17"/>
      <c r="FI23" s="17"/>
      <c r="FJ23" s="17"/>
      <c r="FK23" s="17">
        <v>8</v>
      </c>
      <c r="FL23" s="17"/>
      <c r="FM23" s="17">
        <v>17.600000000000001</v>
      </c>
      <c r="FN23" s="17">
        <v>7172.5</v>
      </c>
      <c r="FO23" s="15"/>
      <c r="FP23" s="17">
        <v>24.1</v>
      </c>
      <c r="FQ23" s="17">
        <v>8.02</v>
      </c>
      <c r="FR23" s="17">
        <v>9.6999999999999993</v>
      </c>
      <c r="FS23" s="17">
        <v>13.2</v>
      </c>
      <c r="FT23" s="17">
        <v>25.783619999999999</v>
      </c>
      <c r="FU23" s="17">
        <v>18.899999999999999</v>
      </c>
      <c r="FV23" s="17">
        <v>7.6</v>
      </c>
      <c r="FW23" s="17">
        <v>4.8</v>
      </c>
      <c r="FX23" s="17">
        <v>112.10362000000001</v>
      </c>
    </row>
    <row r="24" spans="1:180" ht="24" customHeight="1" x14ac:dyDescent="0.25">
      <c r="A24" s="16" t="s">
        <v>53</v>
      </c>
      <c r="B24" s="16" t="s">
        <v>839</v>
      </c>
      <c r="C24" s="17">
        <v>205.2</v>
      </c>
      <c r="D24" s="17">
        <v>648.20000000000005</v>
      </c>
      <c r="E24" s="17">
        <v>213.7</v>
      </c>
      <c r="F24" s="17"/>
      <c r="G24" s="17"/>
      <c r="H24" s="17">
        <v>90.6</v>
      </c>
      <c r="I24" s="17">
        <v>219.1</v>
      </c>
      <c r="J24" s="17"/>
      <c r="K24" s="17"/>
      <c r="L24" s="17">
        <v>119.2</v>
      </c>
      <c r="M24" s="17">
        <v>141.80000000000001</v>
      </c>
      <c r="N24" s="17"/>
      <c r="O24" s="17">
        <v>163.69999999999999</v>
      </c>
      <c r="P24" s="17">
        <v>206.3</v>
      </c>
      <c r="Q24" s="17">
        <v>108.1</v>
      </c>
      <c r="R24" s="17">
        <v>552.20000000000005</v>
      </c>
      <c r="S24" s="17">
        <v>10.199999999999999</v>
      </c>
      <c r="T24" s="17">
        <v>9.6</v>
      </c>
      <c r="U24" s="17"/>
      <c r="V24" s="17"/>
      <c r="W24" s="17">
        <v>167.4</v>
      </c>
      <c r="X24" s="17">
        <v>7.9</v>
      </c>
      <c r="Y24" s="17">
        <v>4.5</v>
      </c>
      <c r="Z24" s="17">
        <v>0</v>
      </c>
      <c r="AA24" s="17">
        <v>6.7</v>
      </c>
      <c r="AB24" s="17"/>
      <c r="AC24" s="17">
        <v>50.2</v>
      </c>
      <c r="AD24" s="17"/>
      <c r="AE24" s="17"/>
      <c r="AF24" s="17"/>
      <c r="AG24" s="17">
        <v>0</v>
      </c>
      <c r="AH24" s="17">
        <v>110.3</v>
      </c>
      <c r="AI24" s="17">
        <v>149.30000000000001</v>
      </c>
      <c r="AJ24" s="17"/>
      <c r="AK24" s="17"/>
      <c r="AL24" s="17"/>
      <c r="AM24" s="17">
        <v>6.5</v>
      </c>
      <c r="AN24" s="17">
        <v>416.2</v>
      </c>
      <c r="AO24" s="17">
        <v>0</v>
      </c>
      <c r="AP24" s="17">
        <v>135.69999999999999</v>
      </c>
      <c r="AQ24" s="17">
        <v>41.2</v>
      </c>
      <c r="AR24" s="17">
        <v>18.600000000000001</v>
      </c>
      <c r="AS24" s="17">
        <v>19.3</v>
      </c>
      <c r="AT24" s="17">
        <v>92</v>
      </c>
      <c r="AU24" s="17">
        <v>165.6</v>
      </c>
      <c r="AV24" s="17">
        <v>165.2</v>
      </c>
      <c r="AW24" s="17">
        <v>172.9</v>
      </c>
      <c r="AX24" s="17">
        <v>107.9</v>
      </c>
      <c r="AY24" s="17">
        <v>45</v>
      </c>
      <c r="AZ24" s="17">
        <v>39.1</v>
      </c>
      <c r="BA24" s="17">
        <v>3.8</v>
      </c>
      <c r="BB24" s="17">
        <v>14</v>
      </c>
      <c r="BC24" s="17">
        <v>170.2</v>
      </c>
      <c r="BD24" s="17"/>
      <c r="BE24" s="17"/>
      <c r="BF24" s="17">
        <v>48.8</v>
      </c>
      <c r="BG24" s="17">
        <v>0</v>
      </c>
      <c r="BH24" s="17"/>
      <c r="BI24" s="17">
        <v>43.9</v>
      </c>
      <c r="BJ24" s="17"/>
      <c r="BK24" s="17"/>
      <c r="BL24" s="17"/>
      <c r="BM24" s="17">
        <v>84.4</v>
      </c>
      <c r="BN24" s="17">
        <v>91.5</v>
      </c>
      <c r="BO24" s="17">
        <v>92</v>
      </c>
      <c r="BP24" s="17">
        <v>92.1</v>
      </c>
      <c r="BQ24" s="17">
        <v>195.1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2.9</v>
      </c>
      <c r="CA24" s="17">
        <v>174.6</v>
      </c>
      <c r="CB24" s="17">
        <v>106.7</v>
      </c>
      <c r="CC24" s="17"/>
      <c r="CD24" s="17">
        <v>77.099999999999994</v>
      </c>
      <c r="CE24" s="17">
        <v>30.2</v>
      </c>
      <c r="CF24" s="17"/>
      <c r="CG24" s="17"/>
      <c r="CH24" s="17"/>
      <c r="CI24" s="17">
        <v>0</v>
      </c>
      <c r="CJ24" s="17">
        <v>0</v>
      </c>
      <c r="CK24" s="17">
        <v>0</v>
      </c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/>
      <c r="CT24" s="17">
        <v>6.5</v>
      </c>
      <c r="CU24" s="17">
        <v>18.399999999999999</v>
      </c>
      <c r="CV24" s="17">
        <v>0.1</v>
      </c>
      <c r="CW24" s="17">
        <v>90.6</v>
      </c>
      <c r="CX24" s="17">
        <v>31.5</v>
      </c>
      <c r="CY24" s="17">
        <v>0.6</v>
      </c>
      <c r="CZ24" s="17"/>
      <c r="DA24" s="17">
        <v>20.5</v>
      </c>
      <c r="DB24" s="17">
        <v>9.9</v>
      </c>
      <c r="DC24" s="17">
        <v>5.5</v>
      </c>
      <c r="DD24" s="17">
        <v>60.1</v>
      </c>
      <c r="DE24" s="17">
        <v>35.1</v>
      </c>
      <c r="DF24" s="17">
        <v>0.8</v>
      </c>
      <c r="DG24" s="17">
        <v>3.4</v>
      </c>
      <c r="DH24" s="17">
        <v>5.2</v>
      </c>
      <c r="DI24" s="17">
        <v>20.9</v>
      </c>
      <c r="DJ24" s="17">
        <v>19.600000000000001</v>
      </c>
      <c r="DK24" s="17">
        <v>17.399999999999999</v>
      </c>
      <c r="DL24" s="17">
        <v>3.5</v>
      </c>
      <c r="DM24" s="17">
        <v>18.399999999999999</v>
      </c>
      <c r="DN24" s="17">
        <v>11.2</v>
      </c>
      <c r="DO24" s="17">
        <v>6.5</v>
      </c>
      <c r="DP24" s="17">
        <v>24.6</v>
      </c>
      <c r="DQ24" s="17">
        <v>56.6</v>
      </c>
      <c r="DR24" s="17">
        <v>2.1</v>
      </c>
      <c r="DS24" s="17">
        <v>3.5</v>
      </c>
      <c r="DT24" s="17">
        <v>20.100000000000001</v>
      </c>
      <c r="DU24" s="17">
        <v>2.5</v>
      </c>
      <c r="DV24" s="17">
        <v>0</v>
      </c>
      <c r="DW24" s="17">
        <v>0</v>
      </c>
      <c r="DX24" s="17">
        <v>19.600000000000001</v>
      </c>
      <c r="DY24" s="17">
        <v>8.4</v>
      </c>
      <c r="DZ24" s="17">
        <v>20.2</v>
      </c>
      <c r="EA24" s="17">
        <v>20.3</v>
      </c>
      <c r="EB24" s="17">
        <v>0</v>
      </c>
      <c r="EC24" s="17">
        <v>37.799999999999997</v>
      </c>
      <c r="ED24" s="17">
        <v>13.4</v>
      </c>
      <c r="EE24" s="17">
        <v>36.799999999999997</v>
      </c>
      <c r="EF24" s="17">
        <v>87.1</v>
      </c>
      <c r="EG24" s="17">
        <v>2.2999999999999998</v>
      </c>
      <c r="EH24" s="17">
        <v>0.6</v>
      </c>
      <c r="EI24" s="17">
        <v>7.6</v>
      </c>
      <c r="EJ24" s="17">
        <v>20.9</v>
      </c>
      <c r="EK24" s="17">
        <v>7.7</v>
      </c>
      <c r="EL24" s="17">
        <v>8.1</v>
      </c>
      <c r="EM24" s="17">
        <v>20.399999999999999</v>
      </c>
      <c r="EN24" s="17">
        <v>20.399999999999999</v>
      </c>
      <c r="EO24" s="17">
        <v>20</v>
      </c>
      <c r="EP24" s="17">
        <v>0.5</v>
      </c>
      <c r="EQ24" s="17">
        <v>103</v>
      </c>
      <c r="ER24" s="17">
        <v>3.5</v>
      </c>
      <c r="ES24" s="17">
        <v>60.2</v>
      </c>
      <c r="ET24" s="17">
        <v>0.6</v>
      </c>
      <c r="EU24" s="17">
        <v>84.3</v>
      </c>
      <c r="EV24" s="17">
        <v>65.7</v>
      </c>
      <c r="EW24" s="17">
        <v>44.8</v>
      </c>
      <c r="EX24" s="17">
        <v>4.8</v>
      </c>
      <c r="EY24" s="17">
        <v>2.2999999999999998</v>
      </c>
      <c r="EZ24" s="17">
        <v>2.4</v>
      </c>
      <c r="FA24" s="17">
        <v>2.6</v>
      </c>
      <c r="FB24" s="17">
        <v>3.2</v>
      </c>
      <c r="FC24" s="17">
        <v>7.9</v>
      </c>
      <c r="FD24" s="17">
        <v>19.8</v>
      </c>
      <c r="FE24" s="17">
        <v>19.8</v>
      </c>
      <c r="FF24" s="17">
        <v>9.5</v>
      </c>
      <c r="FG24" s="17"/>
      <c r="FH24" s="17"/>
      <c r="FI24" s="17"/>
      <c r="FJ24" s="17"/>
      <c r="FK24" s="17">
        <v>7.9</v>
      </c>
      <c r="FL24" s="17"/>
      <c r="FM24" s="17">
        <v>19.7</v>
      </c>
      <c r="FN24" s="17">
        <v>7145.9</v>
      </c>
      <c r="FO24" s="15"/>
      <c r="FP24" s="17">
        <v>24.1</v>
      </c>
      <c r="FQ24" s="17">
        <v>7.99</v>
      </c>
      <c r="FR24" s="17">
        <v>9.1999999999999993</v>
      </c>
      <c r="FS24" s="17">
        <v>13.2</v>
      </c>
      <c r="FT24" s="17">
        <v>25.785499999999999</v>
      </c>
      <c r="FU24" s="17">
        <v>18.899999999999999</v>
      </c>
      <c r="FV24" s="17">
        <v>7.5</v>
      </c>
      <c r="FW24" s="17">
        <v>4.9000000000000004</v>
      </c>
      <c r="FX24" s="17">
        <v>111.57550000000001</v>
      </c>
    </row>
    <row r="25" spans="1:180" ht="24" customHeight="1" x14ac:dyDescent="0.25">
      <c r="A25" s="16" t="s">
        <v>53</v>
      </c>
      <c r="B25" s="16" t="s">
        <v>840</v>
      </c>
      <c r="C25" s="17">
        <v>200.8</v>
      </c>
      <c r="D25" s="17">
        <v>640.9</v>
      </c>
      <c r="E25" s="17">
        <v>210.5</v>
      </c>
      <c r="F25" s="17"/>
      <c r="G25" s="17"/>
      <c r="H25" s="17">
        <v>89.7</v>
      </c>
      <c r="I25" s="17">
        <v>218.5</v>
      </c>
      <c r="J25" s="17"/>
      <c r="K25" s="17"/>
      <c r="L25" s="17">
        <v>104.7</v>
      </c>
      <c r="M25" s="17">
        <v>104.9</v>
      </c>
      <c r="N25" s="17"/>
      <c r="O25" s="17">
        <v>131.1</v>
      </c>
      <c r="P25" s="17">
        <v>206.7</v>
      </c>
      <c r="Q25" s="17">
        <v>108.5</v>
      </c>
      <c r="R25" s="17">
        <v>546.79999999999995</v>
      </c>
      <c r="S25" s="17">
        <v>10.199999999999999</v>
      </c>
      <c r="T25" s="17">
        <v>10.4</v>
      </c>
      <c r="U25" s="17"/>
      <c r="V25" s="17"/>
      <c r="W25" s="17">
        <v>163.4</v>
      </c>
      <c r="X25" s="17">
        <v>7.1</v>
      </c>
      <c r="Y25" s="17">
        <v>4.3</v>
      </c>
      <c r="Z25" s="17">
        <v>0</v>
      </c>
      <c r="AA25" s="17">
        <v>6.8</v>
      </c>
      <c r="AB25" s="17"/>
      <c r="AC25" s="17">
        <v>84.4</v>
      </c>
      <c r="AD25" s="17"/>
      <c r="AE25" s="17"/>
      <c r="AF25" s="17"/>
      <c r="AG25" s="17">
        <v>0</v>
      </c>
      <c r="AH25" s="17">
        <v>110.6</v>
      </c>
      <c r="AI25" s="17">
        <v>165.6</v>
      </c>
      <c r="AJ25" s="17"/>
      <c r="AK25" s="17"/>
      <c r="AL25" s="17"/>
      <c r="AM25" s="17">
        <v>6.5</v>
      </c>
      <c r="AN25" s="17">
        <v>400.2</v>
      </c>
      <c r="AO25" s="17">
        <v>37.299999999999997</v>
      </c>
      <c r="AP25" s="17">
        <v>133.69999999999999</v>
      </c>
      <c r="AQ25" s="17">
        <v>40.200000000000003</v>
      </c>
      <c r="AR25" s="17">
        <v>18.600000000000001</v>
      </c>
      <c r="AS25" s="17">
        <v>19.3</v>
      </c>
      <c r="AT25" s="17">
        <v>88.9</v>
      </c>
      <c r="AU25" s="17">
        <v>162.30000000000001</v>
      </c>
      <c r="AV25" s="17">
        <v>162.19999999999999</v>
      </c>
      <c r="AW25" s="17">
        <v>172.5</v>
      </c>
      <c r="AX25" s="17">
        <v>106.5</v>
      </c>
      <c r="AY25" s="17">
        <v>44</v>
      </c>
      <c r="AZ25" s="17">
        <v>35.5</v>
      </c>
      <c r="BA25" s="17">
        <v>3.8</v>
      </c>
      <c r="BB25" s="17">
        <v>13.7</v>
      </c>
      <c r="BC25" s="17">
        <v>166.2</v>
      </c>
      <c r="BD25" s="17"/>
      <c r="BE25" s="17"/>
      <c r="BF25" s="17">
        <v>50.4</v>
      </c>
      <c r="BG25" s="17">
        <v>0</v>
      </c>
      <c r="BH25" s="17"/>
      <c r="BI25" s="17">
        <v>43.9</v>
      </c>
      <c r="BJ25" s="17"/>
      <c r="BK25" s="17"/>
      <c r="BL25" s="17"/>
      <c r="BM25" s="17">
        <v>83.6</v>
      </c>
      <c r="BN25" s="17">
        <v>75.400000000000006</v>
      </c>
      <c r="BO25" s="17">
        <v>75.7</v>
      </c>
      <c r="BP25" s="17">
        <v>73.7</v>
      </c>
      <c r="BQ25" s="17">
        <v>171.5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2.9</v>
      </c>
      <c r="CA25" s="17">
        <v>123.3</v>
      </c>
      <c r="CB25" s="17">
        <v>98.2</v>
      </c>
      <c r="CC25" s="17"/>
      <c r="CD25" s="17">
        <v>76.5</v>
      </c>
      <c r="CE25" s="17">
        <v>29.6</v>
      </c>
      <c r="CF25" s="17"/>
      <c r="CG25" s="17"/>
      <c r="CH25" s="17"/>
      <c r="CI25" s="17">
        <v>0</v>
      </c>
      <c r="CJ25" s="17">
        <v>0</v>
      </c>
      <c r="CK25" s="17">
        <v>0</v>
      </c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/>
      <c r="CT25" s="17">
        <v>6.5</v>
      </c>
      <c r="CU25" s="17">
        <v>18</v>
      </c>
      <c r="CV25" s="17">
        <v>0.1</v>
      </c>
      <c r="CW25" s="17">
        <v>97.3</v>
      </c>
      <c r="CX25" s="17">
        <v>55.8</v>
      </c>
      <c r="CY25" s="17">
        <v>0.5</v>
      </c>
      <c r="CZ25" s="17"/>
      <c r="DA25" s="17">
        <v>20.3</v>
      </c>
      <c r="DB25" s="17">
        <v>10</v>
      </c>
      <c r="DC25" s="17">
        <v>5.5</v>
      </c>
      <c r="DD25" s="17">
        <v>119.5</v>
      </c>
      <c r="DE25" s="17">
        <v>63.8</v>
      </c>
      <c r="DF25" s="17">
        <v>0.8</v>
      </c>
      <c r="DG25" s="17">
        <v>3.4</v>
      </c>
      <c r="DH25" s="17">
        <v>5.2</v>
      </c>
      <c r="DI25" s="17">
        <v>20.3</v>
      </c>
      <c r="DJ25" s="17">
        <v>19.600000000000001</v>
      </c>
      <c r="DK25" s="17">
        <v>17.5</v>
      </c>
      <c r="DL25" s="17">
        <v>3.5</v>
      </c>
      <c r="DM25" s="17">
        <v>18.399999999999999</v>
      </c>
      <c r="DN25" s="17">
        <v>12.9</v>
      </c>
      <c r="DO25" s="17">
        <v>13.9</v>
      </c>
      <c r="DP25" s="17">
        <v>25.7</v>
      </c>
      <c r="DQ25" s="17">
        <v>56.2</v>
      </c>
      <c r="DR25" s="17">
        <v>8.8000000000000007</v>
      </c>
      <c r="DS25" s="17">
        <v>3.5</v>
      </c>
      <c r="DT25" s="17">
        <v>20.100000000000001</v>
      </c>
      <c r="DU25" s="17">
        <v>2.5</v>
      </c>
      <c r="DV25" s="17">
        <v>0</v>
      </c>
      <c r="DW25" s="17">
        <v>0.1</v>
      </c>
      <c r="DX25" s="17">
        <v>19.7</v>
      </c>
      <c r="DY25" s="17">
        <v>8.1999999999999993</v>
      </c>
      <c r="DZ25" s="17">
        <v>20.100000000000001</v>
      </c>
      <c r="EA25" s="17">
        <v>20.2</v>
      </c>
      <c r="EB25" s="17">
        <v>0</v>
      </c>
      <c r="EC25" s="17">
        <v>28.1</v>
      </c>
      <c r="ED25" s="17">
        <v>24.4</v>
      </c>
      <c r="EE25" s="17">
        <v>38.9</v>
      </c>
      <c r="EF25" s="17">
        <v>79.2</v>
      </c>
      <c r="EG25" s="17">
        <v>2.2999999999999998</v>
      </c>
      <c r="EH25" s="17">
        <v>0.7</v>
      </c>
      <c r="EI25" s="17">
        <v>18</v>
      </c>
      <c r="EJ25" s="17">
        <v>21</v>
      </c>
      <c r="EK25" s="17">
        <v>7.6</v>
      </c>
      <c r="EL25" s="17">
        <v>8.1</v>
      </c>
      <c r="EM25" s="17">
        <v>20.399999999999999</v>
      </c>
      <c r="EN25" s="17">
        <v>20.399999999999999</v>
      </c>
      <c r="EO25" s="17">
        <v>20</v>
      </c>
      <c r="EP25" s="17">
        <v>0.5</v>
      </c>
      <c r="EQ25" s="17">
        <v>186.2</v>
      </c>
      <c r="ER25" s="17">
        <v>6.2</v>
      </c>
      <c r="ES25" s="17">
        <v>102.1</v>
      </c>
      <c r="ET25" s="17">
        <v>0.6</v>
      </c>
      <c r="EU25" s="17">
        <v>62.3</v>
      </c>
      <c r="EV25" s="17">
        <v>54.3</v>
      </c>
      <c r="EW25" s="17">
        <v>80</v>
      </c>
      <c r="EX25" s="17">
        <v>4.8</v>
      </c>
      <c r="EY25" s="17">
        <v>2.2999999999999998</v>
      </c>
      <c r="EZ25" s="17">
        <v>2.4</v>
      </c>
      <c r="FA25" s="17">
        <v>2.6</v>
      </c>
      <c r="FB25" s="17">
        <v>5.8</v>
      </c>
      <c r="FC25" s="17">
        <v>7.9</v>
      </c>
      <c r="FD25" s="17">
        <v>20</v>
      </c>
      <c r="FE25" s="17">
        <v>19.899999999999999</v>
      </c>
      <c r="FF25" s="17">
        <v>9.6</v>
      </c>
      <c r="FG25" s="17"/>
      <c r="FH25" s="17"/>
      <c r="FI25" s="17"/>
      <c r="FJ25" s="17"/>
      <c r="FK25" s="17">
        <v>8.6999999999999993</v>
      </c>
      <c r="FL25" s="17"/>
      <c r="FM25" s="17">
        <v>19.3</v>
      </c>
      <c r="FN25" s="17">
        <v>7224.5</v>
      </c>
      <c r="FO25" s="15"/>
      <c r="FP25" s="17">
        <v>24.1</v>
      </c>
      <c r="FQ25" s="17">
        <v>7.94</v>
      </c>
      <c r="FR25" s="17">
        <v>7.9</v>
      </c>
      <c r="FS25" s="17">
        <v>13.2</v>
      </c>
      <c r="FT25" s="17">
        <v>25.83616</v>
      </c>
      <c r="FU25" s="17">
        <v>18.899999999999999</v>
      </c>
      <c r="FV25" s="17">
        <v>7.4</v>
      </c>
      <c r="FW25" s="17">
        <v>4.9000000000000004</v>
      </c>
      <c r="FX25" s="17">
        <v>110.17616</v>
      </c>
    </row>
    <row r="26" spans="1:180" ht="24" customHeight="1" x14ac:dyDescent="0.25">
      <c r="A26" s="18" t="s">
        <v>53</v>
      </c>
      <c r="B26" s="18" t="s">
        <v>841</v>
      </c>
      <c r="C26" s="19">
        <v>203.2</v>
      </c>
      <c r="D26" s="19">
        <v>650.70000000000005</v>
      </c>
      <c r="E26" s="19">
        <v>214.8</v>
      </c>
      <c r="F26" s="19"/>
      <c r="G26" s="19"/>
      <c r="H26" s="19">
        <v>90.2</v>
      </c>
      <c r="I26" s="19">
        <v>219.4</v>
      </c>
      <c r="J26" s="19"/>
      <c r="K26" s="19"/>
      <c r="L26" s="19">
        <v>104.4</v>
      </c>
      <c r="M26" s="19">
        <v>105.1</v>
      </c>
      <c r="N26" s="19"/>
      <c r="O26" s="19">
        <v>129.30000000000001</v>
      </c>
      <c r="P26" s="19">
        <v>119</v>
      </c>
      <c r="Q26" s="19">
        <v>80</v>
      </c>
      <c r="R26" s="19">
        <v>558.20000000000005</v>
      </c>
      <c r="S26" s="19">
        <v>10.199999999999999</v>
      </c>
      <c r="T26" s="19">
        <v>11</v>
      </c>
      <c r="U26" s="19"/>
      <c r="V26" s="19"/>
      <c r="W26" s="19">
        <v>162.80000000000001</v>
      </c>
      <c r="X26" s="19">
        <v>8.1</v>
      </c>
      <c r="Y26" s="19">
        <v>4.5</v>
      </c>
      <c r="Z26" s="19">
        <v>0</v>
      </c>
      <c r="AA26" s="19">
        <v>6.6</v>
      </c>
      <c r="AB26" s="19"/>
      <c r="AC26" s="19">
        <v>85.5</v>
      </c>
      <c r="AD26" s="19"/>
      <c r="AE26" s="19"/>
      <c r="AF26" s="19"/>
      <c r="AG26" s="19">
        <v>0</v>
      </c>
      <c r="AH26" s="19">
        <v>110.3</v>
      </c>
      <c r="AI26" s="19">
        <v>177.8</v>
      </c>
      <c r="AJ26" s="19"/>
      <c r="AK26" s="19"/>
      <c r="AL26" s="19"/>
      <c r="AM26" s="19">
        <v>6.5</v>
      </c>
      <c r="AN26" s="19">
        <v>418.9</v>
      </c>
      <c r="AO26" s="19">
        <v>54</v>
      </c>
      <c r="AP26" s="19">
        <v>135.19999999999999</v>
      </c>
      <c r="AQ26" s="19">
        <v>41.5</v>
      </c>
      <c r="AR26" s="19">
        <v>18.8</v>
      </c>
      <c r="AS26" s="19">
        <v>19.3</v>
      </c>
      <c r="AT26" s="19">
        <v>86.4</v>
      </c>
      <c r="AU26" s="19">
        <v>123.8</v>
      </c>
      <c r="AV26" s="19">
        <v>124.1</v>
      </c>
      <c r="AW26" s="19">
        <v>153.19999999999999</v>
      </c>
      <c r="AX26" s="19">
        <v>108</v>
      </c>
      <c r="AY26" s="19">
        <v>44.7</v>
      </c>
      <c r="AZ26" s="19">
        <v>41.4</v>
      </c>
      <c r="BA26" s="19">
        <v>3.8</v>
      </c>
      <c r="BB26" s="19">
        <v>16.899999999999999</v>
      </c>
      <c r="BC26" s="19">
        <v>171</v>
      </c>
      <c r="BD26" s="19"/>
      <c r="BE26" s="19"/>
      <c r="BF26" s="19">
        <v>51.7</v>
      </c>
      <c r="BG26" s="19">
        <v>0</v>
      </c>
      <c r="BH26" s="19"/>
      <c r="BI26" s="19">
        <v>43.3</v>
      </c>
      <c r="BJ26" s="19"/>
      <c r="BK26" s="19"/>
      <c r="BL26" s="19"/>
      <c r="BM26" s="19">
        <v>84.4</v>
      </c>
      <c r="BN26" s="19">
        <v>86.9</v>
      </c>
      <c r="BO26" s="19">
        <v>86.7</v>
      </c>
      <c r="BP26" s="19">
        <v>85.4</v>
      </c>
      <c r="BQ26" s="19">
        <v>157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2.9</v>
      </c>
      <c r="CA26" s="19">
        <v>214.4</v>
      </c>
      <c r="CB26" s="19">
        <v>114</v>
      </c>
      <c r="CC26" s="19"/>
      <c r="CD26" s="19">
        <v>78.099999999999994</v>
      </c>
      <c r="CE26" s="19">
        <v>30.2</v>
      </c>
      <c r="CF26" s="19"/>
      <c r="CG26" s="19"/>
      <c r="CH26" s="19"/>
      <c r="CI26" s="19">
        <v>0</v>
      </c>
      <c r="CJ26" s="19">
        <v>0</v>
      </c>
      <c r="CK26" s="19">
        <v>0</v>
      </c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/>
      <c r="CT26" s="19">
        <v>6.5</v>
      </c>
      <c r="CU26" s="19">
        <v>19.5</v>
      </c>
      <c r="CV26" s="19">
        <v>0.2</v>
      </c>
      <c r="CW26" s="19">
        <v>107.8</v>
      </c>
      <c r="CX26" s="19">
        <v>68.099999999999994</v>
      </c>
      <c r="CY26" s="19">
        <v>0.5</v>
      </c>
      <c r="CZ26" s="19"/>
      <c r="DA26" s="19">
        <v>20.5</v>
      </c>
      <c r="DB26" s="19">
        <v>9.9</v>
      </c>
      <c r="DC26" s="19">
        <v>5.4</v>
      </c>
      <c r="DD26" s="19">
        <v>172</v>
      </c>
      <c r="DE26" s="19">
        <v>87.7</v>
      </c>
      <c r="DF26" s="19">
        <v>0.8</v>
      </c>
      <c r="DG26" s="19">
        <v>3.4</v>
      </c>
      <c r="DH26" s="19">
        <v>5.2</v>
      </c>
      <c r="DI26" s="19">
        <v>20.9</v>
      </c>
      <c r="DJ26" s="19">
        <v>19.600000000000001</v>
      </c>
      <c r="DK26" s="19">
        <v>17.5</v>
      </c>
      <c r="DL26" s="19">
        <v>3.5</v>
      </c>
      <c r="DM26" s="19">
        <v>18.399999999999999</v>
      </c>
      <c r="DN26" s="19">
        <v>13.7</v>
      </c>
      <c r="DO26" s="19">
        <v>15.6</v>
      </c>
      <c r="DP26" s="19">
        <v>28.7</v>
      </c>
      <c r="DQ26" s="19">
        <v>67</v>
      </c>
      <c r="DR26" s="19">
        <v>16.399999999999999</v>
      </c>
      <c r="DS26" s="19">
        <v>3.5</v>
      </c>
      <c r="DT26" s="19">
        <v>20</v>
      </c>
      <c r="DU26" s="19">
        <v>2.5</v>
      </c>
      <c r="DV26" s="19">
        <v>0</v>
      </c>
      <c r="DW26" s="19">
        <v>0.2</v>
      </c>
      <c r="DX26" s="19">
        <v>19.7</v>
      </c>
      <c r="DY26" s="19">
        <v>7.8</v>
      </c>
      <c r="DZ26" s="19">
        <v>20.3</v>
      </c>
      <c r="EA26" s="19">
        <v>20.3</v>
      </c>
      <c r="EB26" s="19">
        <v>0</v>
      </c>
      <c r="EC26" s="19">
        <v>27</v>
      </c>
      <c r="ED26" s="19">
        <v>25.8</v>
      </c>
      <c r="EE26" s="19">
        <v>35.1</v>
      </c>
      <c r="EF26" s="19">
        <v>86</v>
      </c>
      <c r="EG26" s="19">
        <v>3.7</v>
      </c>
      <c r="EH26" s="19">
        <v>1.1000000000000001</v>
      </c>
      <c r="EI26" s="19">
        <v>40.4</v>
      </c>
      <c r="EJ26" s="19">
        <v>21</v>
      </c>
      <c r="EK26" s="19">
        <v>7.6</v>
      </c>
      <c r="EL26" s="19">
        <v>7.9</v>
      </c>
      <c r="EM26" s="19">
        <v>20.399999999999999</v>
      </c>
      <c r="EN26" s="19">
        <v>20.399999999999999</v>
      </c>
      <c r="EO26" s="19">
        <v>20</v>
      </c>
      <c r="EP26" s="19">
        <v>1</v>
      </c>
      <c r="EQ26" s="19">
        <v>219.2</v>
      </c>
      <c r="ER26" s="19">
        <v>8.4</v>
      </c>
      <c r="ES26" s="19">
        <v>122.6</v>
      </c>
      <c r="ET26" s="19">
        <v>0.6</v>
      </c>
      <c r="EU26" s="19">
        <v>35.9</v>
      </c>
      <c r="EV26" s="19">
        <v>29.6</v>
      </c>
      <c r="EW26" s="19">
        <v>92.4</v>
      </c>
      <c r="EX26" s="19">
        <v>4.8</v>
      </c>
      <c r="EY26" s="19">
        <v>2.2999999999999998</v>
      </c>
      <c r="EZ26" s="19">
        <v>2.4</v>
      </c>
      <c r="FA26" s="19">
        <v>2.6</v>
      </c>
      <c r="FB26" s="19">
        <v>8.3000000000000007</v>
      </c>
      <c r="FC26" s="19">
        <v>7.9</v>
      </c>
      <c r="FD26" s="19">
        <v>19.899999999999999</v>
      </c>
      <c r="FE26" s="19">
        <v>19.8</v>
      </c>
      <c r="FF26" s="19">
        <v>9.6999999999999993</v>
      </c>
      <c r="FG26" s="19"/>
      <c r="FH26" s="19"/>
      <c r="FI26" s="19"/>
      <c r="FJ26" s="19"/>
      <c r="FK26" s="19">
        <v>8.1</v>
      </c>
      <c r="FL26" s="19"/>
      <c r="FM26" s="19">
        <v>19.8</v>
      </c>
      <c r="FN26" s="19">
        <v>7408.4</v>
      </c>
      <c r="FO26" s="15"/>
      <c r="FP26" s="19">
        <v>24.1</v>
      </c>
      <c r="FQ26" s="19">
        <v>7.95</v>
      </c>
      <c r="FR26" s="19">
        <v>8.9</v>
      </c>
      <c r="FS26" s="19">
        <v>13.2</v>
      </c>
      <c r="FT26" s="19">
        <v>25.74952</v>
      </c>
      <c r="FU26" s="19">
        <v>18.899999999999999</v>
      </c>
      <c r="FV26" s="19">
        <v>7.3</v>
      </c>
      <c r="FW26" s="19">
        <v>4.9000000000000004</v>
      </c>
      <c r="FX26" s="19">
        <v>110.99952</v>
      </c>
    </row>
    <row r="27" spans="1:180" ht="24" customHeight="1" x14ac:dyDescent="0.25">
      <c r="A27" s="13" t="s">
        <v>53</v>
      </c>
      <c r="B27" s="13" t="s">
        <v>842</v>
      </c>
      <c r="C27" s="14">
        <v>206.9</v>
      </c>
      <c r="D27" s="14">
        <v>657.1</v>
      </c>
      <c r="E27" s="14">
        <v>215.8</v>
      </c>
      <c r="F27" s="14"/>
      <c r="G27" s="14"/>
      <c r="H27" s="14">
        <v>91.7</v>
      </c>
      <c r="I27" s="14">
        <v>222.6</v>
      </c>
      <c r="J27" s="14"/>
      <c r="K27" s="14"/>
      <c r="L27" s="14">
        <v>104.6</v>
      </c>
      <c r="M27" s="14">
        <v>104.8</v>
      </c>
      <c r="N27" s="14"/>
      <c r="O27" s="14">
        <v>129.5</v>
      </c>
      <c r="P27" s="14">
        <v>135.4</v>
      </c>
      <c r="Q27" s="14">
        <v>73.2</v>
      </c>
      <c r="R27" s="14">
        <v>566.1</v>
      </c>
      <c r="S27" s="14">
        <v>10.5</v>
      </c>
      <c r="T27" s="14">
        <v>10</v>
      </c>
      <c r="U27" s="14"/>
      <c r="V27" s="14"/>
      <c r="W27" s="14">
        <v>167.8</v>
      </c>
      <c r="X27" s="14">
        <v>8.3000000000000007</v>
      </c>
      <c r="Y27" s="14">
        <v>4.5</v>
      </c>
      <c r="Z27" s="14">
        <v>0</v>
      </c>
      <c r="AA27" s="14">
        <v>6.4</v>
      </c>
      <c r="AB27" s="14"/>
      <c r="AC27" s="14">
        <v>86.7</v>
      </c>
      <c r="AD27" s="14"/>
      <c r="AE27" s="14"/>
      <c r="AF27" s="14"/>
      <c r="AG27" s="14">
        <v>0</v>
      </c>
      <c r="AH27" s="14">
        <v>110.4</v>
      </c>
      <c r="AI27" s="14">
        <v>201.3</v>
      </c>
      <c r="AJ27" s="14"/>
      <c r="AK27" s="14"/>
      <c r="AL27" s="14"/>
      <c r="AM27" s="14">
        <v>6.5</v>
      </c>
      <c r="AN27" s="14">
        <v>460.3</v>
      </c>
      <c r="AO27" s="14">
        <v>69.900000000000006</v>
      </c>
      <c r="AP27" s="14">
        <v>153.80000000000001</v>
      </c>
      <c r="AQ27" s="14">
        <v>41.9</v>
      </c>
      <c r="AR27" s="14">
        <v>18.600000000000001</v>
      </c>
      <c r="AS27" s="14">
        <v>19.399999999999999</v>
      </c>
      <c r="AT27" s="14">
        <v>87.7</v>
      </c>
      <c r="AU27" s="14">
        <v>177</v>
      </c>
      <c r="AV27" s="14">
        <v>177.5</v>
      </c>
      <c r="AW27" s="14">
        <v>179.9</v>
      </c>
      <c r="AX27" s="14">
        <v>109.2</v>
      </c>
      <c r="AY27" s="14">
        <v>46.3</v>
      </c>
      <c r="AZ27" s="14">
        <v>42.6</v>
      </c>
      <c r="BA27" s="14">
        <v>3.8</v>
      </c>
      <c r="BB27" s="14">
        <v>17.5</v>
      </c>
      <c r="BC27" s="14">
        <v>44.2</v>
      </c>
      <c r="BD27" s="14"/>
      <c r="BE27" s="14"/>
      <c r="BF27" s="14">
        <v>43.3</v>
      </c>
      <c r="BG27" s="14">
        <v>0</v>
      </c>
      <c r="BH27" s="14"/>
      <c r="BI27" s="14">
        <v>43</v>
      </c>
      <c r="BJ27" s="14"/>
      <c r="BK27" s="14"/>
      <c r="BL27" s="14"/>
      <c r="BM27" s="14">
        <v>85.6</v>
      </c>
      <c r="BN27" s="14">
        <v>115.2</v>
      </c>
      <c r="BO27" s="14">
        <v>114.9</v>
      </c>
      <c r="BP27" s="14">
        <v>105.8</v>
      </c>
      <c r="BQ27" s="14">
        <v>178.4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2.9</v>
      </c>
      <c r="CA27" s="14">
        <v>228</v>
      </c>
      <c r="CB27" s="14">
        <v>135.1</v>
      </c>
      <c r="CC27" s="14"/>
      <c r="CD27" s="14">
        <v>78.400000000000006</v>
      </c>
      <c r="CE27" s="14">
        <v>30.8</v>
      </c>
      <c r="CF27" s="14"/>
      <c r="CG27" s="14"/>
      <c r="CH27" s="14"/>
      <c r="CI27" s="14">
        <v>0</v>
      </c>
      <c r="CJ27" s="14">
        <v>0</v>
      </c>
      <c r="CK27" s="14">
        <v>0</v>
      </c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/>
      <c r="CT27" s="14">
        <v>6.5</v>
      </c>
      <c r="CU27" s="14">
        <v>19.2</v>
      </c>
      <c r="CV27" s="14">
        <v>0.4</v>
      </c>
      <c r="CW27" s="14">
        <v>99.6</v>
      </c>
      <c r="CX27" s="14">
        <v>72.099999999999994</v>
      </c>
      <c r="CY27" s="14">
        <v>0.7</v>
      </c>
      <c r="CZ27" s="14"/>
      <c r="DA27" s="14">
        <v>20.8</v>
      </c>
      <c r="DB27" s="14">
        <v>10</v>
      </c>
      <c r="DC27" s="14">
        <v>5.3</v>
      </c>
      <c r="DD27" s="14">
        <v>159.9</v>
      </c>
      <c r="DE27" s="14">
        <v>88.2</v>
      </c>
      <c r="DF27" s="14">
        <v>0.8</v>
      </c>
      <c r="DG27" s="14">
        <v>3.4</v>
      </c>
      <c r="DH27" s="14">
        <v>5.0999999999999996</v>
      </c>
      <c r="DI27" s="14">
        <v>21.1</v>
      </c>
      <c r="DJ27" s="14">
        <v>19.600000000000001</v>
      </c>
      <c r="DK27" s="14">
        <v>17.399999999999999</v>
      </c>
      <c r="DL27" s="14">
        <v>3.5</v>
      </c>
      <c r="DM27" s="14">
        <v>18.399999999999999</v>
      </c>
      <c r="DN27" s="14">
        <v>13.4</v>
      </c>
      <c r="DO27" s="14">
        <v>15.8</v>
      </c>
      <c r="DP27" s="14">
        <v>23.5</v>
      </c>
      <c r="DQ27" s="14">
        <v>69.2</v>
      </c>
      <c r="DR27" s="14">
        <v>16.899999999999999</v>
      </c>
      <c r="DS27" s="14">
        <v>3.4</v>
      </c>
      <c r="DT27" s="14">
        <v>19.5</v>
      </c>
      <c r="DU27" s="14">
        <v>2.5</v>
      </c>
      <c r="DV27" s="14">
        <v>0</v>
      </c>
      <c r="DW27" s="14">
        <v>0.2</v>
      </c>
      <c r="DX27" s="14">
        <v>19.600000000000001</v>
      </c>
      <c r="DY27" s="14">
        <v>7.6</v>
      </c>
      <c r="DZ27" s="14">
        <v>20.399999999999999</v>
      </c>
      <c r="EA27" s="14">
        <v>20.3</v>
      </c>
      <c r="EB27" s="14">
        <v>0</v>
      </c>
      <c r="EC27" s="14">
        <v>34.200000000000003</v>
      </c>
      <c r="ED27" s="14">
        <v>34.299999999999997</v>
      </c>
      <c r="EE27" s="14">
        <v>57.8</v>
      </c>
      <c r="EF27" s="14">
        <v>63.6</v>
      </c>
      <c r="EG27" s="14">
        <v>6.6</v>
      </c>
      <c r="EH27" s="14">
        <v>2.1</v>
      </c>
      <c r="EI27" s="14">
        <v>36.5</v>
      </c>
      <c r="EJ27" s="14">
        <v>21</v>
      </c>
      <c r="EK27" s="14">
        <v>7.6</v>
      </c>
      <c r="EL27" s="14">
        <v>7.9</v>
      </c>
      <c r="EM27" s="14">
        <v>20.399999999999999</v>
      </c>
      <c r="EN27" s="14">
        <v>20.399999999999999</v>
      </c>
      <c r="EO27" s="14">
        <v>20</v>
      </c>
      <c r="EP27" s="14">
        <v>1.1000000000000001</v>
      </c>
      <c r="EQ27" s="14">
        <v>211.2</v>
      </c>
      <c r="ER27" s="14">
        <v>11.7</v>
      </c>
      <c r="ES27" s="14">
        <v>118.2</v>
      </c>
      <c r="ET27" s="14">
        <v>0.6</v>
      </c>
      <c r="EU27" s="14">
        <v>29.1</v>
      </c>
      <c r="EV27" s="14">
        <v>24.9</v>
      </c>
      <c r="EW27" s="14">
        <v>84.2</v>
      </c>
      <c r="EX27" s="14">
        <v>3.2</v>
      </c>
      <c r="EY27" s="14">
        <v>1.2</v>
      </c>
      <c r="EZ27" s="14">
        <v>2.4</v>
      </c>
      <c r="FA27" s="14">
        <v>2.8</v>
      </c>
      <c r="FB27" s="14">
        <v>10.6</v>
      </c>
      <c r="FC27" s="14">
        <v>7.9</v>
      </c>
      <c r="FD27" s="14">
        <v>20.2</v>
      </c>
      <c r="FE27" s="14">
        <v>20.2</v>
      </c>
      <c r="FF27" s="14">
        <v>9.5</v>
      </c>
      <c r="FG27" s="14"/>
      <c r="FH27" s="14"/>
      <c r="FI27" s="14"/>
      <c r="FJ27" s="14"/>
      <c r="FK27" s="14">
        <v>7.5</v>
      </c>
      <c r="FL27" s="14"/>
      <c r="FM27" s="14">
        <v>19.899999999999999</v>
      </c>
      <c r="FN27" s="14">
        <v>7654.2</v>
      </c>
      <c r="FO27" s="15"/>
      <c r="FP27" s="14">
        <v>24.1</v>
      </c>
      <c r="FQ27" s="14">
        <v>7.95</v>
      </c>
      <c r="FR27" s="14">
        <v>9.4</v>
      </c>
      <c r="FS27" s="14">
        <v>13.2</v>
      </c>
      <c r="FT27" s="14">
        <v>25.57657</v>
      </c>
      <c r="FU27" s="14">
        <v>18.899999999999999</v>
      </c>
      <c r="FV27" s="14">
        <v>7</v>
      </c>
      <c r="FW27" s="14">
        <v>4.8</v>
      </c>
      <c r="FX27" s="14">
        <v>110.92657</v>
      </c>
    </row>
    <row r="28" spans="1:180" ht="24" customHeight="1" x14ac:dyDescent="0.25">
      <c r="A28" s="16" t="s">
        <v>53</v>
      </c>
      <c r="B28" s="16" t="s">
        <v>843</v>
      </c>
      <c r="C28" s="17">
        <v>201.7</v>
      </c>
      <c r="D28" s="17">
        <v>652.9</v>
      </c>
      <c r="E28" s="17">
        <v>215.6</v>
      </c>
      <c r="F28" s="17"/>
      <c r="G28" s="17"/>
      <c r="H28" s="17">
        <v>90.4</v>
      </c>
      <c r="I28" s="17">
        <v>221.6</v>
      </c>
      <c r="J28" s="17"/>
      <c r="K28" s="17"/>
      <c r="L28" s="17">
        <v>104.9</v>
      </c>
      <c r="M28" s="17">
        <v>104.6</v>
      </c>
      <c r="N28" s="17"/>
      <c r="O28" s="17">
        <v>127.6</v>
      </c>
      <c r="P28" s="17">
        <v>207.1</v>
      </c>
      <c r="Q28" s="17">
        <v>107.8</v>
      </c>
      <c r="R28" s="17">
        <v>553.4</v>
      </c>
      <c r="S28" s="17">
        <v>10.199999999999999</v>
      </c>
      <c r="T28" s="17">
        <v>10.4</v>
      </c>
      <c r="U28" s="17"/>
      <c r="V28" s="17"/>
      <c r="W28" s="17">
        <v>163.9</v>
      </c>
      <c r="X28" s="17">
        <v>8.1999999999999993</v>
      </c>
      <c r="Y28" s="17">
        <v>4.8</v>
      </c>
      <c r="Z28" s="17">
        <v>0</v>
      </c>
      <c r="AA28" s="17">
        <v>6.5</v>
      </c>
      <c r="AB28" s="17"/>
      <c r="AC28" s="17">
        <v>85.5</v>
      </c>
      <c r="AD28" s="17"/>
      <c r="AE28" s="17"/>
      <c r="AF28" s="17"/>
      <c r="AG28" s="17">
        <v>0</v>
      </c>
      <c r="AH28" s="17">
        <v>110.4</v>
      </c>
      <c r="AI28" s="17">
        <v>161</v>
      </c>
      <c r="AJ28" s="17"/>
      <c r="AK28" s="17"/>
      <c r="AL28" s="17"/>
      <c r="AM28" s="17">
        <v>6.5</v>
      </c>
      <c r="AN28" s="17">
        <v>451.8</v>
      </c>
      <c r="AO28" s="17">
        <v>81.5</v>
      </c>
      <c r="AP28" s="17">
        <v>151.80000000000001</v>
      </c>
      <c r="AQ28" s="17">
        <v>41.8</v>
      </c>
      <c r="AR28" s="17">
        <v>18.600000000000001</v>
      </c>
      <c r="AS28" s="17">
        <v>19.399999999999999</v>
      </c>
      <c r="AT28" s="17">
        <v>89.3</v>
      </c>
      <c r="AU28" s="17">
        <v>170.5</v>
      </c>
      <c r="AV28" s="17">
        <v>171.4</v>
      </c>
      <c r="AW28" s="17">
        <v>176.4</v>
      </c>
      <c r="AX28" s="17">
        <v>107.9</v>
      </c>
      <c r="AY28" s="17">
        <v>44.8</v>
      </c>
      <c r="AZ28" s="17">
        <v>40.5</v>
      </c>
      <c r="BA28" s="17">
        <v>3.8</v>
      </c>
      <c r="BB28" s="17">
        <v>17</v>
      </c>
      <c r="BC28" s="17">
        <v>43.6</v>
      </c>
      <c r="BD28" s="17"/>
      <c r="BE28" s="17"/>
      <c r="BF28" s="17">
        <v>41.7</v>
      </c>
      <c r="BG28" s="17">
        <v>0</v>
      </c>
      <c r="BH28" s="17"/>
      <c r="BI28" s="17">
        <v>43.4</v>
      </c>
      <c r="BJ28" s="17"/>
      <c r="BK28" s="17"/>
      <c r="BL28" s="17"/>
      <c r="BM28" s="17">
        <v>84.8</v>
      </c>
      <c r="BN28" s="17">
        <v>124</v>
      </c>
      <c r="BO28" s="17">
        <v>124.2</v>
      </c>
      <c r="BP28" s="17">
        <v>124.5</v>
      </c>
      <c r="BQ28" s="17">
        <v>216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2.9</v>
      </c>
      <c r="CA28" s="17">
        <v>199.5</v>
      </c>
      <c r="CB28" s="17">
        <v>129.69999999999999</v>
      </c>
      <c r="CC28" s="17"/>
      <c r="CD28" s="17">
        <v>78.099999999999994</v>
      </c>
      <c r="CE28" s="17">
        <v>30.5</v>
      </c>
      <c r="CF28" s="17"/>
      <c r="CG28" s="17"/>
      <c r="CH28" s="17"/>
      <c r="CI28" s="17">
        <v>0</v>
      </c>
      <c r="CJ28" s="17">
        <v>89.5</v>
      </c>
      <c r="CK28" s="17">
        <v>0</v>
      </c>
      <c r="CL28" s="17">
        <v>0</v>
      </c>
      <c r="CM28" s="17"/>
      <c r="CN28" s="17"/>
      <c r="CO28" s="17"/>
      <c r="CP28" s="17"/>
      <c r="CQ28" s="17">
        <v>9</v>
      </c>
      <c r="CR28" s="17">
        <v>0</v>
      </c>
      <c r="CS28" s="17"/>
      <c r="CT28" s="17">
        <v>6.5</v>
      </c>
      <c r="CU28" s="17">
        <v>19.3</v>
      </c>
      <c r="CV28" s="17">
        <v>0.4</v>
      </c>
      <c r="CW28" s="17">
        <v>82.1</v>
      </c>
      <c r="CX28" s="17">
        <v>74.5</v>
      </c>
      <c r="CY28" s="17">
        <v>0.9</v>
      </c>
      <c r="CZ28" s="17"/>
      <c r="DA28" s="17">
        <v>20.6</v>
      </c>
      <c r="DB28" s="17">
        <v>9.8000000000000007</v>
      </c>
      <c r="DC28" s="17">
        <v>5.6</v>
      </c>
      <c r="DD28" s="17">
        <v>176.5</v>
      </c>
      <c r="DE28" s="17">
        <v>90.7</v>
      </c>
      <c r="DF28" s="17">
        <v>1.1000000000000001</v>
      </c>
      <c r="DG28" s="17">
        <v>3.4</v>
      </c>
      <c r="DH28" s="17">
        <v>5</v>
      </c>
      <c r="DI28" s="17">
        <v>21.1</v>
      </c>
      <c r="DJ28" s="17">
        <v>19.600000000000001</v>
      </c>
      <c r="DK28" s="17">
        <v>17.399999999999999</v>
      </c>
      <c r="DL28" s="17">
        <v>3.5</v>
      </c>
      <c r="DM28" s="17">
        <v>18.3</v>
      </c>
      <c r="DN28" s="17">
        <v>14</v>
      </c>
      <c r="DO28" s="17">
        <v>15.9</v>
      </c>
      <c r="DP28" s="17">
        <v>17.5</v>
      </c>
      <c r="DQ28" s="17">
        <v>56.6</v>
      </c>
      <c r="DR28" s="17">
        <v>16.899999999999999</v>
      </c>
      <c r="DS28" s="17">
        <v>3.5</v>
      </c>
      <c r="DT28" s="17">
        <v>18.100000000000001</v>
      </c>
      <c r="DU28" s="17">
        <v>2.4</v>
      </c>
      <c r="DV28" s="17">
        <v>0</v>
      </c>
      <c r="DW28" s="17">
        <v>0.3</v>
      </c>
      <c r="DX28" s="17">
        <v>19.600000000000001</v>
      </c>
      <c r="DY28" s="17">
        <v>7.9</v>
      </c>
      <c r="DZ28" s="17">
        <v>20.3</v>
      </c>
      <c r="EA28" s="17">
        <v>20.3</v>
      </c>
      <c r="EB28" s="17">
        <v>0</v>
      </c>
      <c r="EC28" s="17">
        <v>42.2</v>
      </c>
      <c r="ED28" s="17">
        <v>32.9</v>
      </c>
      <c r="EE28" s="17">
        <v>46.9</v>
      </c>
      <c r="EF28" s="17">
        <v>62.5</v>
      </c>
      <c r="EG28" s="17">
        <v>8.8000000000000007</v>
      </c>
      <c r="EH28" s="17">
        <v>2.5</v>
      </c>
      <c r="EI28" s="17">
        <v>46.1</v>
      </c>
      <c r="EJ28" s="17">
        <v>21</v>
      </c>
      <c r="EK28" s="17">
        <v>7.6</v>
      </c>
      <c r="EL28" s="17">
        <v>7.9</v>
      </c>
      <c r="EM28" s="17">
        <v>20.399999999999999</v>
      </c>
      <c r="EN28" s="17">
        <v>20.399999999999999</v>
      </c>
      <c r="EO28" s="17">
        <v>20</v>
      </c>
      <c r="EP28" s="17">
        <v>1.8</v>
      </c>
      <c r="EQ28" s="17">
        <v>223.8</v>
      </c>
      <c r="ER28" s="17">
        <v>13.2</v>
      </c>
      <c r="ES28" s="17">
        <v>127.7</v>
      </c>
      <c r="ET28" s="17">
        <v>0.6</v>
      </c>
      <c r="EU28" s="17">
        <v>27.6</v>
      </c>
      <c r="EV28" s="17">
        <v>26.9</v>
      </c>
      <c r="EW28" s="17">
        <v>96.2</v>
      </c>
      <c r="EX28" s="17">
        <v>3.2</v>
      </c>
      <c r="EY28" s="17">
        <v>1.2</v>
      </c>
      <c r="EZ28" s="17">
        <v>2.4</v>
      </c>
      <c r="FA28" s="17">
        <v>2.7</v>
      </c>
      <c r="FB28" s="17">
        <v>11.5</v>
      </c>
      <c r="FC28" s="17">
        <v>8</v>
      </c>
      <c r="FD28" s="17">
        <v>20.100000000000001</v>
      </c>
      <c r="FE28" s="17">
        <v>20</v>
      </c>
      <c r="FF28" s="17">
        <v>9.1999999999999993</v>
      </c>
      <c r="FG28" s="17"/>
      <c r="FH28" s="17"/>
      <c r="FI28" s="17"/>
      <c r="FJ28" s="17"/>
      <c r="FK28" s="17">
        <v>6.7</v>
      </c>
      <c r="FL28" s="17"/>
      <c r="FM28" s="17">
        <v>18.2</v>
      </c>
      <c r="FN28" s="17">
        <v>7832.7</v>
      </c>
      <c r="FO28" s="15"/>
      <c r="FP28" s="17">
        <v>24.1</v>
      </c>
      <c r="FQ28" s="17">
        <v>9.15</v>
      </c>
      <c r="FR28" s="17">
        <v>11.1</v>
      </c>
      <c r="FS28" s="17">
        <v>13.2</v>
      </c>
      <c r="FT28" s="17">
        <v>25.434999999999999</v>
      </c>
      <c r="FU28" s="17">
        <v>18.899999999999999</v>
      </c>
      <c r="FV28" s="17">
        <v>7</v>
      </c>
      <c r="FW28" s="17">
        <v>4.8</v>
      </c>
      <c r="FX28" s="17">
        <v>113.685</v>
      </c>
    </row>
    <row r="29" spans="1:180" ht="24" customHeight="1" x14ac:dyDescent="0.25">
      <c r="A29" s="16" t="s">
        <v>53</v>
      </c>
      <c r="B29" s="16" t="s">
        <v>844</v>
      </c>
      <c r="C29" s="17">
        <v>203</v>
      </c>
      <c r="D29" s="17">
        <v>653.4</v>
      </c>
      <c r="E29" s="17">
        <v>215</v>
      </c>
      <c r="F29" s="17"/>
      <c r="G29" s="17"/>
      <c r="H29" s="17">
        <v>90.5</v>
      </c>
      <c r="I29" s="17">
        <v>219.3</v>
      </c>
      <c r="J29" s="17"/>
      <c r="K29" s="17"/>
      <c r="L29" s="17">
        <v>106.3</v>
      </c>
      <c r="M29" s="17">
        <v>104.6</v>
      </c>
      <c r="N29" s="17"/>
      <c r="O29" s="17">
        <v>128.19999999999999</v>
      </c>
      <c r="P29" s="17">
        <v>205</v>
      </c>
      <c r="Q29" s="17">
        <v>108.1</v>
      </c>
      <c r="R29" s="17">
        <v>560.5</v>
      </c>
      <c r="S29" s="17">
        <v>10.199999999999999</v>
      </c>
      <c r="T29" s="17">
        <v>11.7</v>
      </c>
      <c r="U29" s="17"/>
      <c r="V29" s="17"/>
      <c r="W29" s="17">
        <v>164.4</v>
      </c>
      <c r="X29" s="17">
        <v>8</v>
      </c>
      <c r="Y29" s="17">
        <v>5.4</v>
      </c>
      <c r="Z29" s="17">
        <v>0</v>
      </c>
      <c r="AA29" s="17">
        <v>6.4</v>
      </c>
      <c r="AB29" s="17"/>
      <c r="AC29" s="17">
        <v>85.9</v>
      </c>
      <c r="AD29" s="17"/>
      <c r="AE29" s="17"/>
      <c r="AF29" s="17"/>
      <c r="AG29" s="17">
        <v>0</v>
      </c>
      <c r="AH29" s="17">
        <v>110</v>
      </c>
      <c r="AI29" s="17">
        <v>205.5</v>
      </c>
      <c r="AJ29" s="17"/>
      <c r="AK29" s="17"/>
      <c r="AL29" s="17"/>
      <c r="AM29" s="17">
        <v>6.5</v>
      </c>
      <c r="AN29" s="17">
        <v>431</v>
      </c>
      <c r="AO29" s="17">
        <v>81.5</v>
      </c>
      <c r="AP29" s="17">
        <v>150.5</v>
      </c>
      <c r="AQ29" s="17">
        <v>41.4</v>
      </c>
      <c r="AR29" s="17">
        <v>18.600000000000001</v>
      </c>
      <c r="AS29" s="17">
        <v>19.3</v>
      </c>
      <c r="AT29" s="17">
        <v>92.4</v>
      </c>
      <c r="AU29" s="17">
        <v>166.7</v>
      </c>
      <c r="AV29" s="17">
        <v>166.9</v>
      </c>
      <c r="AW29" s="17">
        <v>174.9</v>
      </c>
      <c r="AX29" s="17">
        <v>108.1</v>
      </c>
      <c r="AY29" s="17">
        <v>44.9</v>
      </c>
      <c r="AZ29" s="17">
        <v>42.6</v>
      </c>
      <c r="BA29" s="17">
        <v>3.8</v>
      </c>
      <c r="BB29" s="17">
        <v>17.2</v>
      </c>
      <c r="BC29" s="17">
        <v>117.3</v>
      </c>
      <c r="BD29" s="17"/>
      <c r="BE29" s="17"/>
      <c r="BF29" s="17">
        <v>56.3</v>
      </c>
      <c r="BG29" s="17">
        <v>0</v>
      </c>
      <c r="BH29" s="17"/>
      <c r="BI29" s="17">
        <v>43.5</v>
      </c>
      <c r="BJ29" s="17"/>
      <c r="BK29" s="17"/>
      <c r="BL29" s="17"/>
      <c r="BM29" s="17">
        <v>84.6</v>
      </c>
      <c r="BN29" s="17">
        <v>114.3</v>
      </c>
      <c r="BO29" s="17">
        <v>114.8</v>
      </c>
      <c r="BP29" s="17">
        <v>115.4</v>
      </c>
      <c r="BQ29" s="17">
        <v>205.7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2.8</v>
      </c>
      <c r="CA29" s="17">
        <v>269.10000000000002</v>
      </c>
      <c r="CB29" s="17">
        <v>132.80000000000001</v>
      </c>
      <c r="CC29" s="17"/>
      <c r="CD29" s="17">
        <v>78.2</v>
      </c>
      <c r="CE29" s="17">
        <v>30.4</v>
      </c>
      <c r="CF29" s="17"/>
      <c r="CG29" s="17"/>
      <c r="CH29" s="17"/>
      <c r="CI29" s="17">
        <v>0</v>
      </c>
      <c r="CJ29" s="17">
        <v>90.2</v>
      </c>
      <c r="CK29" s="17">
        <v>0</v>
      </c>
      <c r="CL29" s="17">
        <v>0</v>
      </c>
      <c r="CM29" s="17"/>
      <c r="CN29" s="17"/>
      <c r="CO29" s="17"/>
      <c r="CP29" s="17"/>
      <c r="CQ29" s="17">
        <v>9.8000000000000007</v>
      </c>
      <c r="CR29" s="17">
        <v>0</v>
      </c>
      <c r="CS29" s="17"/>
      <c r="CT29" s="17">
        <v>6.5</v>
      </c>
      <c r="CU29" s="17">
        <v>19.399999999999999</v>
      </c>
      <c r="CV29" s="17">
        <v>0.5</v>
      </c>
      <c r="CW29" s="17">
        <v>55.1</v>
      </c>
      <c r="CX29" s="17">
        <v>73</v>
      </c>
      <c r="CY29" s="17">
        <v>0.1</v>
      </c>
      <c r="CZ29" s="17"/>
      <c r="DA29" s="17">
        <v>20.5</v>
      </c>
      <c r="DB29" s="17">
        <v>10</v>
      </c>
      <c r="DC29" s="17">
        <v>5.6</v>
      </c>
      <c r="DD29" s="17">
        <v>180.3</v>
      </c>
      <c r="DE29" s="17">
        <v>93.5</v>
      </c>
      <c r="DF29" s="17">
        <v>1.6</v>
      </c>
      <c r="DG29" s="17">
        <v>3.4</v>
      </c>
      <c r="DH29" s="17">
        <v>5</v>
      </c>
      <c r="DI29" s="17">
        <v>21</v>
      </c>
      <c r="DJ29" s="17">
        <v>19.600000000000001</v>
      </c>
      <c r="DK29" s="17">
        <v>17.399999999999999</v>
      </c>
      <c r="DL29" s="17">
        <v>3.5</v>
      </c>
      <c r="DM29" s="17">
        <v>18.3</v>
      </c>
      <c r="DN29" s="17">
        <v>14.3</v>
      </c>
      <c r="DO29" s="17">
        <v>15.9</v>
      </c>
      <c r="DP29" s="17">
        <v>15.5</v>
      </c>
      <c r="DQ29" s="17">
        <v>43</v>
      </c>
      <c r="DR29" s="17">
        <v>16.899999999999999</v>
      </c>
      <c r="DS29" s="17">
        <v>3.5</v>
      </c>
      <c r="DT29" s="17">
        <v>18.8</v>
      </c>
      <c r="DU29" s="17">
        <v>2.4</v>
      </c>
      <c r="DV29" s="17">
        <v>0</v>
      </c>
      <c r="DW29" s="17">
        <v>0.3</v>
      </c>
      <c r="DX29" s="17">
        <v>19.7</v>
      </c>
      <c r="DY29" s="17">
        <v>8</v>
      </c>
      <c r="DZ29" s="17">
        <v>20.3</v>
      </c>
      <c r="EA29" s="17">
        <v>20.3</v>
      </c>
      <c r="EB29" s="17">
        <v>0</v>
      </c>
      <c r="EC29" s="17">
        <v>43</v>
      </c>
      <c r="ED29" s="17">
        <v>33.799999999999997</v>
      </c>
      <c r="EE29" s="17">
        <v>54.6</v>
      </c>
      <c r="EF29" s="17">
        <v>69.8</v>
      </c>
      <c r="EG29" s="17">
        <v>5</v>
      </c>
      <c r="EH29" s="17">
        <v>0</v>
      </c>
      <c r="EI29" s="17">
        <v>45.1</v>
      </c>
      <c r="EJ29" s="17">
        <v>21</v>
      </c>
      <c r="EK29" s="17">
        <v>7.5</v>
      </c>
      <c r="EL29" s="17">
        <v>7.9</v>
      </c>
      <c r="EM29" s="17">
        <v>20.399999999999999</v>
      </c>
      <c r="EN29" s="17">
        <v>20.399999999999999</v>
      </c>
      <c r="EO29" s="17">
        <v>20</v>
      </c>
      <c r="EP29" s="17">
        <v>0.6</v>
      </c>
      <c r="EQ29" s="17">
        <v>237.8</v>
      </c>
      <c r="ER29" s="17">
        <v>14.9</v>
      </c>
      <c r="ES29" s="17">
        <v>126.7</v>
      </c>
      <c r="ET29" s="17">
        <v>0.6</v>
      </c>
      <c r="EU29" s="17">
        <v>28.3</v>
      </c>
      <c r="EV29" s="17">
        <v>29.1</v>
      </c>
      <c r="EW29" s="17">
        <v>97.4</v>
      </c>
      <c r="EX29" s="17">
        <v>4.8</v>
      </c>
      <c r="EY29" s="17">
        <v>1.2</v>
      </c>
      <c r="EZ29" s="17">
        <v>1.7</v>
      </c>
      <c r="FA29" s="17">
        <v>1.8</v>
      </c>
      <c r="FB29" s="17">
        <v>14.1</v>
      </c>
      <c r="FC29" s="17">
        <v>7.9</v>
      </c>
      <c r="FD29" s="17">
        <v>20</v>
      </c>
      <c r="FE29" s="17">
        <v>20</v>
      </c>
      <c r="FF29" s="17">
        <v>8.8000000000000007</v>
      </c>
      <c r="FG29" s="17"/>
      <c r="FH29" s="17"/>
      <c r="FI29" s="17"/>
      <c r="FJ29" s="17"/>
      <c r="FK29" s="17">
        <v>7.7</v>
      </c>
      <c r="FL29" s="17"/>
      <c r="FM29" s="17">
        <v>18.2</v>
      </c>
      <c r="FN29" s="17">
        <v>7976.2</v>
      </c>
      <c r="FO29" s="15"/>
      <c r="FP29" s="17">
        <v>24.1</v>
      </c>
      <c r="FQ29" s="17">
        <v>12.21</v>
      </c>
      <c r="FR29" s="17">
        <v>11.5</v>
      </c>
      <c r="FS29" s="17">
        <v>13.2</v>
      </c>
      <c r="FT29" s="17">
        <v>25.196400000000001</v>
      </c>
      <c r="FU29" s="17">
        <v>18.899999999999999</v>
      </c>
      <c r="FV29" s="17">
        <v>6.8</v>
      </c>
      <c r="FW29" s="17">
        <v>4.9000000000000004</v>
      </c>
      <c r="FX29" s="17">
        <v>116.8064</v>
      </c>
    </row>
    <row r="30" spans="1:180" ht="24" customHeight="1" x14ac:dyDescent="0.25">
      <c r="A30" s="16" t="s">
        <v>53</v>
      </c>
      <c r="B30" s="16" t="s">
        <v>845</v>
      </c>
      <c r="C30" s="17">
        <v>199.2</v>
      </c>
      <c r="D30" s="17">
        <v>647.79999999999995</v>
      </c>
      <c r="E30" s="17">
        <v>213.3</v>
      </c>
      <c r="F30" s="17"/>
      <c r="G30" s="17"/>
      <c r="H30" s="17">
        <v>88.8</v>
      </c>
      <c r="I30" s="17">
        <v>219.7</v>
      </c>
      <c r="J30" s="17"/>
      <c r="K30" s="17"/>
      <c r="L30" s="17">
        <v>179.4</v>
      </c>
      <c r="M30" s="17">
        <v>201.6</v>
      </c>
      <c r="N30" s="17"/>
      <c r="O30" s="17">
        <v>187.4</v>
      </c>
      <c r="P30" s="17">
        <v>205.2</v>
      </c>
      <c r="Q30" s="17">
        <v>107.6</v>
      </c>
      <c r="R30" s="17">
        <v>558</v>
      </c>
      <c r="S30" s="17">
        <v>10</v>
      </c>
      <c r="T30" s="17">
        <v>12</v>
      </c>
      <c r="U30" s="17"/>
      <c r="V30" s="17"/>
      <c r="W30" s="17">
        <v>163.69999999999999</v>
      </c>
      <c r="X30" s="17">
        <v>7.4</v>
      </c>
      <c r="Y30" s="17">
        <v>5.2</v>
      </c>
      <c r="Z30" s="17">
        <v>0</v>
      </c>
      <c r="AA30" s="17">
        <v>6.5</v>
      </c>
      <c r="AB30" s="17"/>
      <c r="AC30" s="17">
        <v>85.1</v>
      </c>
      <c r="AD30" s="17"/>
      <c r="AE30" s="17"/>
      <c r="AF30" s="17"/>
      <c r="AG30" s="17">
        <v>0</v>
      </c>
      <c r="AH30" s="17">
        <v>110.5</v>
      </c>
      <c r="AI30" s="17">
        <v>165.3</v>
      </c>
      <c r="AJ30" s="17"/>
      <c r="AK30" s="17"/>
      <c r="AL30" s="17"/>
      <c r="AM30" s="17">
        <v>6.5</v>
      </c>
      <c r="AN30" s="17">
        <v>407.8</v>
      </c>
      <c r="AO30" s="17">
        <v>81.5</v>
      </c>
      <c r="AP30" s="17">
        <v>147.5</v>
      </c>
      <c r="AQ30" s="17">
        <v>40.799999999999997</v>
      </c>
      <c r="AR30" s="17">
        <v>18.600000000000001</v>
      </c>
      <c r="AS30" s="17">
        <v>19.3</v>
      </c>
      <c r="AT30" s="17">
        <v>91.7</v>
      </c>
      <c r="AU30" s="17">
        <v>160.9</v>
      </c>
      <c r="AV30" s="17">
        <v>161.19999999999999</v>
      </c>
      <c r="AW30" s="17">
        <v>174.2</v>
      </c>
      <c r="AX30" s="17">
        <v>107.6</v>
      </c>
      <c r="AY30" s="17">
        <v>43.2</v>
      </c>
      <c r="AZ30" s="17">
        <v>36.4</v>
      </c>
      <c r="BA30" s="17">
        <v>3.8</v>
      </c>
      <c r="BB30" s="17">
        <v>16.7</v>
      </c>
      <c r="BC30" s="17">
        <v>110</v>
      </c>
      <c r="BD30" s="17"/>
      <c r="BE30" s="17"/>
      <c r="BF30" s="17">
        <v>54.6</v>
      </c>
      <c r="BG30" s="17">
        <v>0</v>
      </c>
      <c r="BH30" s="17"/>
      <c r="BI30" s="17">
        <v>43.8</v>
      </c>
      <c r="BJ30" s="17"/>
      <c r="BK30" s="17"/>
      <c r="BL30" s="17"/>
      <c r="BM30" s="17">
        <v>83.8</v>
      </c>
      <c r="BN30" s="17">
        <v>159</v>
      </c>
      <c r="BO30" s="17">
        <v>0</v>
      </c>
      <c r="BP30" s="17">
        <v>190</v>
      </c>
      <c r="BQ30" s="17">
        <v>174.4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2.8</v>
      </c>
      <c r="CA30" s="17">
        <v>159.6</v>
      </c>
      <c r="CB30" s="17">
        <v>118.3</v>
      </c>
      <c r="CC30" s="17"/>
      <c r="CD30" s="17">
        <v>77.099999999999994</v>
      </c>
      <c r="CE30" s="17">
        <v>29.8</v>
      </c>
      <c r="CF30" s="17"/>
      <c r="CG30" s="17"/>
      <c r="CH30" s="17"/>
      <c r="CI30" s="17">
        <v>0</v>
      </c>
      <c r="CJ30" s="17">
        <v>145.80000000000001</v>
      </c>
      <c r="CK30" s="17">
        <v>0</v>
      </c>
      <c r="CL30" s="17">
        <v>32.299999999999997</v>
      </c>
      <c r="CM30" s="17"/>
      <c r="CN30" s="17"/>
      <c r="CO30" s="17"/>
      <c r="CP30" s="17"/>
      <c r="CQ30" s="17">
        <v>50.4</v>
      </c>
      <c r="CR30" s="17">
        <v>0</v>
      </c>
      <c r="CS30" s="17"/>
      <c r="CT30" s="17">
        <v>6.5</v>
      </c>
      <c r="CU30" s="17">
        <v>18.8</v>
      </c>
      <c r="CV30" s="17">
        <v>0.8</v>
      </c>
      <c r="CW30" s="17">
        <v>44.8</v>
      </c>
      <c r="CX30" s="17">
        <v>77</v>
      </c>
      <c r="CY30" s="17">
        <v>0.2</v>
      </c>
      <c r="CZ30" s="17"/>
      <c r="DA30" s="17">
        <v>20.399999999999999</v>
      </c>
      <c r="DB30" s="17">
        <v>10</v>
      </c>
      <c r="DC30" s="17">
        <v>5.3</v>
      </c>
      <c r="DD30" s="17">
        <v>197.6</v>
      </c>
      <c r="DE30" s="17">
        <v>99.9</v>
      </c>
      <c r="DF30" s="17">
        <v>1.6</v>
      </c>
      <c r="DG30" s="17">
        <v>3.4</v>
      </c>
      <c r="DH30" s="17">
        <v>5</v>
      </c>
      <c r="DI30" s="17">
        <v>20.6</v>
      </c>
      <c r="DJ30" s="17">
        <v>19.600000000000001</v>
      </c>
      <c r="DK30" s="17">
        <v>17.399999999999999</v>
      </c>
      <c r="DL30" s="17">
        <v>3.5</v>
      </c>
      <c r="DM30" s="17">
        <v>18</v>
      </c>
      <c r="DN30" s="17">
        <v>14.5</v>
      </c>
      <c r="DO30" s="17">
        <v>16.600000000000001</v>
      </c>
      <c r="DP30" s="17">
        <v>10.7</v>
      </c>
      <c r="DQ30" s="17">
        <v>51.9</v>
      </c>
      <c r="DR30" s="17">
        <v>16.899999999999999</v>
      </c>
      <c r="DS30" s="17">
        <v>3.5</v>
      </c>
      <c r="DT30" s="17">
        <v>20</v>
      </c>
      <c r="DU30" s="17">
        <v>2.5</v>
      </c>
      <c r="DV30" s="17">
        <v>0</v>
      </c>
      <c r="DW30" s="17">
        <v>0.3</v>
      </c>
      <c r="DX30" s="17">
        <v>19.7</v>
      </c>
      <c r="DY30" s="17">
        <v>8.1</v>
      </c>
      <c r="DZ30" s="17">
        <v>20.100000000000001</v>
      </c>
      <c r="EA30" s="17">
        <v>20.2</v>
      </c>
      <c r="EB30" s="17">
        <v>0</v>
      </c>
      <c r="EC30" s="17">
        <v>50.6</v>
      </c>
      <c r="ED30" s="17">
        <v>34.200000000000003</v>
      </c>
      <c r="EE30" s="17">
        <v>60.3</v>
      </c>
      <c r="EF30" s="17">
        <v>59.2</v>
      </c>
      <c r="EG30" s="17">
        <v>9</v>
      </c>
      <c r="EH30" s="17">
        <v>0</v>
      </c>
      <c r="EI30" s="17">
        <v>45.8</v>
      </c>
      <c r="EJ30" s="17">
        <v>21</v>
      </c>
      <c r="EK30" s="17">
        <v>7.5</v>
      </c>
      <c r="EL30" s="17">
        <v>7.9</v>
      </c>
      <c r="EM30" s="17">
        <v>20.399999999999999</v>
      </c>
      <c r="EN30" s="17">
        <v>20.399999999999999</v>
      </c>
      <c r="EO30" s="17">
        <v>20</v>
      </c>
      <c r="EP30" s="17">
        <v>0.3</v>
      </c>
      <c r="EQ30" s="17">
        <v>221.6</v>
      </c>
      <c r="ER30" s="17">
        <v>14.4</v>
      </c>
      <c r="ES30" s="17">
        <v>124.6</v>
      </c>
      <c r="ET30" s="17">
        <v>0.6</v>
      </c>
      <c r="EU30" s="17">
        <v>27.7</v>
      </c>
      <c r="EV30" s="17">
        <v>23.3</v>
      </c>
      <c r="EW30" s="17">
        <v>92.1</v>
      </c>
      <c r="EX30" s="17">
        <v>4.8</v>
      </c>
      <c r="EY30" s="17">
        <v>1.2</v>
      </c>
      <c r="EZ30" s="17">
        <v>1.6</v>
      </c>
      <c r="FA30" s="17">
        <v>1.6</v>
      </c>
      <c r="FB30" s="17">
        <v>14.4</v>
      </c>
      <c r="FC30" s="17">
        <v>8</v>
      </c>
      <c r="FD30" s="17">
        <v>20</v>
      </c>
      <c r="FE30" s="17">
        <v>20</v>
      </c>
      <c r="FF30" s="17">
        <v>9.3000000000000007</v>
      </c>
      <c r="FG30" s="17"/>
      <c r="FH30" s="17"/>
      <c r="FI30" s="17"/>
      <c r="FJ30" s="17"/>
      <c r="FK30" s="17">
        <v>8.1</v>
      </c>
      <c r="FL30" s="17"/>
      <c r="FM30" s="17">
        <v>19.600000000000001</v>
      </c>
      <c r="FN30" s="17">
        <v>8068</v>
      </c>
      <c r="FO30" s="15"/>
      <c r="FP30" s="17">
        <v>24.1</v>
      </c>
      <c r="FQ30" s="17">
        <v>12.34</v>
      </c>
      <c r="FR30" s="17">
        <v>11.5</v>
      </c>
      <c r="FS30" s="17">
        <v>13.2</v>
      </c>
      <c r="FT30" s="17">
        <v>25.055599999999998</v>
      </c>
      <c r="FU30" s="17">
        <v>18.899999999999999</v>
      </c>
      <c r="FV30" s="17">
        <v>6.9</v>
      </c>
      <c r="FW30" s="17">
        <v>4.9000000000000004</v>
      </c>
      <c r="FX30" s="17">
        <v>116.8956</v>
      </c>
    </row>
    <row r="31" spans="1:180" ht="24" customHeight="1" x14ac:dyDescent="0.25">
      <c r="A31" s="16" t="s">
        <v>53</v>
      </c>
      <c r="B31" s="16" t="s">
        <v>846</v>
      </c>
      <c r="C31" s="17">
        <v>203.3</v>
      </c>
      <c r="D31" s="17">
        <v>649.29999999999995</v>
      </c>
      <c r="E31" s="17">
        <v>214.5</v>
      </c>
      <c r="F31" s="17"/>
      <c r="G31" s="17"/>
      <c r="H31" s="17">
        <v>91.4</v>
      </c>
      <c r="I31" s="17">
        <v>218.9</v>
      </c>
      <c r="J31" s="17"/>
      <c r="K31" s="17"/>
      <c r="L31" s="17">
        <v>173.8</v>
      </c>
      <c r="M31" s="17">
        <v>195.4</v>
      </c>
      <c r="N31" s="17"/>
      <c r="O31" s="17">
        <v>189.7</v>
      </c>
      <c r="P31" s="17">
        <v>200.6</v>
      </c>
      <c r="Q31" s="17">
        <v>106.6</v>
      </c>
      <c r="R31" s="17">
        <v>550.1</v>
      </c>
      <c r="S31" s="17">
        <v>10.3</v>
      </c>
      <c r="T31" s="17">
        <v>11.5</v>
      </c>
      <c r="U31" s="17"/>
      <c r="V31" s="17"/>
      <c r="W31" s="17">
        <v>169.6</v>
      </c>
      <c r="X31" s="17">
        <v>8.1999999999999993</v>
      </c>
      <c r="Y31" s="17">
        <v>5.4</v>
      </c>
      <c r="Z31" s="17">
        <v>0</v>
      </c>
      <c r="AA31" s="17">
        <v>6.4</v>
      </c>
      <c r="AB31" s="17"/>
      <c r="AC31" s="17">
        <v>85.2</v>
      </c>
      <c r="AD31" s="17"/>
      <c r="AE31" s="17"/>
      <c r="AF31" s="17"/>
      <c r="AG31" s="17">
        <v>0</v>
      </c>
      <c r="AH31" s="17">
        <v>110.5</v>
      </c>
      <c r="AI31" s="17">
        <v>172</v>
      </c>
      <c r="AJ31" s="17"/>
      <c r="AK31" s="17"/>
      <c r="AL31" s="17"/>
      <c r="AM31" s="17">
        <v>6.5</v>
      </c>
      <c r="AN31" s="17">
        <v>397.7</v>
      </c>
      <c r="AO31" s="17">
        <v>81.5</v>
      </c>
      <c r="AP31" s="17">
        <v>150</v>
      </c>
      <c r="AQ31" s="17">
        <v>41.5</v>
      </c>
      <c r="AR31" s="17">
        <v>18.600000000000001</v>
      </c>
      <c r="AS31" s="17">
        <v>19.3</v>
      </c>
      <c r="AT31" s="17">
        <v>89.3</v>
      </c>
      <c r="AU31" s="17">
        <v>166.4</v>
      </c>
      <c r="AV31" s="17">
        <v>166.1</v>
      </c>
      <c r="AW31" s="17">
        <v>173</v>
      </c>
      <c r="AX31" s="17">
        <v>108.6</v>
      </c>
      <c r="AY31" s="17">
        <v>45.7</v>
      </c>
      <c r="AZ31" s="17">
        <v>42.7</v>
      </c>
      <c r="BA31" s="17">
        <v>3.8</v>
      </c>
      <c r="BB31" s="17">
        <v>17.100000000000001</v>
      </c>
      <c r="BC31" s="17">
        <v>44.7</v>
      </c>
      <c r="BD31" s="17"/>
      <c r="BE31" s="17"/>
      <c r="BF31" s="17">
        <v>51.6</v>
      </c>
      <c r="BG31" s="17">
        <v>0</v>
      </c>
      <c r="BH31" s="17"/>
      <c r="BI31" s="17">
        <v>43.4</v>
      </c>
      <c r="BJ31" s="17"/>
      <c r="BK31" s="17"/>
      <c r="BL31" s="17"/>
      <c r="BM31" s="17">
        <v>84.9</v>
      </c>
      <c r="BN31" s="17">
        <v>158.80000000000001</v>
      </c>
      <c r="BO31" s="17">
        <v>0</v>
      </c>
      <c r="BP31" s="17">
        <v>191.6</v>
      </c>
      <c r="BQ31" s="17">
        <v>173.7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2.8</v>
      </c>
      <c r="CA31" s="17">
        <v>237.9</v>
      </c>
      <c r="CB31" s="17">
        <v>133.30000000000001</v>
      </c>
      <c r="CC31" s="17"/>
      <c r="CD31" s="17">
        <v>78</v>
      </c>
      <c r="CE31" s="17">
        <v>30.4</v>
      </c>
      <c r="CF31" s="17"/>
      <c r="CG31" s="17"/>
      <c r="CH31" s="17"/>
      <c r="CI31" s="17">
        <v>0</v>
      </c>
      <c r="CJ31" s="17">
        <v>89.1</v>
      </c>
      <c r="CK31" s="17">
        <v>0</v>
      </c>
      <c r="CL31" s="17">
        <v>102.4</v>
      </c>
      <c r="CM31" s="17"/>
      <c r="CN31" s="17"/>
      <c r="CO31" s="17"/>
      <c r="CP31" s="17"/>
      <c r="CQ31" s="17">
        <v>49.5</v>
      </c>
      <c r="CR31" s="17">
        <v>0</v>
      </c>
      <c r="CS31" s="17"/>
      <c r="CT31" s="17">
        <v>6.5</v>
      </c>
      <c r="CU31" s="17">
        <v>19.3</v>
      </c>
      <c r="CV31" s="17">
        <v>1</v>
      </c>
      <c r="CW31" s="17">
        <v>57.7</v>
      </c>
      <c r="CX31" s="17">
        <v>75.3</v>
      </c>
      <c r="CY31" s="17">
        <v>0.1</v>
      </c>
      <c r="CZ31" s="17"/>
      <c r="DA31" s="17">
        <v>20.5</v>
      </c>
      <c r="DB31" s="17">
        <v>10.1</v>
      </c>
      <c r="DC31" s="17">
        <v>5.5</v>
      </c>
      <c r="DD31" s="17">
        <v>194.5</v>
      </c>
      <c r="DE31" s="17">
        <v>97.6</v>
      </c>
      <c r="DF31" s="17">
        <v>1.6</v>
      </c>
      <c r="DG31" s="17">
        <v>3.4</v>
      </c>
      <c r="DH31" s="17">
        <v>5.0999999999999996</v>
      </c>
      <c r="DI31" s="17">
        <v>20.9</v>
      </c>
      <c r="DJ31" s="17">
        <v>19.600000000000001</v>
      </c>
      <c r="DK31" s="17">
        <v>17.399999999999999</v>
      </c>
      <c r="DL31" s="17">
        <v>3.5</v>
      </c>
      <c r="DM31" s="17">
        <v>18.3</v>
      </c>
      <c r="DN31" s="17">
        <v>14.4</v>
      </c>
      <c r="DO31" s="17">
        <v>16.899999999999999</v>
      </c>
      <c r="DP31" s="17">
        <v>13.8</v>
      </c>
      <c r="DQ31" s="17">
        <v>54.3</v>
      </c>
      <c r="DR31" s="17">
        <v>16.8</v>
      </c>
      <c r="DS31" s="17">
        <v>3.5</v>
      </c>
      <c r="DT31" s="17">
        <v>20</v>
      </c>
      <c r="DU31" s="17">
        <v>2.6</v>
      </c>
      <c r="DV31" s="17">
        <v>0</v>
      </c>
      <c r="DW31" s="17">
        <v>0.3</v>
      </c>
      <c r="DX31" s="17">
        <v>19.7</v>
      </c>
      <c r="DY31" s="17">
        <v>8</v>
      </c>
      <c r="DZ31" s="17">
        <v>20.2</v>
      </c>
      <c r="EA31" s="17">
        <v>20.3</v>
      </c>
      <c r="EB31" s="17">
        <v>0</v>
      </c>
      <c r="EC31" s="17">
        <v>60.3</v>
      </c>
      <c r="ED31" s="17">
        <v>34.200000000000003</v>
      </c>
      <c r="EE31" s="17">
        <v>59.1</v>
      </c>
      <c r="EF31" s="17">
        <v>71.400000000000006</v>
      </c>
      <c r="EG31" s="17">
        <v>9.5</v>
      </c>
      <c r="EH31" s="17">
        <v>0</v>
      </c>
      <c r="EI31" s="17">
        <v>46.6</v>
      </c>
      <c r="EJ31" s="17">
        <v>21</v>
      </c>
      <c r="EK31" s="17">
        <v>7.4</v>
      </c>
      <c r="EL31" s="17">
        <v>7.9</v>
      </c>
      <c r="EM31" s="17">
        <v>20.399999999999999</v>
      </c>
      <c r="EN31" s="17">
        <v>20.399999999999999</v>
      </c>
      <c r="EO31" s="17">
        <v>20</v>
      </c>
      <c r="EP31" s="17">
        <v>0.9</v>
      </c>
      <c r="EQ31" s="17">
        <v>189</v>
      </c>
      <c r="ER31" s="17">
        <v>16.8</v>
      </c>
      <c r="ES31" s="17">
        <v>123.5</v>
      </c>
      <c r="ET31" s="17">
        <v>0.6</v>
      </c>
      <c r="EU31" s="17">
        <v>13.4</v>
      </c>
      <c r="EV31" s="17">
        <v>18.3</v>
      </c>
      <c r="EW31" s="17">
        <v>94</v>
      </c>
      <c r="EX31" s="17">
        <v>4.8</v>
      </c>
      <c r="EY31" s="17">
        <v>1.2</v>
      </c>
      <c r="EZ31" s="17">
        <v>1.5</v>
      </c>
      <c r="FA31" s="17">
        <v>1.7</v>
      </c>
      <c r="FB31" s="17">
        <v>16.600000000000001</v>
      </c>
      <c r="FC31" s="17">
        <v>7.9</v>
      </c>
      <c r="FD31" s="17">
        <v>20</v>
      </c>
      <c r="FE31" s="17">
        <v>20</v>
      </c>
      <c r="FF31" s="17">
        <v>9.6</v>
      </c>
      <c r="FG31" s="17"/>
      <c r="FH31" s="17"/>
      <c r="FI31" s="17"/>
      <c r="FJ31" s="17"/>
      <c r="FK31" s="17">
        <v>8</v>
      </c>
      <c r="FL31" s="17"/>
      <c r="FM31" s="17">
        <v>20</v>
      </c>
      <c r="FN31" s="17">
        <v>8107.3</v>
      </c>
      <c r="FO31" s="15"/>
      <c r="FP31" s="17">
        <v>24.1</v>
      </c>
      <c r="FQ31" s="17">
        <v>12.41</v>
      </c>
      <c r="FR31" s="17">
        <v>11.5</v>
      </c>
      <c r="FS31" s="17">
        <v>13.2</v>
      </c>
      <c r="FT31" s="17">
        <v>24.83783</v>
      </c>
      <c r="FU31" s="17">
        <v>18.899999999999999</v>
      </c>
      <c r="FV31" s="17">
        <v>6.6</v>
      </c>
      <c r="FW31" s="17">
        <v>4.9000000000000004</v>
      </c>
      <c r="FX31" s="17">
        <v>116.44783</v>
      </c>
    </row>
    <row r="32" spans="1:180" ht="24" customHeight="1" x14ac:dyDescent="0.25">
      <c r="A32" s="16" t="s">
        <v>53</v>
      </c>
      <c r="B32" s="16" t="s">
        <v>847</v>
      </c>
      <c r="C32" s="17">
        <v>202.9</v>
      </c>
      <c r="D32" s="17">
        <v>649.1</v>
      </c>
      <c r="E32" s="17">
        <v>213.3</v>
      </c>
      <c r="F32" s="17"/>
      <c r="G32" s="17"/>
      <c r="H32" s="17">
        <v>90.4</v>
      </c>
      <c r="I32" s="17">
        <v>220.1</v>
      </c>
      <c r="J32" s="17"/>
      <c r="K32" s="17"/>
      <c r="L32" s="17">
        <v>172.5</v>
      </c>
      <c r="M32" s="17">
        <v>195</v>
      </c>
      <c r="N32" s="17"/>
      <c r="O32" s="17">
        <v>189.7</v>
      </c>
      <c r="P32" s="17">
        <v>200.1</v>
      </c>
      <c r="Q32" s="17">
        <v>106.9</v>
      </c>
      <c r="R32" s="17">
        <v>555.1</v>
      </c>
      <c r="S32" s="17">
        <v>10.199999999999999</v>
      </c>
      <c r="T32" s="17">
        <v>12.1</v>
      </c>
      <c r="U32" s="17"/>
      <c r="V32" s="17"/>
      <c r="W32" s="17">
        <v>166</v>
      </c>
      <c r="X32" s="17">
        <v>7.7</v>
      </c>
      <c r="Y32" s="17">
        <v>5.3</v>
      </c>
      <c r="Z32" s="17">
        <v>15.6</v>
      </c>
      <c r="AA32" s="17">
        <v>6.3</v>
      </c>
      <c r="AB32" s="17"/>
      <c r="AC32" s="17">
        <v>85.3</v>
      </c>
      <c r="AD32" s="17"/>
      <c r="AE32" s="17"/>
      <c r="AF32" s="17"/>
      <c r="AG32" s="17">
        <v>0</v>
      </c>
      <c r="AH32" s="17">
        <v>110.9</v>
      </c>
      <c r="AI32" s="17">
        <v>164.8</v>
      </c>
      <c r="AJ32" s="17"/>
      <c r="AK32" s="17"/>
      <c r="AL32" s="17"/>
      <c r="AM32" s="17">
        <v>6.5</v>
      </c>
      <c r="AN32" s="17">
        <v>385</v>
      </c>
      <c r="AO32" s="17">
        <v>81.400000000000006</v>
      </c>
      <c r="AP32" s="17">
        <v>149</v>
      </c>
      <c r="AQ32" s="17">
        <v>41.2</v>
      </c>
      <c r="AR32" s="17">
        <v>18.600000000000001</v>
      </c>
      <c r="AS32" s="17">
        <v>19.3</v>
      </c>
      <c r="AT32" s="17">
        <v>91.2</v>
      </c>
      <c r="AU32" s="17">
        <v>171.7</v>
      </c>
      <c r="AV32" s="17">
        <v>172.1</v>
      </c>
      <c r="AW32" s="17">
        <v>178.5</v>
      </c>
      <c r="AX32" s="17">
        <v>107.2</v>
      </c>
      <c r="AY32" s="17">
        <v>44.5</v>
      </c>
      <c r="AZ32" s="17">
        <v>39.299999999999997</v>
      </c>
      <c r="BA32" s="17">
        <v>3.8</v>
      </c>
      <c r="BB32" s="17">
        <v>17</v>
      </c>
      <c r="BC32" s="17">
        <v>40.4</v>
      </c>
      <c r="BD32" s="17"/>
      <c r="BE32" s="17"/>
      <c r="BF32" s="17">
        <v>49.9</v>
      </c>
      <c r="BG32" s="17">
        <v>0</v>
      </c>
      <c r="BH32" s="17"/>
      <c r="BI32" s="17">
        <v>43.1</v>
      </c>
      <c r="BJ32" s="17"/>
      <c r="BK32" s="17"/>
      <c r="BL32" s="17"/>
      <c r="BM32" s="17">
        <v>84.5</v>
      </c>
      <c r="BN32" s="17">
        <v>159.9</v>
      </c>
      <c r="BO32" s="17">
        <v>0</v>
      </c>
      <c r="BP32" s="17">
        <v>191.1</v>
      </c>
      <c r="BQ32" s="17">
        <v>175.2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2.8</v>
      </c>
      <c r="CA32" s="17">
        <v>202.1</v>
      </c>
      <c r="CB32" s="17">
        <v>125.8</v>
      </c>
      <c r="CC32" s="17"/>
      <c r="CD32" s="17">
        <v>77.400000000000006</v>
      </c>
      <c r="CE32" s="17">
        <v>29.7</v>
      </c>
      <c r="CF32" s="17"/>
      <c r="CG32" s="17"/>
      <c r="CH32" s="17"/>
      <c r="CI32" s="17">
        <v>0</v>
      </c>
      <c r="CJ32" s="17">
        <v>145.69999999999999</v>
      </c>
      <c r="CK32" s="17">
        <v>0</v>
      </c>
      <c r="CL32" s="17">
        <v>179.5</v>
      </c>
      <c r="CM32" s="17"/>
      <c r="CN32" s="17"/>
      <c r="CO32" s="17"/>
      <c r="CP32" s="17"/>
      <c r="CQ32" s="17">
        <v>50.3</v>
      </c>
      <c r="CR32" s="17">
        <v>0</v>
      </c>
      <c r="CS32" s="17"/>
      <c r="CT32" s="17">
        <v>6.5</v>
      </c>
      <c r="CU32" s="17">
        <v>19.2</v>
      </c>
      <c r="CV32" s="17">
        <v>0.6</v>
      </c>
      <c r="CW32" s="17">
        <v>84.8</v>
      </c>
      <c r="CX32" s="17">
        <v>74.7</v>
      </c>
      <c r="CY32" s="17">
        <v>0.4</v>
      </c>
      <c r="CZ32" s="17"/>
      <c r="DA32" s="17">
        <v>20.399999999999999</v>
      </c>
      <c r="DB32" s="17">
        <v>9.8000000000000007</v>
      </c>
      <c r="DC32" s="17">
        <v>5.5</v>
      </c>
      <c r="DD32" s="17">
        <v>192.6</v>
      </c>
      <c r="DE32" s="17">
        <v>98</v>
      </c>
      <c r="DF32" s="17">
        <v>1.6</v>
      </c>
      <c r="DG32" s="17">
        <v>3.4</v>
      </c>
      <c r="DH32" s="17">
        <v>5.0999999999999996</v>
      </c>
      <c r="DI32" s="17">
        <v>20.7</v>
      </c>
      <c r="DJ32" s="17">
        <v>19.600000000000001</v>
      </c>
      <c r="DK32" s="17">
        <v>16.5</v>
      </c>
      <c r="DL32" s="17">
        <v>3.4</v>
      </c>
      <c r="DM32" s="17">
        <v>18.3</v>
      </c>
      <c r="DN32" s="17">
        <v>14.4</v>
      </c>
      <c r="DO32" s="17">
        <v>16.8</v>
      </c>
      <c r="DP32" s="17">
        <v>19.5</v>
      </c>
      <c r="DQ32" s="17">
        <v>69.7</v>
      </c>
      <c r="DR32" s="17">
        <v>17</v>
      </c>
      <c r="DS32" s="17">
        <v>3.4</v>
      </c>
      <c r="DT32" s="17">
        <v>20</v>
      </c>
      <c r="DU32" s="17">
        <v>2.6</v>
      </c>
      <c r="DV32" s="17">
        <v>0</v>
      </c>
      <c r="DW32" s="17">
        <v>0.4</v>
      </c>
      <c r="DX32" s="17">
        <v>19.7</v>
      </c>
      <c r="DY32" s="17">
        <v>8</v>
      </c>
      <c r="DZ32" s="17">
        <v>20.3</v>
      </c>
      <c r="EA32" s="17">
        <v>20.3</v>
      </c>
      <c r="EB32" s="17">
        <v>1.3</v>
      </c>
      <c r="EC32" s="17">
        <v>57.7</v>
      </c>
      <c r="ED32" s="17">
        <v>33.700000000000003</v>
      </c>
      <c r="EE32" s="17">
        <v>59.7</v>
      </c>
      <c r="EF32" s="17">
        <v>72.900000000000006</v>
      </c>
      <c r="EG32" s="17">
        <v>11.1</v>
      </c>
      <c r="EH32" s="17">
        <v>0</v>
      </c>
      <c r="EI32" s="17">
        <v>46.8</v>
      </c>
      <c r="EJ32" s="17">
        <v>21</v>
      </c>
      <c r="EK32" s="17">
        <v>7.4</v>
      </c>
      <c r="EL32" s="17">
        <v>7.9</v>
      </c>
      <c r="EM32" s="17">
        <v>20.399999999999999</v>
      </c>
      <c r="EN32" s="17">
        <v>20.399999999999999</v>
      </c>
      <c r="EO32" s="17">
        <v>20</v>
      </c>
      <c r="EP32" s="17">
        <v>0.1</v>
      </c>
      <c r="EQ32" s="17">
        <v>239.8</v>
      </c>
      <c r="ER32" s="17">
        <v>17.7</v>
      </c>
      <c r="ES32" s="17">
        <v>127.5</v>
      </c>
      <c r="ET32" s="17">
        <v>0.6</v>
      </c>
      <c r="EU32" s="17">
        <v>9.5</v>
      </c>
      <c r="EV32" s="17">
        <v>18</v>
      </c>
      <c r="EW32" s="17">
        <v>98</v>
      </c>
      <c r="EX32" s="17">
        <v>4.8</v>
      </c>
      <c r="EY32" s="17">
        <v>1.2</v>
      </c>
      <c r="EZ32" s="17">
        <v>1.5</v>
      </c>
      <c r="FA32" s="17">
        <v>1.6</v>
      </c>
      <c r="FB32" s="17">
        <v>17.2</v>
      </c>
      <c r="FC32" s="17">
        <v>7.9</v>
      </c>
      <c r="FD32" s="17">
        <v>20</v>
      </c>
      <c r="FE32" s="17">
        <v>20</v>
      </c>
      <c r="FF32" s="17">
        <v>9.1999999999999993</v>
      </c>
      <c r="FG32" s="17"/>
      <c r="FH32" s="17"/>
      <c r="FI32" s="17"/>
      <c r="FJ32" s="17"/>
      <c r="FK32" s="17">
        <v>8.4</v>
      </c>
      <c r="FL32" s="17"/>
      <c r="FM32" s="17">
        <v>17.8</v>
      </c>
      <c r="FN32" s="17">
        <v>8297.2999999999993</v>
      </c>
      <c r="FO32" s="15"/>
      <c r="FP32" s="17">
        <v>24.1</v>
      </c>
      <c r="FQ32" s="17">
        <v>12.39</v>
      </c>
      <c r="FR32" s="17">
        <v>11.5</v>
      </c>
      <c r="FS32" s="17">
        <v>13.2</v>
      </c>
      <c r="FT32" s="17">
        <v>24.79569</v>
      </c>
      <c r="FU32" s="17">
        <v>18.899999999999999</v>
      </c>
      <c r="FV32" s="17">
        <v>6.7</v>
      </c>
      <c r="FW32" s="17">
        <v>4.9000000000000004</v>
      </c>
      <c r="FX32" s="17">
        <v>116.48569000000001</v>
      </c>
    </row>
    <row r="33" spans="1:180" ht="24" customHeight="1" x14ac:dyDescent="0.25">
      <c r="A33" s="16" t="s">
        <v>53</v>
      </c>
      <c r="B33" s="16" t="s">
        <v>848</v>
      </c>
      <c r="C33" s="17">
        <v>198.2</v>
      </c>
      <c r="D33" s="17">
        <v>644.9</v>
      </c>
      <c r="E33" s="17">
        <v>212.3</v>
      </c>
      <c r="F33" s="17"/>
      <c r="G33" s="17"/>
      <c r="H33" s="17">
        <v>88.5</v>
      </c>
      <c r="I33" s="17">
        <v>216.1</v>
      </c>
      <c r="J33" s="17"/>
      <c r="K33" s="17"/>
      <c r="L33" s="17">
        <v>172.9</v>
      </c>
      <c r="M33" s="17">
        <v>195</v>
      </c>
      <c r="N33" s="17"/>
      <c r="O33" s="17">
        <v>189.4</v>
      </c>
      <c r="P33" s="17">
        <v>200.1</v>
      </c>
      <c r="Q33" s="17">
        <v>106.9</v>
      </c>
      <c r="R33" s="17">
        <v>554.4</v>
      </c>
      <c r="S33" s="17">
        <v>10.1</v>
      </c>
      <c r="T33" s="17">
        <v>11.6</v>
      </c>
      <c r="U33" s="17"/>
      <c r="V33" s="17"/>
      <c r="W33" s="17">
        <v>159</v>
      </c>
      <c r="X33" s="17">
        <v>7.3</v>
      </c>
      <c r="Y33" s="17">
        <v>5.2</v>
      </c>
      <c r="Z33" s="17">
        <v>16.399999999999999</v>
      </c>
      <c r="AA33" s="17">
        <v>6.3</v>
      </c>
      <c r="AB33" s="17"/>
      <c r="AC33" s="17">
        <v>49.9</v>
      </c>
      <c r="AD33" s="17"/>
      <c r="AE33" s="17"/>
      <c r="AF33" s="17"/>
      <c r="AG33" s="17">
        <v>0</v>
      </c>
      <c r="AH33" s="17">
        <v>110.6</v>
      </c>
      <c r="AI33" s="17">
        <v>134.9</v>
      </c>
      <c r="AJ33" s="17"/>
      <c r="AK33" s="17"/>
      <c r="AL33" s="17"/>
      <c r="AM33" s="17">
        <v>6.5</v>
      </c>
      <c r="AN33" s="17">
        <v>401.1</v>
      </c>
      <c r="AO33" s="17">
        <v>81.5</v>
      </c>
      <c r="AP33" s="17">
        <v>147.9</v>
      </c>
      <c r="AQ33" s="17">
        <v>40.5</v>
      </c>
      <c r="AR33" s="17">
        <v>18.600000000000001</v>
      </c>
      <c r="AS33" s="17">
        <v>19.2</v>
      </c>
      <c r="AT33" s="17">
        <v>91.4</v>
      </c>
      <c r="AU33" s="17">
        <v>167.3</v>
      </c>
      <c r="AV33" s="17">
        <v>167.5</v>
      </c>
      <c r="AW33" s="17">
        <v>175.4</v>
      </c>
      <c r="AX33" s="17">
        <v>106.9</v>
      </c>
      <c r="AY33" s="17">
        <v>44</v>
      </c>
      <c r="AZ33" s="17">
        <v>38.5</v>
      </c>
      <c r="BA33" s="17">
        <v>3.8</v>
      </c>
      <c r="BB33" s="17">
        <v>16.600000000000001</v>
      </c>
      <c r="BC33" s="17">
        <v>102.9</v>
      </c>
      <c r="BD33" s="17"/>
      <c r="BE33" s="17"/>
      <c r="BF33" s="17">
        <v>48</v>
      </c>
      <c r="BG33" s="17">
        <v>0</v>
      </c>
      <c r="BH33" s="17"/>
      <c r="BI33" s="17">
        <v>43.6</v>
      </c>
      <c r="BJ33" s="17"/>
      <c r="BK33" s="17"/>
      <c r="BL33" s="17"/>
      <c r="BM33" s="17">
        <v>83.2</v>
      </c>
      <c r="BN33" s="17">
        <v>156.6</v>
      </c>
      <c r="BO33" s="17">
        <v>0</v>
      </c>
      <c r="BP33" s="17">
        <v>188.2</v>
      </c>
      <c r="BQ33" s="17">
        <v>176.1</v>
      </c>
      <c r="BR33" s="17">
        <v>36.6</v>
      </c>
      <c r="BS33" s="17"/>
      <c r="BT33" s="17"/>
      <c r="BU33" s="17"/>
      <c r="BV33" s="17"/>
      <c r="BW33" s="17">
        <v>0</v>
      </c>
      <c r="BX33" s="17"/>
      <c r="BY33" s="17"/>
      <c r="BZ33" s="17">
        <v>2.8</v>
      </c>
      <c r="CA33" s="17">
        <v>177.4</v>
      </c>
      <c r="CB33" s="17">
        <v>119</v>
      </c>
      <c r="CC33" s="17"/>
      <c r="CD33" s="17">
        <v>76.8</v>
      </c>
      <c r="CE33" s="17">
        <v>29</v>
      </c>
      <c r="CF33" s="17"/>
      <c r="CG33" s="17"/>
      <c r="CH33" s="17"/>
      <c r="CI33" s="17">
        <v>0</v>
      </c>
      <c r="CJ33" s="17">
        <v>146.69999999999999</v>
      </c>
      <c r="CK33" s="17">
        <v>0</v>
      </c>
      <c r="CL33" s="17">
        <v>178.5</v>
      </c>
      <c r="CM33" s="17"/>
      <c r="CN33" s="17"/>
      <c r="CO33" s="17"/>
      <c r="CP33" s="17"/>
      <c r="CQ33" s="17">
        <v>50.2</v>
      </c>
      <c r="CR33" s="17">
        <v>0</v>
      </c>
      <c r="CS33" s="17"/>
      <c r="CT33" s="17">
        <v>6.5</v>
      </c>
      <c r="CU33" s="17">
        <v>19.100000000000001</v>
      </c>
      <c r="CV33" s="17">
        <v>0.9</v>
      </c>
      <c r="CW33" s="17">
        <v>99.1</v>
      </c>
      <c r="CX33" s="17">
        <v>76.7</v>
      </c>
      <c r="CY33" s="17">
        <v>0.5</v>
      </c>
      <c r="CZ33" s="17"/>
      <c r="DA33" s="17">
        <v>20.3</v>
      </c>
      <c r="DB33" s="17">
        <v>9.8000000000000007</v>
      </c>
      <c r="DC33" s="17">
        <v>5.6</v>
      </c>
      <c r="DD33" s="17">
        <v>190.5</v>
      </c>
      <c r="DE33" s="17">
        <v>97.3</v>
      </c>
      <c r="DF33" s="17">
        <v>1.6</v>
      </c>
      <c r="DG33" s="17">
        <v>3.4</v>
      </c>
      <c r="DH33" s="17">
        <v>5.0999999999999996</v>
      </c>
      <c r="DI33" s="17">
        <v>20.3</v>
      </c>
      <c r="DJ33" s="17">
        <v>19.399999999999999</v>
      </c>
      <c r="DK33" s="17">
        <v>16.5</v>
      </c>
      <c r="DL33" s="17">
        <v>3.4</v>
      </c>
      <c r="DM33" s="17">
        <v>18.5</v>
      </c>
      <c r="DN33" s="17">
        <v>14.5</v>
      </c>
      <c r="DO33" s="17">
        <v>16.7</v>
      </c>
      <c r="DP33" s="17">
        <v>27.9</v>
      </c>
      <c r="DQ33" s="17">
        <v>83.3</v>
      </c>
      <c r="DR33" s="17">
        <v>16.8</v>
      </c>
      <c r="DS33" s="17">
        <v>3.4</v>
      </c>
      <c r="DT33" s="17">
        <v>19.8</v>
      </c>
      <c r="DU33" s="17">
        <v>2.6</v>
      </c>
      <c r="DV33" s="17">
        <v>0.3</v>
      </c>
      <c r="DW33" s="17">
        <v>0.3</v>
      </c>
      <c r="DX33" s="17">
        <v>19.7</v>
      </c>
      <c r="DY33" s="17">
        <v>7.9</v>
      </c>
      <c r="DZ33" s="17">
        <v>20.2</v>
      </c>
      <c r="EA33" s="17">
        <v>20.2</v>
      </c>
      <c r="EB33" s="17">
        <v>3.8</v>
      </c>
      <c r="EC33" s="17">
        <v>62.3</v>
      </c>
      <c r="ED33" s="17">
        <v>33.5</v>
      </c>
      <c r="EE33" s="17">
        <v>70.2</v>
      </c>
      <c r="EF33" s="17">
        <v>94</v>
      </c>
      <c r="EG33" s="17">
        <v>9</v>
      </c>
      <c r="EH33" s="17">
        <v>0</v>
      </c>
      <c r="EI33" s="17">
        <v>46.8</v>
      </c>
      <c r="EJ33" s="17">
        <v>21</v>
      </c>
      <c r="EK33" s="17">
        <v>7.3</v>
      </c>
      <c r="EL33" s="17">
        <v>7.8</v>
      </c>
      <c r="EM33" s="17">
        <v>20.399999999999999</v>
      </c>
      <c r="EN33" s="17">
        <v>20.399999999999999</v>
      </c>
      <c r="EO33" s="17">
        <v>20</v>
      </c>
      <c r="EP33" s="17">
        <v>1.8</v>
      </c>
      <c r="EQ33" s="17">
        <v>238</v>
      </c>
      <c r="ER33" s="17">
        <v>18</v>
      </c>
      <c r="ES33" s="17">
        <v>125.1</v>
      </c>
      <c r="ET33" s="17">
        <v>0.6</v>
      </c>
      <c r="EU33" s="17">
        <v>11.4</v>
      </c>
      <c r="EV33" s="17">
        <v>28.2</v>
      </c>
      <c r="EW33" s="17">
        <v>96.8</v>
      </c>
      <c r="EX33" s="17">
        <v>4.8</v>
      </c>
      <c r="EY33" s="17">
        <v>1.2</v>
      </c>
      <c r="EZ33" s="17">
        <v>1.5</v>
      </c>
      <c r="FA33" s="17">
        <v>1.5</v>
      </c>
      <c r="FB33" s="17">
        <v>17.899999999999999</v>
      </c>
      <c r="FC33" s="17">
        <v>8</v>
      </c>
      <c r="FD33" s="17">
        <v>20</v>
      </c>
      <c r="FE33" s="17">
        <v>19.899999999999999</v>
      </c>
      <c r="FF33" s="17">
        <v>9.5</v>
      </c>
      <c r="FG33" s="17"/>
      <c r="FH33" s="17"/>
      <c r="FI33" s="17"/>
      <c r="FJ33" s="17"/>
      <c r="FK33" s="17">
        <v>8.1</v>
      </c>
      <c r="FL33" s="17"/>
      <c r="FM33" s="17">
        <v>19.2</v>
      </c>
      <c r="FN33" s="17">
        <v>8348.4</v>
      </c>
      <c r="FO33" s="15"/>
      <c r="FP33" s="17">
        <v>24</v>
      </c>
      <c r="FQ33" s="17">
        <v>10.99</v>
      </c>
      <c r="FR33" s="17">
        <v>11.5</v>
      </c>
      <c r="FS33" s="17">
        <v>13.2</v>
      </c>
      <c r="FT33" s="17">
        <v>24.64555</v>
      </c>
      <c r="FU33" s="17">
        <v>13.9</v>
      </c>
      <c r="FV33" s="17">
        <v>6.8</v>
      </c>
      <c r="FW33" s="17">
        <v>4.8</v>
      </c>
      <c r="FX33" s="17">
        <v>109.83555</v>
      </c>
    </row>
    <row r="34" spans="1:180" ht="24" customHeight="1" x14ac:dyDescent="0.25">
      <c r="A34" s="18" t="s">
        <v>53</v>
      </c>
      <c r="B34" s="18" t="s">
        <v>849</v>
      </c>
      <c r="C34" s="19">
        <v>198.6</v>
      </c>
      <c r="D34" s="19">
        <v>641.29999999999995</v>
      </c>
      <c r="E34" s="19">
        <v>211.9</v>
      </c>
      <c r="F34" s="19"/>
      <c r="G34" s="19"/>
      <c r="H34" s="19">
        <v>88.3</v>
      </c>
      <c r="I34" s="19">
        <v>215.3</v>
      </c>
      <c r="J34" s="19"/>
      <c r="K34" s="19"/>
      <c r="L34" s="19">
        <v>172.9</v>
      </c>
      <c r="M34" s="19">
        <v>195</v>
      </c>
      <c r="N34" s="19"/>
      <c r="O34" s="19">
        <v>189.1</v>
      </c>
      <c r="P34" s="19">
        <v>201.4</v>
      </c>
      <c r="Q34" s="19">
        <v>107.3</v>
      </c>
      <c r="R34" s="19">
        <v>543.6</v>
      </c>
      <c r="S34" s="19">
        <v>9.9</v>
      </c>
      <c r="T34" s="19">
        <v>11.6</v>
      </c>
      <c r="U34" s="19"/>
      <c r="V34" s="19"/>
      <c r="W34" s="19">
        <v>163.30000000000001</v>
      </c>
      <c r="X34" s="19">
        <v>7.2</v>
      </c>
      <c r="Y34" s="19">
        <v>5.0999999999999996</v>
      </c>
      <c r="Z34" s="19">
        <v>16.3</v>
      </c>
      <c r="AA34" s="19">
        <v>6.8</v>
      </c>
      <c r="AB34" s="19"/>
      <c r="AC34" s="19">
        <v>46.9</v>
      </c>
      <c r="AD34" s="19"/>
      <c r="AE34" s="19"/>
      <c r="AF34" s="19"/>
      <c r="AG34" s="19">
        <v>0</v>
      </c>
      <c r="AH34" s="19">
        <v>109.5</v>
      </c>
      <c r="AI34" s="19">
        <v>131.80000000000001</v>
      </c>
      <c r="AJ34" s="19"/>
      <c r="AK34" s="19"/>
      <c r="AL34" s="19"/>
      <c r="AM34" s="19">
        <v>6.5</v>
      </c>
      <c r="AN34" s="19">
        <v>424.8</v>
      </c>
      <c r="AO34" s="19">
        <v>81.400000000000006</v>
      </c>
      <c r="AP34" s="19">
        <v>146.1</v>
      </c>
      <c r="AQ34" s="19">
        <v>40.4</v>
      </c>
      <c r="AR34" s="19">
        <v>18.5</v>
      </c>
      <c r="AS34" s="19">
        <v>19.100000000000001</v>
      </c>
      <c r="AT34" s="19">
        <v>89.4</v>
      </c>
      <c r="AU34" s="19">
        <v>158.4</v>
      </c>
      <c r="AV34" s="19">
        <v>158.69999999999999</v>
      </c>
      <c r="AW34" s="19">
        <v>171.8</v>
      </c>
      <c r="AX34" s="19">
        <v>106.4</v>
      </c>
      <c r="AY34" s="19">
        <v>43</v>
      </c>
      <c r="AZ34" s="19">
        <v>35.299999999999997</v>
      </c>
      <c r="BA34" s="19">
        <v>3.8</v>
      </c>
      <c r="BB34" s="19">
        <v>16.600000000000001</v>
      </c>
      <c r="BC34" s="19">
        <v>103</v>
      </c>
      <c r="BD34" s="19"/>
      <c r="BE34" s="19"/>
      <c r="BF34" s="19">
        <v>47.8</v>
      </c>
      <c r="BG34" s="19">
        <v>0</v>
      </c>
      <c r="BH34" s="19"/>
      <c r="BI34" s="19">
        <v>44.2</v>
      </c>
      <c r="BJ34" s="19"/>
      <c r="BK34" s="19"/>
      <c r="BL34" s="19"/>
      <c r="BM34" s="19">
        <v>83.2</v>
      </c>
      <c r="BN34" s="19">
        <v>157.6</v>
      </c>
      <c r="BO34" s="19">
        <v>0</v>
      </c>
      <c r="BP34" s="19">
        <v>189.3</v>
      </c>
      <c r="BQ34" s="19">
        <v>173.7</v>
      </c>
      <c r="BR34" s="19">
        <v>71.599999999999994</v>
      </c>
      <c r="BS34" s="19"/>
      <c r="BT34" s="19"/>
      <c r="BU34" s="19"/>
      <c r="BV34" s="19"/>
      <c r="BW34" s="19">
        <v>0</v>
      </c>
      <c r="BX34" s="19"/>
      <c r="BY34" s="19"/>
      <c r="BZ34" s="19">
        <v>2.8</v>
      </c>
      <c r="CA34" s="19">
        <v>125.1</v>
      </c>
      <c r="CB34" s="19">
        <v>112.1</v>
      </c>
      <c r="CC34" s="19"/>
      <c r="CD34" s="19">
        <v>76.900000000000006</v>
      </c>
      <c r="CE34" s="19">
        <v>29.5</v>
      </c>
      <c r="CF34" s="19"/>
      <c r="CG34" s="19"/>
      <c r="CH34" s="19"/>
      <c r="CI34" s="19">
        <v>0</v>
      </c>
      <c r="CJ34" s="19">
        <v>147</v>
      </c>
      <c r="CK34" s="19">
        <v>0</v>
      </c>
      <c r="CL34" s="19">
        <v>177.9</v>
      </c>
      <c r="CM34" s="19"/>
      <c r="CN34" s="19"/>
      <c r="CO34" s="19"/>
      <c r="CP34" s="19"/>
      <c r="CQ34" s="19">
        <v>50</v>
      </c>
      <c r="CR34" s="19">
        <v>0</v>
      </c>
      <c r="CS34" s="19"/>
      <c r="CT34" s="19">
        <v>6.5</v>
      </c>
      <c r="CU34" s="19">
        <v>19</v>
      </c>
      <c r="CV34" s="19">
        <v>1.3</v>
      </c>
      <c r="CW34" s="19">
        <v>99</v>
      </c>
      <c r="CX34" s="19">
        <v>76.2</v>
      </c>
      <c r="CY34" s="19">
        <v>0.5</v>
      </c>
      <c r="CZ34" s="19"/>
      <c r="DA34" s="19">
        <v>20.3</v>
      </c>
      <c r="DB34" s="19">
        <v>9.9</v>
      </c>
      <c r="DC34" s="19">
        <v>5.5</v>
      </c>
      <c r="DD34" s="19">
        <v>184.1</v>
      </c>
      <c r="DE34" s="19">
        <v>96.6</v>
      </c>
      <c r="DF34" s="19">
        <v>1.6</v>
      </c>
      <c r="DG34" s="19">
        <v>3.4</v>
      </c>
      <c r="DH34" s="19">
        <v>5.0999999999999996</v>
      </c>
      <c r="DI34" s="19">
        <v>20.6</v>
      </c>
      <c r="DJ34" s="19">
        <v>19.399999999999999</v>
      </c>
      <c r="DK34" s="19">
        <v>16.5</v>
      </c>
      <c r="DL34" s="19">
        <v>3.4</v>
      </c>
      <c r="DM34" s="19">
        <v>18.3</v>
      </c>
      <c r="DN34" s="19">
        <v>14.3</v>
      </c>
      <c r="DO34" s="19">
        <v>16.8</v>
      </c>
      <c r="DP34" s="19">
        <v>24</v>
      </c>
      <c r="DQ34" s="19">
        <v>76.5</v>
      </c>
      <c r="DR34" s="19">
        <v>16.8</v>
      </c>
      <c r="DS34" s="19">
        <v>3.4</v>
      </c>
      <c r="DT34" s="19">
        <v>19.7</v>
      </c>
      <c r="DU34" s="19">
        <v>2.5</v>
      </c>
      <c r="DV34" s="19">
        <v>0.4</v>
      </c>
      <c r="DW34" s="19">
        <v>0.3</v>
      </c>
      <c r="DX34" s="19">
        <v>19.8</v>
      </c>
      <c r="DY34" s="19">
        <v>7.9</v>
      </c>
      <c r="DZ34" s="19">
        <v>20</v>
      </c>
      <c r="EA34" s="19">
        <v>20.2</v>
      </c>
      <c r="EB34" s="19">
        <v>11.2</v>
      </c>
      <c r="EC34" s="19">
        <v>71.3</v>
      </c>
      <c r="ED34" s="19">
        <v>33.299999999999997</v>
      </c>
      <c r="EE34" s="19">
        <v>72.2</v>
      </c>
      <c r="EF34" s="19">
        <v>100.3</v>
      </c>
      <c r="EG34" s="19">
        <v>12.3</v>
      </c>
      <c r="EH34" s="19">
        <v>0</v>
      </c>
      <c r="EI34" s="19">
        <v>46.1</v>
      </c>
      <c r="EJ34" s="19">
        <v>21</v>
      </c>
      <c r="EK34" s="19">
        <v>7.5</v>
      </c>
      <c r="EL34" s="19">
        <v>7.8</v>
      </c>
      <c r="EM34" s="19">
        <v>20.399999999999999</v>
      </c>
      <c r="EN34" s="19">
        <v>20.399999999999999</v>
      </c>
      <c r="EO34" s="19">
        <v>20</v>
      </c>
      <c r="EP34" s="19">
        <v>1.2</v>
      </c>
      <c r="EQ34" s="19">
        <v>224.4</v>
      </c>
      <c r="ER34" s="19">
        <v>18.3</v>
      </c>
      <c r="ES34" s="19">
        <v>125.2</v>
      </c>
      <c r="ET34" s="19">
        <v>0.6</v>
      </c>
      <c r="EU34" s="19">
        <v>34.299999999999997</v>
      </c>
      <c r="EV34" s="19">
        <v>59.1</v>
      </c>
      <c r="EW34" s="19">
        <v>98</v>
      </c>
      <c r="EX34" s="19">
        <v>4.8</v>
      </c>
      <c r="EY34" s="19">
        <v>1.2</v>
      </c>
      <c r="EZ34" s="19">
        <v>1.5</v>
      </c>
      <c r="FA34" s="19">
        <v>1.5</v>
      </c>
      <c r="FB34" s="19">
        <v>17.600000000000001</v>
      </c>
      <c r="FC34" s="19">
        <v>8.1</v>
      </c>
      <c r="FD34" s="19">
        <v>19.8</v>
      </c>
      <c r="FE34" s="19">
        <v>19.7</v>
      </c>
      <c r="FF34" s="19">
        <v>9.1</v>
      </c>
      <c r="FG34" s="19"/>
      <c r="FH34" s="19"/>
      <c r="FI34" s="19"/>
      <c r="FJ34" s="19"/>
      <c r="FK34" s="19">
        <v>7.3</v>
      </c>
      <c r="FL34" s="19"/>
      <c r="FM34" s="19">
        <v>17.3</v>
      </c>
      <c r="FN34" s="19">
        <v>8347.6</v>
      </c>
      <c r="FO34" s="15"/>
      <c r="FP34" s="19">
        <v>24.1</v>
      </c>
      <c r="FQ34" s="19">
        <v>12.27</v>
      </c>
      <c r="FR34" s="19">
        <v>11.5</v>
      </c>
      <c r="FS34" s="19">
        <v>13.2</v>
      </c>
      <c r="FT34" s="19">
        <v>24.721609999999998</v>
      </c>
      <c r="FU34" s="19">
        <v>0</v>
      </c>
      <c r="FV34" s="19">
        <v>6.8</v>
      </c>
      <c r="FW34" s="19">
        <v>4.9000000000000004</v>
      </c>
      <c r="FX34" s="19">
        <v>97.491609999999994</v>
      </c>
    </row>
    <row r="35" spans="1:180" ht="24" customHeight="1" x14ac:dyDescent="0.25">
      <c r="A35" s="13" t="s">
        <v>53</v>
      </c>
      <c r="B35" s="13" t="s">
        <v>850</v>
      </c>
      <c r="C35" s="14">
        <v>202.4</v>
      </c>
      <c r="D35" s="14">
        <v>647.1</v>
      </c>
      <c r="E35" s="14">
        <v>213</v>
      </c>
      <c r="F35" s="14"/>
      <c r="G35" s="14"/>
      <c r="H35" s="14">
        <v>90.2</v>
      </c>
      <c r="I35" s="14">
        <v>219.4</v>
      </c>
      <c r="J35" s="14"/>
      <c r="K35" s="14"/>
      <c r="L35" s="14">
        <v>104.9</v>
      </c>
      <c r="M35" s="14">
        <v>105.4</v>
      </c>
      <c r="N35" s="14"/>
      <c r="O35" s="14">
        <v>145.30000000000001</v>
      </c>
      <c r="P35" s="14">
        <v>200.1</v>
      </c>
      <c r="Q35" s="14">
        <v>107</v>
      </c>
      <c r="R35" s="14">
        <v>555</v>
      </c>
      <c r="S35" s="14">
        <v>10.199999999999999</v>
      </c>
      <c r="T35" s="14">
        <v>11.6</v>
      </c>
      <c r="U35" s="14"/>
      <c r="V35" s="14"/>
      <c r="W35" s="14">
        <v>164.2</v>
      </c>
      <c r="X35" s="14">
        <v>7.7</v>
      </c>
      <c r="Y35" s="14">
        <v>5.3</v>
      </c>
      <c r="Z35" s="14">
        <v>0</v>
      </c>
      <c r="AA35" s="14">
        <v>6.9</v>
      </c>
      <c r="AB35" s="14"/>
      <c r="AC35" s="14">
        <v>85.2</v>
      </c>
      <c r="AD35" s="14"/>
      <c r="AE35" s="14"/>
      <c r="AF35" s="14"/>
      <c r="AG35" s="14">
        <v>0</v>
      </c>
      <c r="AH35" s="14">
        <v>110.8</v>
      </c>
      <c r="AI35" s="14">
        <v>140.80000000000001</v>
      </c>
      <c r="AJ35" s="14"/>
      <c r="AK35" s="14"/>
      <c r="AL35" s="14"/>
      <c r="AM35" s="14">
        <v>6.5</v>
      </c>
      <c r="AN35" s="14">
        <v>385.1</v>
      </c>
      <c r="AO35" s="14">
        <v>81.5</v>
      </c>
      <c r="AP35" s="14">
        <v>130.5</v>
      </c>
      <c r="AQ35" s="14">
        <v>41.1</v>
      </c>
      <c r="AR35" s="14">
        <v>18.600000000000001</v>
      </c>
      <c r="AS35" s="14">
        <v>19.2</v>
      </c>
      <c r="AT35" s="14">
        <v>91</v>
      </c>
      <c r="AU35" s="14">
        <v>163.19999999999999</v>
      </c>
      <c r="AV35" s="14">
        <v>163.6</v>
      </c>
      <c r="AW35" s="14">
        <v>175</v>
      </c>
      <c r="AX35" s="14">
        <v>107.8</v>
      </c>
      <c r="AY35" s="14">
        <v>32.700000000000003</v>
      </c>
      <c r="AZ35" s="14">
        <v>34</v>
      </c>
      <c r="BA35" s="14">
        <v>3.8</v>
      </c>
      <c r="BB35" s="14">
        <v>16.8</v>
      </c>
      <c r="BC35" s="14">
        <v>85.1</v>
      </c>
      <c r="BD35" s="14"/>
      <c r="BE35" s="14"/>
      <c r="BF35" s="14">
        <v>49.9</v>
      </c>
      <c r="BG35" s="14">
        <v>0</v>
      </c>
      <c r="BH35" s="14"/>
      <c r="BI35" s="14">
        <v>44.1</v>
      </c>
      <c r="BJ35" s="14"/>
      <c r="BK35" s="14"/>
      <c r="BL35" s="14"/>
      <c r="BM35" s="14">
        <v>84.4</v>
      </c>
      <c r="BN35" s="14">
        <v>157.80000000000001</v>
      </c>
      <c r="BO35" s="14">
        <v>16.5</v>
      </c>
      <c r="BP35" s="14">
        <v>190.5</v>
      </c>
      <c r="BQ35" s="14">
        <v>172.3</v>
      </c>
      <c r="BR35" s="14">
        <v>38.799999999999997</v>
      </c>
      <c r="BS35" s="14"/>
      <c r="BT35" s="14"/>
      <c r="BU35" s="14"/>
      <c r="BV35" s="14"/>
      <c r="BW35" s="14">
        <v>0</v>
      </c>
      <c r="BX35" s="14"/>
      <c r="BY35" s="14"/>
      <c r="BZ35" s="14">
        <v>2.8</v>
      </c>
      <c r="CA35" s="14">
        <v>200.1</v>
      </c>
      <c r="CB35" s="14">
        <v>111.1</v>
      </c>
      <c r="CC35" s="14"/>
      <c r="CD35" s="14">
        <v>78.099999999999994</v>
      </c>
      <c r="CE35" s="14">
        <v>30.2</v>
      </c>
      <c r="CF35" s="14"/>
      <c r="CG35" s="14"/>
      <c r="CH35" s="14"/>
      <c r="CI35" s="14">
        <v>0</v>
      </c>
      <c r="CJ35" s="14">
        <v>90.7</v>
      </c>
      <c r="CK35" s="14">
        <v>0</v>
      </c>
      <c r="CL35" s="14">
        <v>103.2</v>
      </c>
      <c r="CM35" s="14"/>
      <c r="CN35" s="14"/>
      <c r="CO35" s="14"/>
      <c r="CP35" s="14"/>
      <c r="CQ35" s="14">
        <v>49.5</v>
      </c>
      <c r="CR35" s="14">
        <v>0</v>
      </c>
      <c r="CS35" s="14"/>
      <c r="CT35" s="14">
        <v>6.5</v>
      </c>
      <c r="CU35" s="14">
        <v>19.2</v>
      </c>
      <c r="CV35" s="14">
        <v>1.3</v>
      </c>
      <c r="CW35" s="14">
        <v>94.3</v>
      </c>
      <c r="CX35" s="14">
        <v>76.5</v>
      </c>
      <c r="CY35" s="14">
        <v>0.8</v>
      </c>
      <c r="CZ35" s="14"/>
      <c r="DA35" s="14">
        <v>20.399999999999999</v>
      </c>
      <c r="DB35" s="14">
        <v>10</v>
      </c>
      <c r="DC35" s="14">
        <v>5.5</v>
      </c>
      <c r="DD35" s="14">
        <v>192.8</v>
      </c>
      <c r="DE35" s="14">
        <v>89.9</v>
      </c>
      <c r="DF35" s="14">
        <v>1.6</v>
      </c>
      <c r="DG35" s="14">
        <v>3.4</v>
      </c>
      <c r="DH35" s="14">
        <v>5</v>
      </c>
      <c r="DI35" s="14">
        <v>20.8</v>
      </c>
      <c r="DJ35" s="14">
        <v>19.399999999999999</v>
      </c>
      <c r="DK35" s="14">
        <v>16.5</v>
      </c>
      <c r="DL35" s="14">
        <v>3.4</v>
      </c>
      <c r="DM35" s="14">
        <v>18.3</v>
      </c>
      <c r="DN35" s="14">
        <v>14.3</v>
      </c>
      <c r="DO35" s="14">
        <v>16.7</v>
      </c>
      <c r="DP35" s="14">
        <v>22.6</v>
      </c>
      <c r="DQ35" s="14">
        <v>77</v>
      </c>
      <c r="DR35" s="14">
        <v>16.899999999999999</v>
      </c>
      <c r="DS35" s="14">
        <v>3.5</v>
      </c>
      <c r="DT35" s="14">
        <v>19.600000000000001</v>
      </c>
      <c r="DU35" s="14">
        <v>2.5</v>
      </c>
      <c r="DV35" s="14">
        <v>0.4</v>
      </c>
      <c r="DW35" s="14">
        <v>0.3</v>
      </c>
      <c r="DX35" s="14">
        <v>19.8</v>
      </c>
      <c r="DY35" s="14">
        <v>7.8</v>
      </c>
      <c r="DZ35" s="14">
        <v>20.2</v>
      </c>
      <c r="EA35" s="14">
        <v>20.3</v>
      </c>
      <c r="EB35" s="14">
        <v>4.5</v>
      </c>
      <c r="EC35" s="14">
        <v>71.5</v>
      </c>
      <c r="ED35" s="14">
        <v>33.9</v>
      </c>
      <c r="EE35" s="14">
        <v>86.3</v>
      </c>
      <c r="EF35" s="14">
        <v>95.8</v>
      </c>
      <c r="EG35" s="14">
        <v>16</v>
      </c>
      <c r="EH35" s="14">
        <v>0</v>
      </c>
      <c r="EI35" s="14">
        <v>46.6</v>
      </c>
      <c r="EJ35" s="14">
        <v>21</v>
      </c>
      <c r="EK35" s="14">
        <v>7.5</v>
      </c>
      <c r="EL35" s="14">
        <v>7.8</v>
      </c>
      <c r="EM35" s="14">
        <v>20.399999999999999</v>
      </c>
      <c r="EN35" s="14">
        <v>20.399999999999999</v>
      </c>
      <c r="EO35" s="14">
        <v>20</v>
      </c>
      <c r="EP35" s="14">
        <v>1.1000000000000001</v>
      </c>
      <c r="EQ35" s="14">
        <v>242.3</v>
      </c>
      <c r="ER35" s="14">
        <v>17.7</v>
      </c>
      <c r="ES35" s="14">
        <v>124.6</v>
      </c>
      <c r="ET35" s="14">
        <v>0.6</v>
      </c>
      <c r="EU35" s="14">
        <v>84</v>
      </c>
      <c r="EV35" s="14">
        <v>74.099999999999994</v>
      </c>
      <c r="EW35" s="14">
        <v>97</v>
      </c>
      <c r="EX35" s="14">
        <v>4.8</v>
      </c>
      <c r="EY35" s="14">
        <v>1.2</v>
      </c>
      <c r="EZ35" s="14">
        <v>1.6</v>
      </c>
      <c r="FA35" s="14">
        <v>1.7</v>
      </c>
      <c r="FB35" s="14">
        <v>17.600000000000001</v>
      </c>
      <c r="FC35" s="14">
        <v>8</v>
      </c>
      <c r="FD35" s="14">
        <v>20</v>
      </c>
      <c r="FE35" s="14">
        <v>20</v>
      </c>
      <c r="FF35" s="14">
        <v>9.6</v>
      </c>
      <c r="FG35" s="14"/>
      <c r="FH35" s="14"/>
      <c r="FI35" s="14"/>
      <c r="FJ35" s="14"/>
      <c r="FK35" s="14">
        <v>6.9</v>
      </c>
      <c r="FL35" s="14"/>
      <c r="FM35" s="14">
        <v>17.899999999999999</v>
      </c>
      <c r="FN35" s="14">
        <v>8157.9</v>
      </c>
      <c r="FO35" s="15"/>
      <c r="FP35" s="14">
        <v>24.1</v>
      </c>
      <c r="FQ35" s="14">
        <v>12.33</v>
      </c>
      <c r="FR35" s="14">
        <v>11.4</v>
      </c>
      <c r="FS35" s="14">
        <v>13.2</v>
      </c>
      <c r="FT35" s="14">
        <v>24.431519999999999</v>
      </c>
      <c r="FU35" s="14">
        <v>15.6</v>
      </c>
      <c r="FV35" s="14">
        <v>6.9</v>
      </c>
      <c r="FW35" s="14">
        <v>4.9000000000000004</v>
      </c>
      <c r="FX35" s="14">
        <v>112.86152</v>
      </c>
    </row>
    <row r="36" spans="1:180" ht="24" customHeight="1" x14ac:dyDescent="0.25">
      <c r="A36" s="16" t="s">
        <v>53</v>
      </c>
      <c r="B36" s="16" t="s">
        <v>851</v>
      </c>
      <c r="C36" s="17">
        <v>202.4</v>
      </c>
      <c r="D36" s="17">
        <v>648.79999999999995</v>
      </c>
      <c r="E36" s="17">
        <v>213.9</v>
      </c>
      <c r="F36" s="17"/>
      <c r="G36" s="17"/>
      <c r="H36" s="17">
        <v>90.1</v>
      </c>
      <c r="I36" s="17">
        <v>218.7</v>
      </c>
      <c r="J36" s="17"/>
      <c r="K36" s="17"/>
      <c r="L36" s="17">
        <v>107.6</v>
      </c>
      <c r="M36" s="17">
        <v>107.5</v>
      </c>
      <c r="N36" s="17"/>
      <c r="O36" s="17">
        <v>133.80000000000001</v>
      </c>
      <c r="P36" s="17">
        <v>196.6</v>
      </c>
      <c r="Q36" s="17">
        <v>107</v>
      </c>
      <c r="R36" s="17">
        <v>555.1</v>
      </c>
      <c r="S36" s="17">
        <v>10.199999999999999</v>
      </c>
      <c r="T36" s="17">
        <v>11.2</v>
      </c>
      <c r="U36" s="17"/>
      <c r="V36" s="17"/>
      <c r="W36" s="17">
        <v>162.69999999999999</v>
      </c>
      <c r="X36" s="17">
        <v>7.7</v>
      </c>
      <c r="Y36" s="17">
        <v>5.3</v>
      </c>
      <c r="Z36" s="17">
        <v>0</v>
      </c>
      <c r="AA36" s="17">
        <v>4.5</v>
      </c>
      <c r="AB36" s="17"/>
      <c r="AC36" s="17">
        <v>87.2</v>
      </c>
      <c r="AD36" s="17"/>
      <c r="AE36" s="17"/>
      <c r="AF36" s="17"/>
      <c r="AG36" s="17">
        <v>0</v>
      </c>
      <c r="AH36" s="17">
        <v>110.9</v>
      </c>
      <c r="AI36" s="17">
        <v>140.1</v>
      </c>
      <c r="AJ36" s="17"/>
      <c r="AK36" s="17"/>
      <c r="AL36" s="17"/>
      <c r="AM36" s="17">
        <v>6.5</v>
      </c>
      <c r="AN36" s="17">
        <v>368.2</v>
      </c>
      <c r="AO36" s="17">
        <v>81.5</v>
      </c>
      <c r="AP36" s="17">
        <v>127.9</v>
      </c>
      <c r="AQ36" s="17">
        <v>41.2</v>
      </c>
      <c r="AR36" s="17">
        <v>18.600000000000001</v>
      </c>
      <c r="AS36" s="17">
        <v>19.3</v>
      </c>
      <c r="AT36" s="17">
        <v>92.8</v>
      </c>
      <c r="AU36" s="17">
        <v>162</v>
      </c>
      <c r="AV36" s="17">
        <v>162.6</v>
      </c>
      <c r="AW36" s="17">
        <v>173</v>
      </c>
      <c r="AX36" s="17">
        <v>108</v>
      </c>
      <c r="AY36" s="17">
        <v>44.6</v>
      </c>
      <c r="AZ36" s="17">
        <v>38.1</v>
      </c>
      <c r="BA36" s="17">
        <v>3.8</v>
      </c>
      <c r="BB36" s="17">
        <v>28.6</v>
      </c>
      <c r="BC36" s="17">
        <v>44.5</v>
      </c>
      <c r="BD36" s="17"/>
      <c r="BE36" s="17"/>
      <c r="BF36" s="17">
        <v>50</v>
      </c>
      <c r="BG36" s="17">
        <v>0</v>
      </c>
      <c r="BH36" s="17"/>
      <c r="BI36" s="17">
        <v>44.7</v>
      </c>
      <c r="BJ36" s="17"/>
      <c r="BK36" s="17"/>
      <c r="BL36" s="17"/>
      <c r="BM36" s="17">
        <v>84.4</v>
      </c>
      <c r="BN36" s="17">
        <v>159.80000000000001</v>
      </c>
      <c r="BO36" s="17">
        <v>79.3</v>
      </c>
      <c r="BP36" s="17">
        <v>190.7</v>
      </c>
      <c r="BQ36" s="17">
        <v>165.2</v>
      </c>
      <c r="BR36" s="17">
        <v>38.799999999999997</v>
      </c>
      <c r="BS36" s="17"/>
      <c r="BT36" s="17"/>
      <c r="BU36" s="17"/>
      <c r="BV36" s="17"/>
      <c r="BW36" s="17">
        <v>0</v>
      </c>
      <c r="BX36" s="17"/>
      <c r="BY36" s="17"/>
      <c r="BZ36" s="17">
        <v>2.8</v>
      </c>
      <c r="CA36" s="17">
        <v>180.5</v>
      </c>
      <c r="CB36" s="17">
        <v>108.9</v>
      </c>
      <c r="CC36" s="17"/>
      <c r="CD36" s="17">
        <v>77.400000000000006</v>
      </c>
      <c r="CE36" s="17">
        <v>30.2</v>
      </c>
      <c r="CF36" s="17"/>
      <c r="CG36" s="17"/>
      <c r="CH36" s="17"/>
      <c r="CI36" s="17">
        <v>0</v>
      </c>
      <c r="CJ36" s="17">
        <v>91</v>
      </c>
      <c r="CK36" s="17">
        <v>0</v>
      </c>
      <c r="CL36" s="17">
        <v>103.3</v>
      </c>
      <c r="CM36" s="17"/>
      <c r="CN36" s="17"/>
      <c r="CO36" s="17"/>
      <c r="CP36" s="17"/>
      <c r="CQ36" s="17">
        <v>80.5</v>
      </c>
      <c r="CR36" s="17">
        <v>41.8</v>
      </c>
      <c r="CS36" s="17"/>
      <c r="CT36" s="17">
        <v>6.5</v>
      </c>
      <c r="CU36" s="17">
        <v>19.2</v>
      </c>
      <c r="CV36" s="17">
        <v>0.8</v>
      </c>
      <c r="CW36" s="17">
        <v>88.9</v>
      </c>
      <c r="CX36" s="17">
        <v>78.599999999999994</v>
      </c>
      <c r="CY36" s="17">
        <v>2.1</v>
      </c>
      <c r="CZ36" s="17"/>
      <c r="DA36" s="17">
        <v>20.5</v>
      </c>
      <c r="DB36" s="17">
        <v>10</v>
      </c>
      <c r="DC36" s="17">
        <v>5.5</v>
      </c>
      <c r="DD36" s="17">
        <v>200.2</v>
      </c>
      <c r="DE36" s="17">
        <v>92.5</v>
      </c>
      <c r="DF36" s="17">
        <v>1.6</v>
      </c>
      <c r="DG36" s="17">
        <v>3.4</v>
      </c>
      <c r="DH36" s="17">
        <v>5.0999999999999996</v>
      </c>
      <c r="DI36" s="17">
        <v>20.8</v>
      </c>
      <c r="DJ36" s="17">
        <v>19.399999999999999</v>
      </c>
      <c r="DK36" s="17">
        <v>16.5</v>
      </c>
      <c r="DL36" s="17">
        <v>3.4</v>
      </c>
      <c r="DM36" s="17">
        <v>18.3</v>
      </c>
      <c r="DN36" s="17">
        <v>14.3</v>
      </c>
      <c r="DO36" s="17">
        <v>16.600000000000001</v>
      </c>
      <c r="DP36" s="17">
        <v>21.1</v>
      </c>
      <c r="DQ36" s="17">
        <v>74.900000000000006</v>
      </c>
      <c r="DR36" s="17">
        <v>17.2</v>
      </c>
      <c r="DS36" s="17">
        <v>3.4</v>
      </c>
      <c r="DT36" s="17">
        <v>19.600000000000001</v>
      </c>
      <c r="DU36" s="17">
        <v>2.5</v>
      </c>
      <c r="DV36" s="17">
        <v>0.4</v>
      </c>
      <c r="DW36" s="17">
        <v>0.3</v>
      </c>
      <c r="DX36" s="17">
        <v>19.8</v>
      </c>
      <c r="DY36" s="17">
        <v>7.8</v>
      </c>
      <c r="DZ36" s="17">
        <v>20.2</v>
      </c>
      <c r="EA36" s="17">
        <v>20.3</v>
      </c>
      <c r="EB36" s="17">
        <v>3.9</v>
      </c>
      <c r="EC36" s="17">
        <v>71.599999999999994</v>
      </c>
      <c r="ED36" s="17">
        <v>33.799999999999997</v>
      </c>
      <c r="EE36" s="17">
        <v>90.1</v>
      </c>
      <c r="EF36" s="17">
        <v>95.3</v>
      </c>
      <c r="EG36" s="17">
        <v>15.4</v>
      </c>
      <c r="EH36" s="17">
        <v>0</v>
      </c>
      <c r="EI36" s="17">
        <v>46.9</v>
      </c>
      <c r="EJ36" s="17">
        <v>21</v>
      </c>
      <c r="EK36" s="17">
        <v>7.3</v>
      </c>
      <c r="EL36" s="17">
        <v>7.8</v>
      </c>
      <c r="EM36" s="17">
        <v>20.399999999999999</v>
      </c>
      <c r="EN36" s="17">
        <v>20.399999999999999</v>
      </c>
      <c r="EO36" s="17">
        <v>20</v>
      </c>
      <c r="EP36" s="17">
        <v>2.7</v>
      </c>
      <c r="EQ36" s="17">
        <v>250.7</v>
      </c>
      <c r="ER36" s="17">
        <v>17.399999999999999</v>
      </c>
      <c r="ES36" s="17">
        <v>127.5</v>
      </c>
      <c r="ET36" s="17">
        <v>0.6</v>
      </c>
      <c r="EU36" s="17">
        <v>58.9</v>
      </c>
      <c r="EV36" s="17">
        <v>65.099999999999994</v>
      </c>
      <c r="EW36" s="17">
        <v>98</v>
      </c>
      <c r="EX36" s="17">
        <v>4.8</v>
      </c>
      <c r="EY36" s="17">
        <v>1.2</v>
      </c>
      <c r="EZ36" s="17">
        <v>2.1</v>
      </c>
      <c r="FA36" s="17">
        <v>1.9</v>
      </c>
      <c r="FB36" s="17">
        <v>17.5</v>
      </c>
      <c r="FC36" s="17">
        <v>8</v>
      </c>
      <c r="FD36" s="17">
        <v>20</v>
      </c>
      <c r="FE36" s="17">
        <v>20</v>
      </c>
      <c r="FF36" s="17">
        <v>8.8000000000000007</v>
      </c>
      <c r="FG36" s="17"/>
      <c r="FH36" s="17"/>
      <c r="FI36" s="17"/>
      <c r="FJ36" s="17"/>
      <c r="FK36" s="17">
        <v>6.8</v>
      </c>
      <c r="FL36" s="17"/>
      <c r="FM36" s="17">
        <v>17.399999999999999</v>
      </c>
      <c r="FN36" s="17">
        <v>8206.7999999999993</v>
      </c>
      <c r="FO36" s="15"/>
      <c r="FP36" s="17">
        <v>24.1</v>
      </c>
      <c r="FQ36" s="17">
        <v>12.29</v>
      </c>
      <c r="FR36" s="17">
        <v>11.4</v>
      </c>
      <c r="FS36" s="17">
        <v>13.2</v>
      </c>
      <c r="FT36" s="17">
        <v>24.363029999999998</v>
      </c>
      <c r="FU36" s="17">
        <v>13.8</v>
      </c>
      <c r="FV36" s="17">
        <v>6.7</v>
      </c>
      <c r="FW36" s="17">
        <v>4.9000000000000004</v>
      </c>
      <c r="FX36" s="17">
        <v>110.75303</v>
      </c>
    </row>
    <row r="37" spans="1:180" ht="24" customHeight="1" x14ac:dyDescent="0.25">
      <c r="A37" s="16" t="s">
        <v>53</v>
      </c>
      <c r="B37" s="16" t="s">
        <v>852</v>
      </c>
      <c r="C37" s="17">
        <v>200</v>
      </c>
      <c r="D37" s="17">
        <v>649.9</v>
      </c>
      <c r="E37" s="17">
        <v>214.2</v>
      </c>
      <c r="F37" s="17"/>
      <c r="G37" s="17"/>
      <c r="H37" s="17">
        <v>90.3</v>
      </c>
      <c r="I37" s="17">
        <v>218.5</v>
      </c>
      <c r="J37" s="17"/>
      <c r="K37" s="17"/>
      <c r="L37" s="17">
        <v>107.7</v>
      </c>
      <c r="M37" s="17">
        <v>108.1</v>
      </c>
      <c r="N37" s="17"/>
      <c r="O37" s="17">
        <v>132.19999999999999</v>
      </c>
      <c r="P37" s="17">
        <v>109.4</v>
      </c>
      <c r="Q37" s="17">
        <v>73</v>
      </c>
      <c r="R37" s="17">
        <v>556.5</v>
      </c>
      <c r="S37" s="17">
        <v>10.3</v>
      </c>
      <c r="T37" s="17">
        <v>11.2</v>
      </c>
      <c r="U37" s="17"/>
      <c r="V37" s="17"/>
      <c r="W37" s="17">
        <v>166.9</v>
      </c>
      <c r="X37" s="17">
        <v>7.9</v>
      </c>
      <c r="Y37" s="17">
        <v>5.3</v>
      </c>
      <c r="Z37" s="17">
        <v>0</v>
      </c>
      <c r="AA37" s="17">
        <v>6.7</v>
      </c>
      <c r="AB37" s="17"/>
      <c r="AC37" s="17">
        <v>87.5</v>
      </c>
      <c r="AD37" s="17"/>
      <c r="AE37" s="17"/>
      <c r="AF37" s="17"/>
      <c r="AG37" s="17">
        <v>0</v>
      </c>
      <c r="AH37" s="17">
        <v>110.7</v>
      </c>
      <c r="AI37" s="17">
        <v>135.6</v>
      </c>
      <c r="AJ37" s="17"/>
      <c r="AK37" s="17"/>
      <c r="AL37" s="17"/>
      <c r="AM37" s="17">
        <v>6.5</v>
      </c>
      <c r="AN37" s="17">
        <v>424.4</v>
      </c>
      <c r="AO37" s="17">
        <v>81.2</v>
      </c>
      <c r="AP37" s="17">
        <v>124.9</v>
      </c>
      <c r="AQ37" s="17">
        <v>41.4</v>
      </c>
      <c r="AR37" s="17">
        <v>18.600000000000001</v>
      </c>
      <c r="AS37" s="17">
        <v>19.399999999999999</v>
      </c>
      <c r="AT37" s="17">
        <v>92.2</v>
      </c>
      <c r="AU37" s="17">
        <v>164.2</v>
      </c>
      <c r="AV37" s="17">
        <v>164.1</v>
      </c>
      <c r="AW37" s="17">
        <v>172.4</v>
      </c>
      <c r="AX37" s="17">
        <v>107.6</v>
      </c>
      <c r="AY37" s="17">
        <v>33.4</v>
      </c>
      <c r="AZ37" s="17">
        <v>33.5</v>
      </c>
      <c r="BA37" s="17">
        <v>3.8</v>
      </c>
      <c r="BB37" s="17">
        <v>28.3</v>
      </c>
      <c r="BC37" s="17">
        <v>86</v>
      </c>
      <c r="BD37" s="17"/>
      <c r="BE37" s="17"/>
      <c r="BF37" s="17">
        <v>49.7</v>
      </c>
      <c r="BG37" s="17">
        <v>0</v>
      </c>
      <c r="BH37" s="17"/>
      <c r="BI37" s="17">
        <v>44.4</v>
      </c>
      <c r="BJ37" s="17"/>
      <c r="BK37" s="17"/>
      <c r="BL37" s="17"/>
      <c r="BM37" s="17">
        <v>84.2</v>
      </c>
      <c r="BN37" s="17">
        <v>100.3</v>
      </c>
      <c r="BO37" s="17">
        <v>91.9</v>
      </c>
      <c r="BP37" s="17">
        <v>150</v>
      </c>
      <c r="BQ37" s="17">
        <v>211.8</v>
      </c>
      <c r="BR37" s="17">
        <v>0</v>
      </c>
      <c r="BS37" s="17"/>
      <c r="BT37" s="17"/>
      <c r="BU37" s="17"/>
      <c r="BV37" s="17"/>
      <c r="BW37" s="17">
        <v>0</v>
      </c>
      <c r="BX37" s="17"/>
      <c r="BY37" s="17"/>
      <c r="BZ37" s="17">
        <v>2.8</v>
      </c>
      <c r="CA37" s="17">
        <v>204.3</v>
      </c>
      <c r="CB37" s="17">
        <v>108.8</v>
      </c>
      <c r="CC37" s="17"/>
      <c r="CD37" s="17">
        <v>77.3</v>
      </c>
      <c r="CE37" s="17">
        <v>30</v>
      </c>
      <c r="CF37" s="17"/>
      <c r="CG37" s="17"/>
      <c r="CH37" s="17"/>
      <c r="CI37" s="17">
        <v>0</v>
      </c>
      <c r="CJ37" s="17">
        <v>89.2</v>
      </c>
      <c r="CK37" s="17">
        <v>0</v>
      </c>
      <c r="CL37" s="17">
        <v>103.2</v>
      </c>
      <c r="CM37" s="17"/>
      <c r="CN37" s="17"/>
      <c r="CO37" s="17"/>
      <c r="CP37" s="17"/>
      <c r="CQ37" s="17">
        <v>136.9</v>
      </c>
      <c r="CR37" s="17">
        <v>69.7</v>
      </c>
      <c r="CS37" s="17"/>
      <c r="CT37" s="17">
        <v>6.5</v>
      </c>
      <c r="CU37" s="17">
        <v>19.399999999999999</v>
      </c>
      <c r="CV37" s="17">
        <v>0.3</v>
      </c>
      <c r="CW37" s="17">
        <v>88.6</v>
      </c>
      <c r="CX37" s="17">
        <v>77.2</v>
      </c>
      <c r="CY37" s="17">
        <v>2.2000000000000002</v>
      </c>
      <c r="CZ37" s="17"/>
      <c r="DA37" s="17">
        <v>20.399999999999999</v>
      </c>
      <c r="DB37" s="17">
        <v>10</v>
      </c>
      <c r="DC37" s="17">
        <v>5.5</v>
      </c>
      <c r="DD37" s="17">
        <v>194.6</v>
      </c>
      <c r="DE37" s="17">
        <v>98.7</v>
      </c>
      <c r="DF37" s="17">
        <v>1.6</v>
      </c>
      <c r="DG37" s="17">
        <v>3.4</v>
      </c>
      <c r="DH37" s="17">
        <v>5.2</v>
      </c>
      <c r="DI37" s="17">
        <v>20.7</v>
      </c>
      <c r="DJ37" s="17">
        <v>19.3</v>
      </c>
      <c r="DK37" s="17">
        <v>16.5</v>
      </c>
      <c r="DL37" s="17">
        <v>3.4</v>
      </c>
      <c r="DM37" s="17">
        <v>18.3</v>
      </c>
      <c r="DN37" s="17">
        <v>14.4</v>
      </c>
      <c r="DO37" s="17">
        <v>16.7</v>
      </c>
      <c r="DP37" s="17">
        <v>22.4</v>
      </c>
      <c r="DQ37" s="17">
        <v>70.099999999999994</v>
      </c>
      <c r="DR37" s="17">
        <v>17.399999999999999</v>
      </c>
      <c r="DS37" s="17">
        <v>3.4</v>
      </c>
      <c r="DT37" s="17">
        <v>19.600000000000001</v>
      </c>
      <c r="DU37" s="17">
        <v>2.5</v>
      </c>
      <c r="DV37" s="17">
        <v>0.4</v>
      </c>
      <c r="DW37" s="17">
        <v>0.3</v>
      </c>
      <c r="DX37" s="17">
        <v>19.8</v>
      </c>
      <c r="DY37" s="17">
        <v>7.8</v>
      </c>
      <c r="DZ37" s="17">
        <v>20.3</v>
      </c>
      <c r="EA37" s="17">
        <v>20.3</v>
      </c>
      <c r="EB37" s="17">
        <v>4.2</v>
      </c>
      <c r="EC37" s="17">
        <v>78.099999999999994</v>
      </c>
      <c r="ED37" s="17">
        <v>34.299999999999997</v>
      </c>
      <c r="EE37" s="17">
        <v>103.5</v>
      </c>
      <c r="EF37" s="17">
        <v>94.7</v>
      </c>
      <c r="EG37" s="17">
        <v>14.6</v>
      </c>
      <c r="EH37" s="17">
        <v>0</v>
      </c>
      <c r="EI37" s="17">
        <v>46.1</v>
      </c>
      <c r="EJ37" s="17">
        <v>21</v>
      </c>
      <c r="EK37" s="17">
        <v>7.4</v>
      </c>
      <c r="EL37" s="17">
        <v>7.6</v>
      </c>
      <c r="EM37" s="17">
        <v>20.399999999999999</v>
      </c>
      <c r="EN37" s="17">
        <v>20.399999999999999</v>
      </c>
      <c r="EO37" s="17">
        <v>20</v>
      </c>
      <c r="EP37" s="17">
        <v>3</v>
      </c>
      <c r="EQ37" s="17">
        <v>236</v>
      </c>
      <c r="ER37" s="17">
        <v>16.399999999999999</v>
      </c>
      <c r="ES37" s="17">
        <v>128</v>
      </c>
      <c r="ET37" s="17">
        <v>0.6</v>
      </c>
      <c r="EU37" s="17">
        <v>57.6</v>
      </c>
      <c r="EV37" s="17">
        <v>54</v>
      </c>
      <c r="EW37" s="17">
        <v>97.7</v>
      </c>
      <c r="EX37" s="17">
        <v>4.8</v>
      </c>
      <c r="EY37" s="17">
        <v>1.2</v>
      </c>
      <c r="EZ37" s="17">
        <v>2.4</v>
      </c>
      <c r="FA37" s="17">
        <v>1.9</v>
      </c>
      <c r="FB37" s="17">
        <v>15.8</v>
      </c>
      <c r="FC37" s="17">
        <v>7.7</v>
      </c>
      <c r="FD37" s="17">
        <v>20</v>
      </c>
      <c r="FE37" s="17">
        <v>19.8</v>
      </c>
      <c r="FF37" s="17">
        <v>9.5</v>
      </c>
      <c r="FG37" s="17"/>
      <c r="FH37" s="17"/>
      <c r="FI37" s="17"/>
      <c r="FJ37" s="17"/>
      <c r="FK37" s="17">
        <v>8</v>
      </c>
      <c r="FL37" s="17"/>
      <c r="FM37" s="17">
        <v>17.7</v>
      </c>
      <c r="FN37" s="17">
        <v>8179.9</v>
      </c>
      <c r="FO37" s="15"/>
      <c r="FP37" s="17">
        <v>24.1</v>
      </c>
      <c r="FQ37" s="17">
        <v>12.26</v>
      </c>
      <c r="FR37" s="17">
        <v>11.5</v>
      </c>
      <c r="FS37" s="17">
        <v>13.2</v>
      </c>
      <c r="FT37" s="17">
        <v>24.500699999999998</v>
      </c>
      <c r="FU37" s="17">
        <v>19</v>
      </c>
      <c r="FV37" s="17">
        <v>6.7</v>
      </c>
      <c r="FW37" s="17">
        <v>4.9000000000000004</v>
      </c>
      <c r="FX37" s="17">
        <v>116.16070000000001</v>
      </c>
    </row>
    <row r="38" spans="1:180" ht="24" customHeight="1" x14ac:dyDescent="0.25">
      <c r="A38" s="16" t="s">
        <v>53</v>
      </c>
      <c r="B38" s="16" t="s">
        <v>853</v>
      </c>
      <c r="C38" s="17">
        <v>203.5</v>
      </c>
      <c r="D38" s="17">
        <v>652.79999999999995</v>
      </c>
      <c r="E38" s="17">
        <v>215.2</v>
      </c>
      <c r="F38" s="17"/>
      <c r="G38" s="17"/>
      <c r="H38" s="17">
        <v>90.5</v>
      </c>
      <c r="I38" s="17">
        <v>222.5</v>
      </c>
      <c r="J38" s="17"/>
      <c r="K38" s="17"/>
      <c r="L38" s="17">
        <v>108.5</v>
      </c>
      <c r="M38" s="17">
        <v>108.6</v>
      </c>
      <c r="N38" s="17"/>
      <c r="O38" s="17">
        <v>132.19999999999999</v>
      </c>
      <c r="P38" s="17">
        <v>109.8</v>
      </c>
      <c r="Q38" s="17">
        <v>71</v>
      </c>
      <c r="R38" s="17">
        <v>562.6</v>
      </c>
      <c r="S38" s="17">
        <v>10.3</v>
      </c>
      <c r="T38" s="17">
        <v>11.8</v>
      </c>
      <c r="U38" s="17"/>
      <c r="V38" s="17"/>
      <c r="W38" s="17">
        <v>166.2</v>
      </c>
      <c r="X38" s="17">
        <v>8.1</v>
      </c>
      <c r="Y38" s="17">
        <v>5.4</v>
      </c>
      <c r="Z38" s="17">
        <v>0</v>
      </c>
      <c r="AA38" s="17">
        <v>6.8</v>
      </c>
      <c r="AB38" s="17"/>
      <c r="AC38" s="17">
        <v>85.9</v>
      </c>
      <c r="AD38" s="17"/>
      <c r="AE38" s="17"/>
      <c r="AF38" s="17"/>
      <c r="AG38" s="17">
        <v>0</v>
      </c>
      <c r="AH38" s="17">
        <v>110.9</v>
      </c>
      <c r="AI38" s="17">
        <v>180.3</v>
      </c>
      <c r="AJ38" s="17"/>
      <c r="AK38" s="17"/>
      <c r="AL38" s="17"/>
      <c r="AM38" s="17">
        <v>6.5</v>
      </c>
      <c r="AN38" s="17">
        <v>407.1</v>
      </c>
      <c r="AO38" s="17">
        <v>81.400000000000006</v>
      </c>
      <c r="AP38" s="17">
        <v>149.30000000000001</v>
      </c>
      <c r="AQ38" s="17">
        <v>41.6</v>
      </c>
      <c r="AR38" s="17">
        <v>18.600000000000001</v>
      </c>
      <c r="AS38" s="17">
        <v>19.3</v>
      </c>
      <c r="AT38" s="17">
        <v>93.2</v>
      </c>
      <c r="AU38" s="17">
        <v>173.6</v>
      </c>
      <c r="AV38" s="17">
        <v>174.3</v>
      </c>
      <c r="AW38" s="17">
        <v>177.1</v>
      </c>
      <c r="AX38" s="17">
        <v>108.4</v>
      </c>
      <c r="AY38" s="17">
        <v>45</v>
      </c>
      <c r="AZ38" s="17">
        <v>43.4</v>
      </c>
      <c r="BA38" s="17">
        <v>3.8</v>
      </c>
      <c r="BB38" s="17">
        <v>29.3</v>
      </c>
      <c r="BC38" s="17">
        <v>48.1</v>
      </c>
      <c r="BD38" s="17"/>
      <c r="BE38" s="17"/>
      <c r="BF38" s="17">
        <v>50.5</v>
      </c>
      <c r="BG38" s="17">
        <v>0</v>
      </c>
      <c r="BH38" s="17"/>
      <c r="BI38" s="17">
        <v>44.6</v>
      </c>
      <c r="BJ38" s="17"/>
      <c r="BK38" s="17"/>
      <c r="BL38" s="17"/>
      <c r="BM38" s="17">
        <v>84.6</v>
      </c>
      <c r="BN38" s="17">
        <v>87.1</v>
      </c>
      <c r="BO38" s="17">
        <v>87</v>
      </c>
      <c r="BP38" s="17">
        <v>87.2</v>
      </c>
      <c r="BQ38" s="17">
        <v>176.3</v>
      </c>
      <c r="BR38" s="17">
        <v>0</v>
      </c>
      <c r="BS38" s="17"/>
      <c r="BT38" s="17"/>
      <c r="BU38" s="17"/>
      <c r="BV38" s="17"/>
      <c r="BW38" s="17">
        <v>0</v>
      </c>
      <c r="BX38" s="17"/>
      <c r="BY38" s="17"/>
      <c r="BZ38" s="17">
        <v>2.8</v>
      </c>
      <c r="CA38" s="17">
        <v>263.3</v>
      </c>
      <c r="CB38" s="17">
        <v>125.1</v>
      </c>
      <c r="CC38" s="17"/>
      <c r="CD38" s="17">
        <v>78.8</v>
      </c>
      <c r="CE38" s="17">
        <v>30.3</v>
      </c>
      <c r="CF38" s="17"/>
      <c r="CG38" s="17"/>
      <c r="CH38" s="17"/>
      <c r="CI38" s="17">
        <v>0</v>
      </c>
      <c r="CJ38" s="17">
        <v>89.3</v>
      </c>
      <c r="CK38" s="17">
        <v>0</v>
      </c>
      <c r="CL38" s="17">
        <v>103.4</v>
      </c>
      <c r="CM38" s="17"/>
      <c r="CN38" s="17"/>
      <c r="CO38" s="17"/>
      <c r="CP38" s="17"/>
      <c r="CQ38" s="17">
        <v>171.2</v>
      </c>
      <c r="CR38" s="17">
        <v>78.3</v>
      </c>
      <c r="CS38" s="17"/>
      <c r="CT38" s="17">
        <v>6.5</v>
      </c>
      <c r="CU38" s="17">
        <v>19.399999999999999</v>
      </c>
      <c r="CV38" s="17">
        <v>0.1</v>
      </c>
      <c r="CW38" s="17">
        <v>85.9</v>
      </c>
      <c r="CX38" s="17">
        <v>76.599999999999994</v>
      </c>
      <c r="CY38" s="17">
        <v>3.5</v>
      </c>
      <c r="CZ38" s="17"/>
      <c r="DA38" s="17">
        <v>20.5</v>
      </c>
      <c r="DB38" s="17">
        <v>9.9</v>
      </c>
      <c r="DC38" s="17">
        <v>5.6</v>
      </c>
      <c r="DD38" s="17">
        <v>189.3</v>
      </c>
      <c r="DE38" s="17">
        <v>96.3</v>
      </c>
      <c r="DF38" s="17">
        <v>1.6</v>
      </c>
      <c r="DG38" s="17">
        <v>3.4</v>
      </c>
      <c r="DH38" s="17">
        <v>5.0999999999999996</v>
      </c>
      <c r="DI38" s="17">
        <v>20.9</v>
      </c>
      <c r="DJ38" s="17">
        <v>19.2</v>
      </c>
      <c r="DK38" s="17">
        <v>16.5</v>
      </c>
      <c r="DL38" s="17">
        <v>3.4</v>
      </c>
      <c r="DM38" s="17">
        <v>18.3</v>
      </c>
      <c r="DN38" s="17">
        <v>14.4</v>
      </c>
      <c r="DO38" s="17">
        <v>16.8</v>
      </c>
      <c r="DP38" s="17">
        <v>23.9</v>
      </c>
      <c r="DQ38" s="17">
        <v>73.8</v>
      </c>
      <c r="DR38" s="17">
        <v>17.3</v>
      </c>
      <c r="DS38" s="17">
        <v>3.3</v>
      </c>
      <c r="DT38" s="17">
        <v>19.7</v>
      </c>
      <c r="DU38" s="17">
        <v>2.5</v>
      </c>
      <c r="DV38" s="17">
        <v>0.4</v>
      </c>
      <c r="DW38" s="17">
        <v>0.3</v>
      </c>
      <c r="DX38" s="17">
        <v>19.8</v>
      </c>
      <c r="DY38" s="17">
        <v>7.8</v>
      </c>
      <c r="DZ38" s="17">
        <v>20.2</v>
      </c>
      <c r="EA38" s="17">
        <v>20.3</v>
      </c>
      <c r="EB38" s="17">
        <v>5.6</v>
      </c>
      <c r="EC38" s="17">
        <v>79.3</v>
      </c>
      <c r="ED38" s="17">
        <v>24.8</v>
      </c>
      <c r="EE38" s="17">
        <v>98.7</v>
      </c>
      <c r="EF38" s="17">
        <v>96</v>
      </c>
      <c r="EG38" s="17">
        <v>14.5</v>
      </c>
      <c r="EH38" s="17">
        <v>0</v>
      </c>
      <c r="EI38" s="17">
        <v>46.1</v>
      </c>
      <c r="EJ38" s="17">
        <v>21</v>
      </c>
      <c r="EK38" s="17">
        <v>7.4</v>
      </c>
      <c r="EL38" s="17">
        <v>7.5</v>
      </c>
      <c r="EM38" s="17">
        <v>20.399999999999999</v>
      </c>
      <c r="EN38" s="17">
        <v>20.399999999999999</v>
      </c>
      <c r="EO38" s="17">
        <v>20</v>
      </c>
      <c r="EP38" s="17">
        <v>4.3</v>
      </c>
      <c r="EQ38" s="17">
        <v>238.6</v>
      </c>
      <c r="ER38" s="17">
        <v>14.9</v>
      </c>
      <c r="ES38" s="17">
        <v>126.2</v>
      </c>
      <c r="ET38" s="17">
        <v>0.6</v>
      </c>
      <c r="EU38" s="17">
        <v>57.1</v>
      </c>
      <c r="EV38" s="17">
        <v>50.6</v>
      </c>
      <c r="EW38" s="17">
        <v>96.5</v>
      </c>
      <c r="EX38" s="17">
        <v>4.8</v>
      </c>
      <c r="EY38" s="17">
        <v>1.2</v>
      </c>
      <c r="EZ38" s="17">
        <v>2.4</v>
      </c>
      <c r="FA38" s="17">
        <v>2</v>
      </c>
      <c r="FB38" s="17">
        <v>15.5</v>
      </c>
      <c r="FC38" s="17">
        <v>7.7</v>
      </c>
      <c r="FD38" s="17">
        <v>20.100000000000001</v>
      </c>
      <c r="FE38" s="17">
        <v>20</v>
      </c>
      <c r="FF38" s="17">
        <v>9.5</v>
      </c>
      <c r="FG38" s="17"/>
      <c r="FH38" s="17"/>
      <c r="FI38" s="17"/>
      <c r="FJ38" s="17"/>
      <c r="FK38" s="17">
        <v>6.8</v>
      </c>
      <c r="FL38" s="17"/>
      <c r="FM38" s="17">
        <v>18.3</v>
      </c>
      <c r="FN38" s="17">
        <v>8244</v>
      </c>
      <c r="FO38" s="15"/>
      <c r="FP38" s="17">
        <v>24.1</v>
      </c>
      <c r="FQ38" s="17">
        <v>12.32</v>
      </c>
      <c r="FR38" s="17">
        <v>11.5</v>
      </c>
      <c r="FS38" s="17">
        <v>13.2</v>
      </c>
      <c r="FT38" s="17">
        <v>24.28304</v>
      </c>
      <c r="FU38" s="17">
        <v>19</v>
      </c>
      <c r="FV38" s="17">
        <v>6.8</v>
      </c>
      <c r="FW38" s="17">
        <v>4.9000000000000004</v>
      </c>
      <c r="FX38" s="17">
        <v>116.10303999999999</v>
      </c>
    </row>
    <row r="39" spans="1:180" ht="24" customHeight="1" x14ac:dyDescent="0.25">
      <c r="A39" s="16" t="s">
        <v>53</v>
      </c>
      <c r="B39" s="16" t="s">
        <v>854</v>
      </c>
      <c r="C39" s="17">
        <v>202.6</v>
      </c>
      <c r="D39" s="17">
        <v>646.29999999999995</v>
      </c>
      <c r="E39" s="17">
        <v>213.4</v>
      </c>
      <c r="F39" s="17"/>
      <c r="G39" s="17"/>
      <c r="H39" s="17">
        <v>90.4</v>
      </c>
      <c r="I39" s="17">
        <v>220.2</v>
      </c>
      <c r="J39" s="17"/>
      <c r="K39" s="17"/>
      <c r="L39" s="17">
        <v>108.2</v>
      </c>
      <c r="M39" s="17">
        <v>107.7</v>
      </c>
      <c r="N39" s="17"/>
      <c r="O39" s="17">
        <v>131.5</v>
      </c>
      <c r="P39" s="17">
        <v>179.3</v>
      </c>
      <c r="Q39" s="17">
        <v>90</v>
      </c>
      <c r="R39" s="17">
        <v>549.1</v>
      </c>
      <c r="S39" s="17">
        <v>10.199999999999999</v>
      </c>
      <c r="T39" s="17">
        <v>11.4</v>
      </c>
      <c r="U39" s="17"/>
      <c r="V39" s="17"/>
      <c r="W39" s="17">
        <v>166.6</v>
      </c>
      <c r="X39" s="17">
        <v>7.8</v>
      </c>
      <c r="Y39" s="17">
        <v>5.3</v>
      </c>
      <c r="Z39" s="17">
        <v>0</v>
      </c>
      <c r="AA39" s="17">
        <v>6.8</v>
      </c>
      <c r="AB39" s="17"/>
      <c r="AC39" s="17">
        <v>85</v>
      </c>
      <c r="AD39" s="17"/>
      <c r="AE39" s="17"/>
      <c r="AF39" s="17"/>
      <c r="AG39" s="17">
        <v>2.2000000000000002</v>
      </c>
      <c r="AH39" s="17">
        <v>110.7</v>
      </c>
      <c r="AI39" s="17">
        <v>146.69999999999999</v>
      </c>
      <c r="AJ39" s="17"/>
      <c r="AK39" s="17"/>
      <c r="AL39" s="17"/>
      <c r="AM39" s="17">
        <v>6.5</v>
      </c>
      <c r="AN39" s="17">
        <v>397.9</v>
      </c>
      <c r="AO39" s="17">
        <v>81.400000000000006</v>
      </c>
      <c r="AP39" s="17">
        <v>140</v>
      </c>
      <c r="AQ39" s="17">
        <v>41.1</v>
      </c>
      <c r="AR39" s="17">
        <v>18.600000000000001</v>
      </c>
      <c r="AS39" s="17">
        <v>19.3</v>
      </c>
      <c r="AT39" s="17">
        <v>90.1</v>
      </c>
      <c r="AU39" s="17">
        <v>167.6</v>
      </c>
      <c r="AV39" s="17">
        <v>167.8</v>
      </c>
      <c r="AW39" s="17">
        <v>176.4</v>
      </c>
      <c r="AX39" s="17">
        <v>107.7</v>
      </c>
      <c r="AY39" s="17">
        <v>44.7</v>
      </c>
      <c r="AZ39" s="17">
        <v>41.6</v>
      </c>
      <c r="BA39" s="17">
        <v>3.8</v>
      </c>
      <c r="BB39" s="17">
        <v>29.1</v>
      </c>
      <c r="BC39" s="17">
        <v>110.2</v>
      </c>
      <c r="BD39" s="17"/>
      <c r="BE39" s="17"/>
      <c r="BF39" s="17">
        <v>50.1</v>
      </c>
      <c r="BG39" s="17">
        <v>0</v>
      </c>
      <c r="BH39" s="17"/>
      <c r="BI39" s="17">
        <v>44.2</v>
      </c>
      <c r="BJ39" s="17"/>
      <c r="BK39" s="17"/>
      <c r="BL39" s="17"/>
      <c r="BM39" s="17">
        <v>84.4</v>
      </c>
      <c r="BN39" s="17">
        <v>76.8</v>
      </c>
      <c r="BO39" s="17">
        <v>76.900000000000006</v>
      </c>
      <c r="BP39" s="17">
        <v>76.3</v>
      </c>
      <c r="BQ39" s="17">
        <v>173.6</v>
      </c>
      <c r="BR39" s="17">
        <v>0</v>
      </c>
      <c r="BS39" s="17"/>
      <c r="BT39" s="17"/>
      <c r="BU39" s="17"/>
      <c r="BV39" s="17"/>
      <c r="BW39" s="17">
        <v>0</v>
      </c>
      <c r="BX39" s="17"/>
      <c r="BY39" s="17"/>
      <c r="BZ39" s="17">
        <v>2.8</v>
      </c>
      <c r="CA39" s="17">
        <v>217.5</v>
      </c>
      <c r="CB39" s="17">
        <v>115.8</v>
      </c>
      <c r="CC39" s="17"/>
      <c r="CD39" s="17">
        <v>78.7</v>
      </c>
      <c r="CE39" s="17">
        <v>30.2</v>
      </c>
      <c r="CF39" s="17"/>
      <c r="CG39" s="17"/>
      <c r="CH39" s="17"/>
      <c r="CI39" s="17">
        <v>0</v>
      </c>
      <c r="CJ39" s="17">
        <v>90.7</v>
      </c>
      <c r="CK39" s="17">
        <v>0</v>
      </c>
      <c r="CL39" s="17">
        <v>102.9</v>
      </c>
      <c r="CM39" s="17"/>
      <c r="CN39" s="17"/>
      <c r="CO39" s="17"/>
      <c r="CP39" s="17"/>
      <c r="CQ39" s="17">
        <v>201.3</v>
      </c>
      <c r="CR39" s="17">
        <v>95.5</v>
      </c>
      <c r="CS39" s="17"/>
      <c r="CT39" s="17">
        <v>6.5</v>
      </c>
      <c r="CU39" s="17">
        <v>19.2</v>
      </c>
      <c r="CV39" s="17">
        <v>0.1</v>
      </c>
      <c r="CW39" s="17">
        <v>78.099999999999994</v>
      </c>
      <c r="CX39" s="17">
        <v>76.900000000000006</v>
      </c>
      <c r="CY39" s="17">
        <v>3.5</v>
      </c>
      <c r="CZ39" s="17"/>
      <c r="DA39" s="17">
        <v>20.5</v>
      </c>
      <c r="DB39" s="17">
        <v>9.8000000000000007</v>
      </c>
      <c r="DC39" s="17">
        <v>5.6</v>
      </c>
      <c r="DD39" s="17">
        <v>188.8</v>
      </c>
      <c r="DE39" s="17">
        <v>96.3</v>
      </c>
      <c r="DF39" s="17">
        <v>1.6</v>
      </c>
      <c r="DG39" s="17">
        <v>3.4</v>
      </c>
      <c r="DH39" s="17">
        <v>5.2</v>
      </c>
      <c r="DI39" s="17">
        <v>20.9</v>
      </c>
      <c r="DJ39" s="17">
        <v>19.100000000000001</v>
      </c>
      <c r="DK39" s="17">
        <v>16.5</v>
      </c>
      <c r="DL39" s="17">
        <v>3.4</v>
      </c>
      <c r="DM39" s="17">
        <v>18.3</v>
      </c>
      <c r="DN39" s="17">
        <v>14.1</v>
      </c>
      <c r="DO39" s="17">
        <v>16.8</v>
      </c>
      <c r="DP39" s="17">
        <v>22.5</v>
      </c>
      <c r="DQ39" s="17">
        <v>70.8</v>
      </c>
      <c r="DR39" s="17">
        <v>17.2</v>
      </c>
      <c r="DS39" s="17">
        <v>3.4</v>
      </c>
      <c r="DT39" s="17">
        <v>19.600000000000001</v>
      </c>
      <c r="DU39" s="17">
        <v>2.5</v>
      </c>
      <c r="DV39" s="17">
        <v>0.4</v>
      </c>
      <c r="DW39" s="17">
        <v>0.2</v>
      </c>
      <c r="DX39" s="17">
        <v>19.8</v>
      </c>
      <c r="DY39" s="17">
        <v>7.8</v>
      </c>
      <c r="DZ39" s="17">
        <v>20.2</v>
      </c>
      <c r="EA39" s="17">
        <v>20.3</v>
      </c>
      <c r="EB39" s="17">
        <v>3.8</v>
      </c>
      <c r="EC39" s="17">
        <v>77.5</v>
      </c>
      <c r="ED39" s="17">
        <v>34</v>
      </c>
      <c r="EE39" s="17">
        <v>108.4</v>
      </c>
      <c r="EF39" s="17">
        <v>99.5</v>
      </c>
      <c r="EG39" s="17">
        <v>15.9</v>
      </c>
      <c r="EH39" s="17">
        <v>0</v>
      </c>
      <c r="EI39" s="17">
        <v>38</v>
      </c>
      <c r="EJ39" s="17">
        <v>21</v>
      </c>
      <c r="EK39" s="17">
        <v>7.4</v>
      </c>
      <c r="EL39" s="17">
        <v>7.5</v>
      </c>
      <c r="EM39" s="17">
        <v>20.399999999999999</v>
      </c>
      <c r="EN39" s="17">
        <v>20.399999999999999</v>
      </c>
      <c r="EO39" s="17">
        <v>20</v>
      </c>
      <c r="EP39" s="17">
        <v>5.8</v>
      </c>
      <c r="EQ39" s="17">
        <v>239.3</v>
      </c>
      <c r="ER39" s="17">
        <v>13.4</v>
      </c>
      <c r="ES39" s="17">
        <v>125.1</v>
      </c>
      <c r="ET39" s="17">
        <v>0.6</v>
      </c>
      <c r="EU39" s="17">
        <v>74</v>
      </c>
      <c r="EV39" s="17">
        <v>70</v>
      </c>
      <c r="EW39" s="17">
        <v>96.3</v>
      </c>
      <c r="EX39" s="17">
        <v>4.8</v>
      </c>
      <c r="EY39" s="17">
        <v>1.2</v>
      </c>
      <c r="EZ39" s="17">
        <v>2.4</v>
      </c>
      <c r="FA39" s="17">
        <v>2</v>
      </c>
      <c r="FB39" s="17">
        <v>14.5</v>
      </c>
      <c r="FC39" s="17">
        <v>7.5</v>
      </c>
      <c r="FD39" s="17">
        <v>20</v>
      </c>
      <c r="FE39" s="17">
        <v>20</v>
      </c>
      <c r="FF39" s="17">
        <v>9.5</v>
      </c>
      <c r="FG39" s="17"/>
      <c r="FH39" s="17"/>
      <c r="FI39" s="17"/>
      <c r="FJ39" s="17"/>
      <c r="FK39" s="17">
        <v>8.6</v>
      </c>
      <c r="FL39" s="17"/>
      <c r="FM39" s="17">
        <v>17.899999999999999</v>
      </c>
      <c r="FN39" s="17">
        <v>8288.9</v>
      </c>
      <c r="FO39" s="15"/>
      <c r="FP39" s="17">
        <v>24.1</v>
      </c>
      <c r="FQ39" s="17">
        <v>13</v>
      </c>
      <c r="FR39" s="17">
        <v>11.5</v>
      </c>
      <c r="FS39" s="17">
        <v>13.2</v>
      </c>
      <c r="FT39" s="17">
        <v>24.19548</v>
      </c>
      <c r="FU39" s="17">
        <v>19</v>
      </c>
      <c r="FV39" s="17">
        <v>6.9</v>
      </c>
      <c r="FW39" s="17">
        <v>4.8</v>
      </c>
      <c r="FX39" s="17">
        <v>116.69548</v>
      </c>
    </row>
    <row r="40" spans="1:180" ht="24" customHeight="1" x14ac:dyDescent="0.25">
      <c r="A40" s="16" t="s">
        <v>53</v>
      </c>
      <c r="B40" s="16" t="s">
        <v>855</v>
      </c>
      <c r="C40" s="17">
        <v>201.7</v>
      </c>
      <c r="D40" s="17">
        <v>649.79999999999995</v>
      </c>
      <c r="E40" s="17">
        <v>214.2</v>
      </c>
      <c r="F40" s="17"/>
      <c r="G40" s="17"/>
      <c r="H40" s="17">
        <v>90.5</v>
      </c>
      <c r="I40" s="17">
        <v>219.1</v>
      </c>
      <c r="J40" s="17"/>
      <c r="K40" s="17"/>
      <c r="L40" s="17">
        <v>108</v>
      </c>
      <c r="M40" s="17">
        <v>107.6</v>
      </c>
      <c r="N40" s="17"/>
      <c r="O40" s="17">
        <v>131.9</v>
      </c>
      <c r="P40" s="17">
        <v>201.6</v>
      </c>
      <c r="Q40" s="17">
        <v>106.6</v>
      </c>
      <c r="R40" s="17">
        <v>556</v>
      </c>
      <c r="S40" s="17">
        <v>10.3</v>
      </c>
      <c r="T40" s="17">
        <v>11.8</v>
      </c>
      <c r="U40" s="17"/>
      <c r="V40" s="17"/>
      <c r="W40" s="17">
        <v>165.7</v>
      </c>
      <c r="X40" s="17">
        <v>7.9</v>
      </c>
      <c r="Y40" s="17">
        <v>5.3</v>
      </c>
      <c r="Z40" s="17">
        <v>0</v>
      </c>
      <c r="AA40" s="17">
        <v>6.9</v>
      </c>
      <c r="AB40" s="17"/>
      <c r="AC40" s="17">
        <v>85.5</v>
      </c>
      <c r="AD40" s="17"/>
      <c r="AE40" s="17"/>
      <c r="AF40" s="17"/>
      <c r="AG40" s="17">
        <v>0</v>
      </c>
      <c r="AH40" s="17">
        <v>110.8</v>
      </c>
      <c r="AI40" s="17">
        <v>135.80000000000001</v>
      </c>
      <c r="AJ40" s="17"/>
      <c r="AK40" s="17"/>
      <c r="AL40" s="17"/>
      <c r="AM40" s="17">
        <v>6.5</v>
      </c>
      <c r="AN40" s="17">
        <v>427.6</v>
      </c>
      <c r="AO40" s="17">
        <v>81.400000000000006</v>
      </c>
      <c r="AP40" s="17">
        <v>138.6</v>
      </c>
      <c r="AQ40" s="17">
        <v>41.3</v>
      </c>
      <c r="AR40" s="17">
        <v>18.600000000000001</v>
      </c>
      <c r="AS40" s="17">
        <v>19.3</v>
      </c>
      <c r="AT40" s="17">
        <v>87.5</v>
      </c>
      <c r="AU40" s="17">
        <v>166.8</v>
      </c>
      <c r="AV40" s="17">
        <v>166.8</v>
      </c>
      <c r="AW40" s="17">
        <v>176.1</v>
      </c>
      <c r="AX40" s="17">
        <v>107.8</v>
      </c>
      <c r="AY40" s="17">
        <v>37.9</v>
      </c>
      <c r="AZ40" s="17">
        <v>39.4</v>
      </c>
      <c r="BA40" s="17">
        <v>3.8</v>
      </c>
      <c r="BB40" s="17">
        <v>29</v>
      </c>
      <c r="BC40" s="17">
        <v>115.8</v>
      </c>
      <c r="BD40" s="17"/>
      <c r="BE40" s="17"/>
      <c r="BF40" s="17">
        <v>50.3</v>
      </c>
      <c r="BG40" s="17">
        <v>0</v>
      </c>
      <c r="BH40" s="17"/>
      <c r="BI40" s="17">
        <v>44.5</v>
      </c>
      <c r="BJ40" s="17"/>
      <c r="BK40" s="17"/>
      <c r="BL40" s="17"/>
      <c r="BM40" s="17">
        <v>84.4</v>
      </c>
      <c r="BN40" s="17">
        <v>83.5</v>
      </c>
      <c r="BO40" s="17">
        <v>83.5</v>
      </c>
      <c r="BP40" s="17">
        <v>84.4</v>
      </c>
      <c r="BQ40" s="17">
        <v>174.2</v>
      </c>
      <c r="BR40" s="17">
        <v>0</v>
      </c>
      <c r="BS40" s="17"/>
      <c r="BT40" s="17"/>
      <c r="BU40" s="17"/>
      <c r="BV40" s="17"/>
      <c r="BW40" s="17">
        <v>0</v>
      </c>
      <c r="BX40" s="17"/>
      <c r="BY40" s="17"/>
      <c r="BZ40" s="17">
        <v>2.8</v>
      </c>
      <c r="CA40" s="17">
        <v>204.5</v>
      </c>
      <c r="CB40" s="17">
        <v>123.5</v>
      </c>
      <c r="CC40" s="17"/>
      <c r="CD40" s="17">
        <v>78</v>
      </c>
      <c r="CE40" s="17">
        <v>30.2</v>
      </c>
      <c r="CF40" s="17"/>
      <c r="CG40" s="17"/>
      <c r="CH40" s="17"/>
      <c r="CI40" s="17">
        <v>0</v>
      </c>
      <c r="CJ40" s="17">
        <v>90.7</v>
      </c>
      <c r="CK40" s="17">
        <v>0</v>
      </c>
      <c r="CL40" s="17">
        <v>103.5</v>
      </c>
      <c r="CM40" s="17"/>
      <c r="CN40" s="17"/>
      <c r="CO40" s="17"/>
      <c r="CP40" s="17"/>
      <c r="CQ40" s="17">
        <v>202.5</v>
      </c>
      <c r="CR40" s="17">
        <v>96.9</v>
      </c>
      <c r="CS40" s="17"/>
      <c r="CT40" s="17">
        <v>6.5</v>
      </c>
      <c r="CU40" s="17">
        <v>19.2</v>
      </c>
      <c r="CV40" s="17">
        <v>0.1</v>
      </c>
      <c r="CW40" s="17">
        <v>64.099999999999994</v>
      </c>
      <c r="CX40" s="17">
        <v>74.900000000000006</v>
      </c>
      <c r="CY40" s="17">
        <v>2.6</v>
      </c>
      <c r="CZ40" s="17"/>
      <c r="DA40" s="17">
        <v>20.399999999999999</v>
      </c>
      <c r="DB40" s="17">
        <v>10</v>
      </c>
      <c r="DC40" s="17">
        <v>5.3</v>
      </c>
      <c r="DD40" s="17">
        <v>187.3</v>
      </c>
      <c r="DE40" s="17">
        <v>95.5</v>
      </c>
      <c r="DF40" s="17">
        <v>1.6</v>
      </c>
      <c r="DG40" s="17">
        <v>3.4</v>
      </c>
      <c r="DH40" s="17">
        <v>5.2</v>
      </c>
      <c r="DI40" s="17">
        <v>20.9</v>
      </c>
      <c r="DJ40" s="17">
        <v>19.100000000000001</v>
      </c>
      <c r="DK40" s="17">
        <v>16.5</v>
      </c>
      <c r="DL40" s="17">
        <v>3.4</v>
      </c>
      <c r="DM40" s="17">
        <v>18.3</v>
      </c>
      <c r="DN40" s="17">
        <v>13.8</v>
      </c>
      <c r="DO40" s="17">
        <v>16.600000000000001</v>
      </c>
      <c r="DP40" s="17">
        <v>15</v>
      </c>
      <c r="DQ40" s="17">
        <v>62.8</v>
      </c>
      <c r="DR40" s="17">
        <v>16.600000000000001</v>
      </c>
      <c r="DS40" s="17">
        <v>3.3</v>
      </c>
      <c r="DT40" s="17">
        <v>19.5</v>
      </c>
      <c r="DU40" s="17">
        <v>2.5</v>
      </c>
      <c r="DV40" s="17">
        <v>0.4</v>
      </c>
      <c r="DW40" s="17">
        <v>0.3</v>
      </c>
      <c r="DX40" s="17">
        <v>19.8</v>
      </c>
      <c r="DY40" s="17">
        <v>7.8</v>
      </c>
      <c r="DZ40" s="17">
        <v>20.2</v>
      </c>
      <c r="EA40" s="17">
        <v>20.3</v>
      </c>
      <c r="EB40" s="17">
        <v>1.3</v>
      </c>
      <c r="EC40" s="17">
        <v>76.900000000000006</v>
      </c>
      <c r="ED40" s="17">
        <v>34</v>
      </c>
      <c r="EE40" s="17">
        <v>88.3</v>
      </c>
      <c r="EF40" s="17">
        <v>95.5</v>
      </c>
      <c r="EG40" s="17">
        <v>13.3</v>
      </c>
      <c r="EH40" s="17">
        <v>0</v>
      </c>
      <c r="EI40" s="17">
        <v>45.2</v>
      </c>
      <c r="EJ40" s="17">
        <v>21</v>
      </c>
      <c r="EK40" s="17">
        <v>7.4</v>
      </c>
      <c r="EL40" s="17">
        <v>7.5</v>
      </c>
      <c r="EM40" s="17">
        <v>20.399999999999999</v>
      </c>
      <c r="EN40" s="17">
        <v>20.399999999999999</v>
      </c>
      <c r="EO40" s="17">
        <v>20</v>
      </c>
      <c r="EP40" s="17">
        <v>7.4</v>
      </c>
      <c r="EQ40" s="17">
        <v>231.5</v>
      </c>
      <c r="ER40" s="17">
        <v>11.6</v>
      </c>
      <c r="ES40" s="17">
        <v>124.3</v>
      </c>
      <c r="ET40" s="17">
        <v>0.6</v>
      </c>
      <c r="EU40" s="17">
        <v>94.8</v>
      </c>
      <c r="EV40" s="17">
        <v>95.7</v>
      </c>
      <c r="EW40" s="17">
        <v>94.9</v>
      </c>
      <c r="EX40" s="17">
        <v>4.8</v>
      </c>
      <c r="EY40" s="17">
        <v>1.2</v>
      </c>
      <c r="EZ40" s="17">
        <v>2.4</v>
      </c>
      <c r="FA40" s="17">
        <v>2</v>
      </c>
      <c r="FB40" s="17">
        <v>11.7</v>
      </c>
      <c r="FC40" s="17">
        <v>7.5</v>
      </c>
      <c r="FD40" s="17">
        <v>20</v>
      </c>
      <c r="FE40" s="17">
        <v>20</v>
      </c>
      <c r="FF40" s="17">
        <v>9.6</v>
      </c>
      <c r="FG40" s="17"/>
      <c r="FH40" s="17"/>
      <c r="FI40" s="17"/>
      <c r="FJ40" s="17"/>
      <c r="FK40" s="17">
        <v>8.5</v>
      </c>
      <c r="FL40" s="17"/>
      <c r="FM40" s="17">
        <v>18.2</v>
      </c>
      <c r="FN40" s="17">
        <v>8339.7000000000007</v>
      </c>
      <c r="FO40" s="15"/>
      <c r="FP40" s="17">
        <v>24</v>
      </c>
      <c r="FQ40" s="17">
        <v>13.01</v>
      </c>
      <c r="FR40" s="17">
        <v>11.4</v>
      </c>
      <c r="FS40" s="17">
        <v>13.2</v>
      </c>
      <c r="FT40" s="17">
        <v>24.116890000000001</v>
      </c>
      <c r="FU40" s="17">
        <v>19</v>
      </c>
      <c r="FV40" s="17">
        <v>6.9</v>
      </c>
      <c r="FW40" s="17">
        <v>4.9000000000000004</v>
      </c>
      <c r="FX40" s="17">
        <v>116.52688999999999</v>
      </c>
    </row>
    <row r="41" spans="1:180" ht="24" customHeight="1" x14ac:dyDescent="0.25">
      <c r="A41" s="16" t="s">
        <v>53</v>
      </c>
      <c r="B41" s="16" t="s">
        <v>856</v>
      </c>
      <c r="C41" s="17">
        <v>203.3</v>
      </c>
      <c r="D41" s="17">
        <v>649.9</v>
      </c>
      <c r="E41" s="17">
        <v>213.8</v>
      </c>
      <c r="F41" s="17"/>
      <c r="G41" s="17"/>
      <c r="H41" s="17">
        <v>89.9</v>
      </c>
      <c r="I41" s="17">
        <v>218.8</v>
      </c>
      <c r="J41" s="17"/>
      <c r="K41" s="17"/>
      <c r="L41" s="17">
        <v>107.8</v>
      </c>
      <c r="M41" s="17">
        <v>107.9</v>
      </c>
      <c r="N41" s="17"/>
      <c r="O41" s="17">
        <v>131.1</v>
      </c>
      <c r="P41" s="17">
        <v>203.2</v>
      </c>
      <c r="Q41" s="17">
        <v>107</v>
      </c>
      <c r="R41" s="17">
        <v>555.20000000000005</v>
      </c>
      <c r="S41" s="17">
        <v>10.3</v>
      </c>
      <c r="T41" s="17">
        <v>11.9</v>
      </c>
      <c r="U41" s="17"/>
      <c r="V41" s="17"/>
      <c r="W41" s="17">
        <v>166.5</v>
      </c>
      <c r="X41" s="17">
        <v>7.9</v>
      </c>
      <c r="Y41" s="17">
        <v>5.3</v>
      </c>
      <c r="Z41" s="17">
        <v>0</v>
      </c>
      <c r="AA41" s="17">
        <v>6.8</v>
      </c>
      <c r="AB41" s="17"/>
      <c r="AC41" s="17">
        <v>85.5</v>
      </c>
      <c r="AD41" s="17"/>
      <c r="AE41" s="17"/>
      <c r="AF41" s="17"/>
      <c r="AG41" s="17">
        <v>0</v>
      </c>
      <c r="AH41" s="17">
        <v>110.7</v>
      </c>
      <c r="AI41" s="17">
        <v>132.5</v>
      </c>
      <c r="AJ41" s="17"/>
      <c r="AK41" s="17"/>
      <c r="AL41" s="17"/>
      <c r="AM41" s="17">
        <v>6.5</v>
      </c>
      <c r="AN41" s="17">
        <v>443.1</v>
      </c>
      <c r="AO41" s="17">
        <v>81.400000000000006</v>
      </c>
      <c r="AP41" s="17">
        <v>140.69999999999999</v>
      </c>
      <c r="AQ41" s="17">
        <v>41.2</v>
      </c>
      <c r="AR41" s="17">
        <v>18.600000000000001</v>
      </c>
      <c r="AS41" s="17">
        <v>19.3</v>
      </c>
      <c r="AT41" s="17">
        <v>90.3</v>
      </c>
      <c r="AU41" s="17">
        <v>168.4</v>
      </c>
      <c r="AV41" s="17">
        <v>168.7</v>
      </c>
      <c r="AW41" s="17">
        <v>175.6</v>
      </c>
      <c r="AX41" s="17">
        <v>107.9</v>
      </c>
      <c r="AY41" s="17">
        <v>37.9</v>
      </c>
      <c r="AZ41" s="17">
        <v>41.5</v>
      </c>
      <c r="BA41" s="17">
        <v>3.8</v>
      </c>
      <c r="BB41" s="17">
        <v>28.6</v>
      </c>
      <c r="BC41" s="17">
        <v>110.4</v>
      </c>
      <c r="BD41" s="17"/>
      <c r="BE41" s="17"/>
      <c r="BF41" s="17">
        <v>50.1</v>
      </c>
      <c r="BG41" s="17">
        <v>0</v>
      </c>
      <c r="BH41" s="17"/>
      <c r="BI41" s="17">
        <v>44.5</v>
      </c>
      <c r="BJ41" s="17"/>
      <c r="BK41" s="17"/>
      <c r="BL41" s="17"/>
      <c r="BM41" s="17">
        <v>84.5</v>
      </c>
      <c r="BN41" s="17">
        <v>99.9</v>
      </c>
      <c r="BO41" s="17">
        <v>99.9</v>
      </c>
      <c r="BP41" s="17">
        <v>99.9</v>
      </c>
      <c r="BQ41" s="17">
        <v>185</v>
      </c>
      <c r="BR41" s="17">
        <v>0</v>
      </c>
      <c r="BS41" s="17"/>
      <c r="BT41" s="17"/>
      <c r="BU41" s="17"/>
      <c r="BV41" s="17"/>
      <c r="BW41" s="17">
        <v>0</v>
      </c>
      <c r="BX41" s="17"/>
      <c r="BY41" s="17"/>
      <c r="BZ41" s="17">
        <v>2.8</v>
      </c>
      <c r="CA41" s="17">
        <v>219.7</v>
      </c>
      <c r="CB41" s="17">
        <v>125.3</v>
      </c>
      <c r="CC41" s="17"/>
      <c r="CD41" s="17">
        <v>77.7</v>
      </c>
      <c r="CE41" s="17">
        <v>30.2</v>
      </c>
      <c r="CF41" s="17"/>
      <c r="CG41" s="17"/>
      <c r="CH41" s="17"/>
      <c r="CI41" s="17">
        <v>0</v>
      </c>
      <c r="CJ41" s="17">
        <v>89.7</v>
      </c>
      <c r="CK41" s="17">
        <v>0</v>
      </c>
      <c r="CL41" s="17">
        <v>103.2</v>
      </c>
      <c r="CM41" s="17"/>
      <c r="CN41" s="17"/>
      <c r="CO41" s="17"/>
      <c r="CP41" s="17"/>
      <c r="CQ41" s="17">
        <v>203.4</v>
      </c>
      <c r="CR41" s="17">
        <v>96.9</v>
      </c>
      <c r="CS41" s="17"/>
      <c r="CT41" s="17">
        <v>6.5</v>
      </c>
      <c r="CU41" s="17">
        <v>19.2</v>
      </c>
      <c r="CV41" s="17">
        <v>0.1</v>
      </c>
      <c r="CW41" s="17">
        <v>75</v>
      </c>
      <c r="CX41" s="17">
        <v>72.400000000000006</v>
      </c>
      <c r="CY41" s="17">
        <v>3.2</v>
      </c>
      <c r="CZ41" s="17"/>
      <c r="DA41" s="17">
        <v>20.5</v>
      </c>
      <c r="DB41" s="17">
        <v>9.8000000000000007</v>
      </c>
      <c r="DC41" s="17">
        <v>5.5</v>
      </c>
      <c r="DD41" s="17">
        <v>177.1</v>
      </c>
      <c r="DE41" s="17">
        <v>90.2</v>
      </c>
      <c r="DF41" s="17">
        <v>1.6</v>
      </c>
      <c r="DG41" s="17">
        <v>3.4</v>
      </c>
      <c r="DH41" s="17">
        <v>5.2</v>
      </c>
      <c r="DI41" s="17">
        <v>20.9</v>
      </c>
      <c r="DJ41" s="17">
        <v>19.100000000000001</v>
      </c>
      <c r="DK41" s="17">
        <v>16.5</v>
      </c>
      <c r="DL41" s="17">
        <v>3.5</v>
      </c>
      <c r="DM41" s="17">
        <v>18.3</v>
      </c>
      <c r="DN41" s="17">
        <v>13.1</v>
      </c>
      <c r="DO41" s="17">
        <v>16.2</v>
      </c>
      <c r="DP41" s="17">
        <v>16.399999999999999</v>
      </c>
      <c r="DQ41" s="17">
        <v>62.1</v>
      </c>
      <c r="DR41" s="17">
        <v>15.3</v>
      </c>
      <c r="DS41" s="17">
        <v>3.4</v>
      </c>
      <c r="DT41" s="17">
        <v>18.8</v>
      </c>
      <c r="DU41" s="17">
        <v>2.6</v>
      </c>
      <c r="DV41" s="17">
        <v>0.4</v>
      </c>
      <c r="DW41" s="17">
        <v>0.2</v>
      </c>
      <c r="DX41" s="17">
        <v>19.8</v>
      </c>
      <c r="DY41" s="17">
        <v>7.8</v>
      </c>
      <c r="DZ41" s="17">
        <v>20.2</v>
      </c>
      <c r="EA41" s="17">
        <v>20.3</v>
      </c>
      <c r="EB41" s="17">
        <v>1.2</v>
      </c>
      <c r="EC41" s="17">
        <v>76.3</v>
      </c>
      <c r="ED41" s="17">
        <v>32.5</v>
      </c>
      <c r="EE41" s="17">
        <v>88.9</v>
      </c>
      <c r="EF41" s="17">
        <v>94.7</v>
      </c>
      <c r="EG41" s="17">
        <v>15.8</v>
      </c>
      <c r="EH41" s="17">
        <v>0</v>
      </c>
      <c r="EI41" s="17">
        <v>45.3</v>
      </c>
      <c r="EJ41" s="17">
        <v>21</v>
      </c>
      <c r="EK41" s="17">
        <v>7.3</v>
      </c>
      <c r="EL41" s="17">
        <v>7.5</v>
      </c>
      <c r="EM41" s="17">
        <v>20.399999999999999</v>
      </c>
      <c r="EN41" s="17">
        <v>20.399999999999999</v>
      </c>
      <c r="EO41" s="17">
        <v>20</v>
      </c>
      <c r="EP41" s="17">
        <v>4.5</v>
      </c>
      <c r="EQ41" s="17">
        <v>223.3</v>
      </c>
      <c r="ER41" s="17">
        <v>9.4</v>
      </c>
      <c r="ES41" s="17">
        <v>121.3</v>
      </c>
      <c r="ET41" s="17">
        <v>0.6</v>
      </c>
      <c r="EU41" s="17">
        <v>99.9</v>
      </c>
      <c r="EV41" s="17">
        <v>89</v>
      </c>
      <c r="EW41" s="17">
        <v>91.9</v>
      </c>
      <c r="EX41" s="17">
        <v>4.8</v>
      </c>
      <c r="EY41" s="17">
        <v>1.2</v>
      </c>
      <c r="EZ41" s="17">
        <v>2.4</v>
      </c>
      <c r="FA41" s="17">
        <v>2</v>
      </c>
      <c r="FB41" s="17">
        <v>9.4</v>
      </c>
      <c r="FC41" s="17">
        <v>7.5</v>
      </c>
      <c r="FD41" s="17">
        <v>20.100000000000001</v>
      </c>
      <c r="FE41" s="17">
        <v>20</v>
      </c>
      <c r="FF41" s="17">
        <v>9.3000000000000007</v>
      </c>
      <c r="FG41" s="17"/>
      <c r="FH41" s="17"/>
      <c r="FI41" s="17"/>
      <c r="FJ41" s="17"/>
      <c r="FK41" s="17">
        <v>8.6</v>
      </c>
      <c r="FL41" s="17"/>
      <c r="FM41" s="17">
        <v>17.8</v>
      </c>
      <c r="FN41" s="17">
        <v>8400.7999999999993</v>
      </c>
      <c r="FO41" s="15"/>
      <c r="FP41" s="17">
        <v>24.1</v>
      </c>
      <c r="FQ41" s="17">
        <v>10.56</v>
      </c>
      <c r="FR41" s="17">
        <v>11.4</v>
      </c>
      <c r="FS41" s="17">
        <v>13.2</v>
      </c>
      <c r="FT41" s="17">
        <v>24.10632</v>
      </c>
      <c r="FU41" s="17">
        <v>19</v>
      </c>
      <c r="FV41" s="17">
        <v>7.1</v>
      </c>
      <c r="FW41" s="17">
        <v>4.9000000000000004</v>
      </c>
      <c r="FX41" s="17">
        <v>114.36632</v>
      </c>
    </row>
    <row r="42" spans="1:180" ht="24" customHeight="1" x14ac:dyDescent="0.25">
      <c r="A42" s="18" t="s">
        <v>53</v>
      </c>
      <c r="B42" s="18" t="s">
        <v>857</v>
      </c>
      <c r="C42" s="19">
        <v>205.7</v>
      </c>
      <c r="D42" s="19">
        <v>656.5</v>
      </c>
      <c r="E42" s="19">
        <v>216.3</v>
      </c>
      <c r="F42" s="19"/>
      <c r="G42" s="19"/>
      <c r="H42" s="19">
        <v>92</v>
      </c>
      <c r="I42" s="19">
        <v>223.8</v>
      </c>
      <c r="J42" s="19"/>
      <c r="K42" s="19"/>
      <c r="L42" s="19">
        <v>108.8</v>
      </c>
      <c r="M42" s="19">
        <v>108.1</v>
      </c>
      <c r="N42" s="19"/>
      <c r="O42" s="19">
        <v>132</v>
      </c>
      <c r="P42" s="19">
        <v>201.7</v>
      </c>
      <c r="Q42" s="19">
        <v>107.1</v>
      </c>
      <c r="R42" s="19">
        <v>561.1</v>
      </c>
      <c r="S42" s="19">
        <v>10.4</v>
      </c>
      <c r="T42" s="19">
        <v>12.1</v>
      </c>
      <c r="U42" s="19"/>
      <c r="V42" s="19"/>
      <c r="W42" s="19">
        <v>166</v>
      </c>
      <c r="X42" s="19">
        <v>8.5</v>
      </c>
      <c r="Y42" s="19">
        <v>5.5</v>
      </c>
      <c r="Z42" s="19">
        <v>0</v>
      </c>
      <c r="AA42" s="19">
        <v>6.8</v>
      </c>
      <c r="AB42" s="19"/>
      <c r="AC42" s="19">
        <v>86.4</v>
      </c>
      <c r="AD42" s="19"/>
      <c r="AE42" s="19"/>
      <c r="AF42" s="19"/>
      <c r="AG42" s="19">
        <v>0</v>
      </c>
      <c r="AH42" s="19">
        <v>110.8</v>
      </c>
      <c r="AI42" s="19">
        <v>145.30000000000001</v>
      </c>
      <c r="AJ42" s="19"/>
      <c r="AK42" s="19"/>
      <c r="AL42" s="19"/>
      <c r="AM42" s="19">
        <v>6.5</v>
      </c>
      <c r="AN42" s="19">
        <v>454.5</v>
      </c>
      <c r="AO42" s="19">
        <v>81.400000000000006</v>
      </c>
      <c r="AP42" s="19">
        <v>152.5</v>
      </c>
      <c r="AQ42" s="19">
        <v>42</v>
      </c>
      <c r="AR42" s="19">
        <v>18.600000000000001</v>
      </c>
      <c r="AS42" s="19">
        <v>19.3</v>
      </c>
      <c r="AT42" s="19">
        <v>93.3</v>
      </c>
      <c r="AU42" s="19">
        <v>176.2</v>
      </c>
      <c r="AV42" s="19">
        <v>176.9</v>
      </c>
      <c r="AW42" s="19">
        <v>177.5</v>
      </c>
      <c r="AX42" s="19">
        <v>108.8</v>
      </c>
      <c r="AY42" s="19">
        <v>46.3</v>
      </c>
      <c r="AZ42" s="19">
        <v>44.1</v>
      </c>
      <c r="BA42" s="19">
        <v>3.8</v>
      </c>
      <c r="BB42" s="19">
        <v>31</v>
      </c>
      <c r="BC42" s="19">
        <v>117</v>
      </c>
      <c r="BD42" s="19"/>
      <c r="BE42" s="19"/>
      <c r="BF42" s="19">
        <v>52.5</v>
      </c>
      <c r="BG42" s="19">
        <v>0</v>
      </c>
      <c r="BH42" s="19"/>
      <c r="BI42" s="19">
        <v>44.5</v>
      </c>
      <c r="BJ42" s="19"/>
      <c r="BK42" s="19"/>
      <c r="BL42" s="19"/>
      <c r="BM42" s="19">
        <v>85.7</v>
      </c>
      <c r="BN42" s="19">
        <v>120.5</v>
      </c>
      <c r="BO42" s="19">
        <v>120.1</v>
      </c>
      <c r="BP42" s="19">
        <v>119.3</v>
      </c>
      <c r="BQ42" s="19">
        <v>206.4</v>
      </c>
      <c r="BR42" s="19">
        <v>0</v>
      </c>
      <c r="BS42" s="19"/>
      <c r="BT42" s="19"/>
      <c r="BU42" s="19"/>
      <c r="BV42" s="19"/>
      <c r="BW42" s="19">
        <v>0</v>
      </c>
      <c r="BX42" s="19"/>
      <c r="BY42" s="19"/>
      <c r="BZ42" s="19">
        <v>2.8</v>
      </c>
      <c r="CA42" s="19">
        <v>239</v>
      </c>
      <c r="CB42" s="19">
        <v>128.80000000000001</v>
      </c>
      <c r="CC42" s="19"/>
      <c r="CD42" s="19">
        <v>78.2</v>
      </c>
      <c r="CE42" s="19">
        <v>30.8</v>
      </c>
      <c r="CF42" s="19"/>
      <c r="CG42" s="19"/>
      <c r="CH42" s="19"/>
      <c r="CI42" s="19">
        <v>0</v>
      </c>
      <c r="CJ42" s="19">
        <v>89.2</v>
      </c>
      <c r="CK42" s="19">
        <v>0</v>
      </c>
      <c r="CL42" s="19">
        <v>9.6</v>
      </c>
      <c r="CM42" s="19"/>
      <c r="CN42" s="19"/>
      <c r="CO42" s="19"/>
      <c r="CP42" s="19"/>
      <c r="CQ42" s="19">
        <v>204.5</v>
      </c>
      <c r="CR42" s="19">
        <v>96.9</v>
      </c>
      <c r="CS42" s="19"/>
      <c r="CT42" s="19">
        <v>6.6</v>
      </c>
      <c r="CU42" s="19">
        <v>19.399999999999999</v>
      </c>
      <c r="CV42" s="19">
        <v>0.1</v>
      </c>
      <c r="CW42" s="19">
        <v>62</v>
      </c>
      <c r="CX42" s="19">
        <v>62.4</v>
      </c>
      <c r="CY42" s="19">
        <v>4.2</v>
      </c>
      <c r="CZ42" s="19"/>
      <c r="DA42" s="19">
        <v>20.7</v>
      </c>
      <c r="DB42" s="19">
        <v>9.9</v>
      </c>
      <c r="DC42" s="19">
        <v>5.6</v>
      </c>
      <c r="DD42" s="19">
        <v>161.80000000000001</v>
      </c>
      <c r="DE42" s="19">
        <v>81.400000000000006</v>
      </c>
      <c r="DF42" s="19">
        <v>1.6</v>
      </c>
      <c r="DG42" s="19">
        <v>3.4</v>
      </c>
      <c r="DH42" s="19">
        <v>5.2</v>
      </c>
      <c r="DI42" s="19">
        <v>21.1</v>
      </c>
      <c r="DJ42" s="19">
        <v>19.100000000000001</v>
      </c>
      <c r="DK42" s="19">
        <v>16.5</v>
      </c>
      <c r="DL42" s="19">
        <v>3.5</v>
      </c>
      <c r="DM42" s="19">
        <v>18.3</v>
      </c>
      <c r="DN42" s="19">
        <v>11.9</v>
      </c>
      <c r="DO42" s="19">
        <v>15</v>
      </c>
      <c r="DP42" s="19">
        <v>14.6</v>
      </c>
      <c r="DQ42" s="19">
        <v>53.4</v>
      </c>
      <c r="DR42" s="19">
        <v>12.7</v>
      </c>
      <c r="DS42" s="19">
        <v>3.4</v>
      </c>
      <c r="DT42" s="19">
        <v>18.8</v>
      </c>
      <c r="DU42" s="19">
        <v>2.6</v>
      </c>
      <c r="DV42" s="19">
        <v>0.4</v>
      </c>
      <c r="DW42" s="19">
        <v>0.2</v>
      </c>
      <c r="DX42" s="19">
        <v>19.8</v>
      </c>
      <c r="DY42" s="19">
        <v>7.8</v>
      </c>
      <c r="DZ42" s="19">
        <v>20.3</v>
      </c>
      <c r="EA42" s="19">
        <v>20.3</v>
      </c>
      <c r="EB42" s="19">
        <v>1.7</v>
      </c>
      <c r="EC42" s="19">
        <v>66.099999999999994</v>
      </c>
      <c r="ED42" s="19">
        <v>27.3</v>
      </c>
      <c r="EE42" s="19">
        <v>80.5</v>
      </c>
      <c r="EF42" s="19">
        <v>90.1</v>
      </c>
      <c r="EG42" s="19">
        <v>14.4</v>
      </c>
      <c r="EH42" s="19">
        <v>0</v>
      </c>
      <c r="EI42" s="19">
        <v>43.9</v>
      </c>
      <c r="EJ42" s="19">
        <v>21</v>
      </c>
      <c r="EK42" s="19">
        <v>7.3</v>
      </c>
      <c r="EL42" s="19">
        <v>7.3</v>
      </c>
      <c r="EM42" s="19">
        <v>20.399999999999999</v>
      </c>
      <c r="EN42" s="19">
        <v>20.399999999999999</v>
      </c>
      <c r="EO42" s="19">
        <v>20</v>
      </c>
      <c r="EP42" s="19">
        <v>4.2</v>
      </c>
      <c r="EQ42" s="19">
        <v>203.5</v>
      </c>
      <c r="ER42" s="19">
        <v>6.9</v>
      </c>
      <c r="ES42" s="19">
        <v>101.1</v>
      </c>
      <c r="ET42" s="19">
        <v>0.6</v>
      </c>
      <c r="EU42" s="19">
        <v>99.1</v>
      </c>
      <c r="EV42" s="19">
        <v>101.5</v>
      </c>
      <c r="EW42" s="19">
        <v>84.4</v>
      </c>
      <c r="EX42" s="19">
        <v>4.8</v>
      </c>
      <c r="EY42" s="19">
        <v>1.2</v>
      </c>
      <c r="EZ42" s="19">
        <v>2.4</v>
      </c>
      <c r="FA42" s="19">
        <v>2</v>
      </c>
      <c r="FB42" s="19">
        <v>6.9</v>
      </c>
      <c r="FC42" s="19">
        <v>7.6</v>
      </c>
      <c r="FD42" s="19">
        <v>20.100000000000001</v>
      </c>
      <c r="FE42" s="19">
        <v>20</v>
      </c>
      <c r="FF42" s="19">
        <v>8.5</v>
      </c>
      <c r="FG42" s="19"/>
      <c r="FH42" s="19"/>
      <c r="FI42" s="19"/>
      <c r="FJ42" s="19"/>
      <c r="FK42" s="19">
        <v>8.1999999999999993</v>
      </c>
      <c r="FL42" s="19"/>
      <c r="FM42" s="19">
        <v>18.3</v>
      </c>
      <c r="FN42" s="19">
        <v>8389.1</v>
      </c>
      <c r="FO42" s="15"/>
      <c r="FP42" s="19">
        <v>24.1</v>
      </c>
      <c r="FQ42" s="19">
        <v>12.87</v>
      </c>
      <c r="FR42" s="19">
        <v>11.4</v>
      </c>
      <c r="FS42" s="19">
        <v>13.2</v>
      </c>
      <c r="FT42" s="19">
        <v>24.475249999999999</v>
      </c>
      <c r="FU42" s="19">
        <v>19</v>
      </c>
      <c r="FV42" s="19">
        <v>7</v>
      </c>
      <c r="FW42" s="19">
        <v>4.9000000000000004</v>
      </c>
      <c r="FX42" s="19">
        <v>116.94525</v>
      </c>
    </row>
    <row r="43" spans="1:180" ht="24" customHeight="1" x14ac:dyDescent="0.25">
      <c r="A43" s="13" t="s">
        <v>53</v>
      </c>
      <c r="B43" s="13" t="s">
        <v>858</v>
      </c>
      <c r="C43" s="14">
        <v>201.5</v>
      </c>
      <c r="D43" s="14">
        <v>646.1</v>
      </c>
      <c r="E43" s="14">
        <v>212.6</v>
      </c>
      <c r="F43" s="14"/>
      <c r="G43" s="14"/>
      <c r="H43" s="14">
        <v>89.6</v>
      </c>
      <c r="I43" s="14">
        <v>219.1</v>
      </c>
      <c r="J43" s="14"/>
      <c r="K43" s="14"/>
      <c r="L43" s="14">
        <v>176</v>
      </c>
      <c r="M43" s="14">
        <v>184.4</v>
      </c>
      <c r="N43" s="14"/>
      <c r="O43" s="14">
        <v>169.4</v>
      </c>
      <c r="P43" s="14">
        <v>202.6</v>
      </c>
      <c r="Q43" s="14">
        <v>107.9</v>
      </c>
      <c r="R43" s="14">
        <v>555.9</v>
      </c>
      <c r="S43" s="14">
        <v>10.199999999999999</v>
      </c>
      <c r="T43" s="14">
        <v>0</v>
      </c>
      <c r="U43" s="14"/>
      <c r="V43" s="14"/>
      <c r="W43" s="14">
        <v>162.69999999999999</v>
      </c>
      <c r="X43" s="14">
        <v>7.4</v>
      </c>
      <c r="Y43" s="14">
        <v>5.2</v>
      </c>
      <c r="Z43" s="14">
        <v>0</v>
      </c>
      <c r="AA43" s="14">
        <v>6.8</v>
      </c>
      <c r="AB43" s="14"/>
      <c r="AC43" s="14">
        <v>85.2</v>
      </c>
      <c r="AD43" s="14"/>
      <c r="AE43" s="14"/>
      <c r="AF43" s="14"/>
      <c r="AG43" s="14">
        <v>0</v>
      </c>
      <c r="AH43" s="14">
        <v>110.5</v>
      </c>
      <c r="AI43" s="14">
        <v>177.6</v>
      </c>
      <c r="AJ43" s="14"/>
      <c r="AK43" s="14"/>
      <c r="AL43" s="14"/>
      <c r="AM43" s="14">
        <v>6.5</v>
      </c>
      <c r="AN43" s="14">
        <v>441.5</v>
      </c>
      <c r="AO43" s="14">
        <v>81.400000000000006</v>
      </c>
      <c r="AP43" s="14">
        <v>150.80000000000001</v>
      </c>
      <c r="AQ43" s="14">
        <v>40.799999999999997</v>
      </c>
      <c r="AR43" s="14">
        <v>18.600000000000001</v>
      </c>
      <c r="AS43" s="14">
        <v>19.3</v>
      </c>
      <c r="AT43" s="14">
        <v>88.5</v>
      </c>
      <c r="AU43" s="14">
        <v>171.9</v>
      </c>
      <c r="AV43" s="14">
        <v>171.7</v>
      </c>
      <c r="AW43" s="14">
        <v>178.8</v>
      </c>
      <c r="AX43" s="14">
        <v>85</v>
      </c>
      <c r="AY43" s="14">
        <v>43.5</v>
      </c>
      <c r="AZ43" s="14">
        <v>34.6</v>
      </c>
      <c r="BA43" s="14">
        <v>3.8</v>
      </c>
      <c r="BB43" s="14">
        <v>29.3</v>
      </c>
      <c r="BC43" s="14">
        <v>39.200000000000003</v>
      </c>
      <c r="BD43" s="14"/>
      <c r="BE43" s="14"/>
      <c r="BF43" s="14">
        <v>49.1</v>
      </c>
      <c r="BG43" s="14">
        <v>0</v>
      </c>
      <c r="BH43" s="14"/>
      <c r="BI43" s="14">
        <v>44.2</v>
      </c>
      <c r="BJ43" s="14"/>
      <c r="BK43" s="14"/>
      <c r="BL43" s="14"/>
      <c r="BM43" s="14">
        <v>84</v>
      </c>
      <c r="BN43" s="14">
        <v>159</v>
      </c>
      <c r="BO43" s="14">
        <v>159.19999999999999</v>
      </c>
      <c r="BP43" s="14">
        <v>160.9</v>
      </c>
      <c r="BQ43" s="14">
        <v>245.8</v>
      </c>
      <c r="BR43" s="14">
        <v>0</v>
      </c>
      <c r="BS43" s="14"/>
      <c r="BT43" s="14"/>
      <c r="BU43" s="14"/>
      <c r="BV43" s="14"/>
      <c r="BW43" s="14">
        <v>0</v>
      </c>
      <c r="BX43" s="14"/>
      <c r="BY43" s="14"/>
      <c r="BZ43" s="14">
        <v>2.9</v>
      </c>
      <c r="CA43" s="14">
        <v>205</v>
      </c>
      <c r="CB43" s="14">
        <v>118.8</v>
      </c>
      <c r="CC43" s="14"/>
      <c r="CD43" s="14">
        <v>77.5</v>
      </c>
      <c r="CE43" s="14">
        <v>29.9</v>
      </c>
      <c r="CF43" s="14"/>
      <c r="CG43" s="14"/>
      <c r="CH43" s="14"/>
      <c r="CI43" s="14">
        <v>0</v>
      </c>
      <c r="CJ43" s="14">
        <v>90.4</v>
      </c>
      <c r="CK43" s="14">
        <v>0</v>
      </c>
      <c r="CL43" s="14">
        <v>0</v>
      </c>
      <c r="CM43" s="14"/>
      <c r="CN43" s="14"/>
      <c r="CO43" s="14"/>
      <c r="CP43" s="14"/>
      <c r="CQ43" s="14">
        <v>204.2</v>
      </c>
      <c r="CR43" s="14">
        <v>98.4</v>
      </c>
      <c r="CS43" s="14"/>
      <c r="CT43" s="14">
        <v>6.7</v>
      </c>
      <c r="CU43" s="14">
        <v>19.2</v>
      </c>
      <c r="CV43" s="14">
        <v>0.1</v>
      </c>
      <c r="CW43" s="14">
        <v>70.099999999999994</v>
      </c>
      <c r="CX43" s="14">
        <v>34.799999999999997</v>
      </c>
      <c r="CY43" s="14">
        <v>2.7</v>
      </c>
      <c r="CZ43" s="14"/>
      <c r="DA43" s="14">
        <v>20.399999999999999</v>
      </c>
      <c r="DB43" s="14">
        <v>9.9</v>
      </c>
      <c r="DC43" s="14">
        <v>5.6</v>
      </c>
      <c r="DD43" s="14">
        <v>95</v>
      </c>
      <c r="DE43" s="14">
        <v>49.7</v>
      </c>
      <c r="DF43" s="14">
        <v>1.6</v>
      </c>
      <c r="DG43" s="14">
        <v>3.4</v>
      </c>
      <c r="DH43" s="14">
        <v>5.2</v>
      </c>
      <c r="DI43" s="14">
        <v>20.6</v>
      </c>
      <c r="DJ43" s="14">
        <v>19.100000000000001</v>
      </c>
      <c r="DK43" s="14">
        <v>16.5</v>
      </c>
      <c r="DL43" s="14">
        <v>3.4</v>
      </c>
      <c r="DM43" s="14">
        <v>18.5</v>
      </c>
      <c r="DN43" s="14">
        <v>6.8</v>
      </c>
      <c r="DO43" s="14">
        <v>13.4</v>
      </c>
      <c r="DP43" s="14">
        <v>15.7</v>
      </c>
      <c r="DQ43" s="14">
        <v>51.2</v>
      </c>
      <c r="DR43" s="14">
        <v>6.4</v>
      </c>
      <c r="DS43" s="14">
        <v>3.4</v>
      </c>
      <c r="DT43" s="14">
        <v>19</v>
      </c>
      <c r="DU43" s="14">
        <v>2.6</v>
      </c>
      <c r="DV43" s="14">
        <v>0.4</v>
      </c>
      <c r="DW43" s="14">
        <v>0.1</v>
      </c>
      <c r="DX43" s="14">
        <v>19.8</v>
      </c>
      <c r="DY43" s="14">
        <v>7.7</v>
      </c>
      <c r="DZ43" s="14">
        <v>20</v>
      </c>
      <c r="EA43" s="14">
        <v>20.2</v>
      </c>
      <c r="EB43" s="14">
        <v>1.9</v>
      </c>
      <c r="EC43" s="14">
        <v>71.2</v>
      </c>
      <c r="ED43" s="14">
        <v>16.399999999999999</v>
      </c>
      <c r="EE43" s="14">
        <v>83.7</v>
      </c>
      <c r="EF43" s="14">
        <v>76.7</v>
      </c>
      <c r="EG43" s="14">
        <v>9.6</v>
      </c>
      <c r="EH43" s="14">
        <v>0</v>
      </c>
      <c r="EI43" s="14">
        <v>35.9</v>
      </c>
      <c r="EJ43" s="14">
        <v>21</v>
      </c>
      <c r="EK43" s="14">
        <v>7.3</v>
      </c>
      <c r="EL43" s="14">
        <v>6.9</v>
      </c>
      <c r="EM43" s="14">
        <v>20.399999999999999</v>
      </c>
      <c r="EN43" s="14">
        <v>20.399999999999999</v>
      </c>
      <c r="EO43" s="14">
        <v>20</v>
      </c>
      <c r="EP43" s="14">
        <v>2.6</v>
      </c>
      <c r="EQ43" s="14">
        <v>136.5</v>
      </c>
      <c r="ER43" s="14">
        <v>4.0999999999999996</v>
      </c>
      <c r="ES43" s="14">
        <v>62.4</v>
      </c>
      <c r="ET43" s="14">
        <v>0.6</v>
      </c>
      <c r="EU43" s="14">
        <v>104.6</v>
      </c>
      <c r="EV43" s="14">
        <v>111.4</v>
      </c>
      <c r="EW43" s="14">
        <v>55.8</v>
      </c>
      <c r="EX43" s="14">
        <v>4.8</v>
      </c>
      <c r="EY43" s="14">
        <v>1.2</v>
      </c>
      <c r="EZ43" s="14">
        <v>2.4</v>
      </c>
      <c r="FA43" s="14">
        <v>2.6</v>
      </c>
      <c r="FB43" s="14">
        <v>4.4000000000000004</v>
      </c>
      <c r="FC43" s="14">
        <v>7.6</v>
      </c>
      <c r="FD43" s="14">
        <v>20.2</v>
      </c>
      <c r="FE43" s="14">
        <v>20.2</v>
      </c>
      <c r="FF43" s="14">
        <v>10.3</v>
      </c>
      <c r="FG43" s="14"/>
      <c r="FH43" s="14"/>
      <c r="FI43" s="14"/>
      <c r="FJ43" s="14"/>
      <c r="FK43" s="14">
        <v>8.6</v>
      </c>
      <c r="FL43" s="14"/>
      <c r="FM43" s="14">
        <v>17.8</v>
      </c>
      <c r="FN43" s="14">
        <v>8223.9</v>
      </c>
      <c r="FO43" s="15"/>
      <c r="FP43" s="14">
        <v>24</v>
      </c>
      <c r="FQ43" s="14">
        <v>12.82</v>
      </c>
      <c r="FR43" s="14">
        <v>11.4</v>
      </c>
      <c r="FS43" s="14">
        <v>13.2</v>
      </c>
      <c r="FT43" s="14">
        <v>24.837340000000001</v>
      </c>
      <c r="FU43" s="14">
        <v>19</v>
      </c>
      <c r="FV43" s="14">
        <v>7.1</v>
      </c>
      <c r="FW43" s="14">
        <v>4.9000000000000004</v>
      </c>
      <c r="FX43" s="14">
        <v>117.25734</v>
      </c>
    </row>
    <row r="44" spans="1:180" ht="24" customHeight="1" x14ac:dyDescent="0.25">
      <c r="A44" s="16" t="s">
        <v>53</v>
      </c>
      <c r="B44" s="16" t="s">
        <v>859</v>
      </c>
      <c r="C44" s="17">
        <v>203.5</v>
      </c>
      <c r="D44" s="17">
        <v>650.5</v>
      </c>
      <c r="E44" s="17">
        <v>215.1</v>
      </c>
      <c r="F44" s="17"/>
      <c r="G44" s="17"/>
      <c r="H44" s="17">
        <v>90.1</v>
      </c>
      <c r="I44" s="17">
        <v>218.9</v>
      </c>
      <c r="J44" s="17"/>
      <c r="K44" s="17"/>
      <c r="L44" s="17">
        <v>176</v>
      </c>
      <c r="M44" s="17">
        <v>197.9</v>
      </c>
      <c r="N44" s="17"/>
      <c r="O44" s="17">
        <v>190.3</v>
      </c>
      <c r="P44" s="17">
        <v>203.7</v>
      </c>
      <c r="Q44" s="17">
        <v>107.5</v>
      </c>
      <c r="R44" s="17">
        <v>554.6</v>
      </c>
      <c r="S44" s="17">
        <v>10.3</v>
      </c>
      <c r="T44" s="17">
        <v>0</v>
      </c>
      <c r="U44" s="17"/>
      <c r="V44" s="17"/>
      <c r="W44" s="17">
        <v>165.9</v>
      </c>
      <c r="X44" s="17">
        <v>7.9</v>
      </c>
      <c r="Y44" s="17">
        <v>5.3</v>
      </c>
      <c r="Z44" s="17">
        <v>0</v>
      </c>
      <c r="AA44" s="17">
        <v>6.8</v>
      </c>
      <c r="AB44" s="17"/>
      <c r="AC44" s="17">
        <v>120.7</v>
      </c>
      <c r="AD44" s="17"/>
      <c r="AE44" s="17"/>
      <c r="AF44" s="17"/>
      <c r="AG44" s="17">
        <v>0</v>
      </c>
      <c r="AH44" s="17">
        <v>110.8</v>
      </c>
      <c r="AI44" s="17">
        <v>191.7</v>
      </c>
      <c r="AJ44" s="17"/>
      <c r="AK44" s="17"/>
      <c r="AL44" s="17"/>
      <c r="AM44" s="17">
        <v>6.5</v>
      </c>
      <c r="AN44" s="17">
        <v>454.9</v>
      </c>
      <c r="AO44" s="17">
        <v>81.3</v>
      </c>
      <c r="AP44" s="17">
        <v>151.69999999999999</v>
      </c>
      <c r="AQ44" s="17">
        <v>41.6</v>
      </c>
      <c r="AR44" s="17">
        <v>18.600000000000001</v>
      </c>
      <c r="AS44" s="17">
        <v>19.3</v>
      </c>
      <c r="AT44" s="17">
        <v>90.1</v>
      </c>
      <c r="AU44" s="17">
        <v>173.4</v>
      </c>
      <c r="AV44" s="17">
        <v>174.2</v>
      </c>
      <c r="AW44" s="17">
        <v>178.9</v>
      </c>
      <c r="AX44" s="17">
        <v>86.4</v>
      </c>
      <c r="AY44" s="17">
        <v>43.8</v>
      </c>
      <c r="AZ44" s="17">
        <v>37.299999999999997</v>
      </c>
      <c r="BA44" s="17">
        <v>3.8</v>
      </c>
      <c r="BB44" s="17">
        <v>29.4</v>
      </c>
      <c r="BC44" s="17">
        <v>42.3</v>
      </c>
      <c r="BD44" s="17"/>
      <c r="BE44" s="17"/>
      <c r="BF44" s="17">
        <v>77.900000000000006</v>
      </c>
      <c r="BG44" s="17">
        <v>0</v>
      </c>
      <c r="BH44" s="17"/>
      <c r="BI44" s="17">
        <v>44.1</v>
      </c>
      <c r="BJ44" s="17"/>
      <c r="BK44" s="17"/>
      <c r="BL44" s="17"/>
      <c r="BM44" s="17">
        <v>84.5</v>
      </c>
      <c r="BN44" s="17">
        <v>162</v>
      </c>
      <c r="BO44" s="17">
        <v>161</v>
      </c>
      <c r="BP44" s="17">
        <v>163.4</v>
      </c>
      <c r="BQ44" s="17">
        <v>252.4</v>
      </c>
      <c r="BR44" s="17">
        <v>0</v>
      </c>
      <c r="BS44" s="17"/>
      <c r="BT44" s="17"/>
      <c r="BU44" s="17"/>
      <c r="BV44" s="17"/>
      <c r="BW44" s="17">
        <v>0</v>
      </c>
      <c r="BX44" s="17"/>
      <c r="BY44" s="17"/>
      <c r="BZ44" s="17">
        <v>2.9</v>
      </c>
      <c r="CA44" s="17">
        <v>248.1</v>
      </c>
      <c r="CB44" s="17">
        <v>129.69999999999999</v>
      </c>
      <c r="CC44" s="17"/>
      <c r="CD44" s="17">
        <v>77.900000000000006</v>
      </c>
      <c r="CE44" s="17">
        <v>30.2</v>
      </c>
      <c r="CF44" s="17"/>
      <c r="CG44" s="17"/>
      <c r="CH44" s="17"/>
      <c r="CI44" s="17">
        <v>0</v>
      </c>
      <c r="CJ44" s="17">
        <v>144.80000000000001</v>
      </c>
      <c r="CK44" s="17">
        <v>0</v>
      </c>
      <c r="CL44" s="17">
        <v>0</v>
      </c>
      <c r="CM44" s="17"/>
      <c r="CN44" s="17"/>
      <c r="CO44" s="17"/>
      <c r="CP44" s="17"/>
      <c r="CQ44" s="17">
        <v>205.9</v>
      </c>
      <c r="CR44" s="17">
        <v>97.4</v>
      </c>
      <c r="CS44" s="17"/>
      <c r="CT44" s="17">
        <v>6.7</v>
      </c>
      <c r="CU44" s="17">
        <v>19.3</v>
      </c>
      <c r="CV44" s="17">
        <v>0</v>
      </c>
      <c r="CW44" s="17">
        <v>65</v>
      </c>
      <c r="CX44" s="17">
        <v>12.8</v>
      </c>
      <c r="CY44" s="17">
        <v>6.7</v>
      </c>
      <c r="CZ44" s="17"/>
      <c r="DA44" s="17">
        <v>20.6</v>
      </c>
      <c r="DB44" s="17">
        <v>10</v>
      </c>
      <c r="DC44" s="17">
        <v>5.4</v>
      </c>
      <c r="DD44" s="17">
        <v>42.3</v>
      </c>
      <c r="DE44" s="17">
        <v>20.5</v>
      </c>
      <c r="DF44" s="17">
        <v>1.6</v>
      </c>
      <c r="DG44" s="17">
        <v>3.4</v>
      </c>
      <c r="DH44" s="17">
        <v>5.0999999999999996</v>
      </c>
      <c r="DI44" s="17">
        <v>21</v>
      </c>
      <c r="DJ44" s="17">
        <v>19.100000000000001</v>
      </c>
      <c r="DK44" s="17">
        <v>16.5</v>
      </c>
      <c r="DL44" s="17">
        <v>3.5</v>
      </c>
      <c r="DM44" s="17">
        <v>18.399999999999999</v>
      </c>
      <c r="DN44" s="17">
        <v>1.3</v>
      </c>
      <c r="DO44" s="17">
        <v>6.5</v>
      </c>
      <c r="DP44" s="17">
        <v>16.399999999999999</v>
      </c>
      <c r="DQ44" s="17">
        <v>50.7</v>
      </c>
      <c r="DR44" s="17">
        <v>0.8</v>
      </c>
      <c r="DS44" s="17">
        <v>3.5</v>
      </c>
      <c r="DT44" s="17">
        <v>19</v>
      </c>
      <c r="DU44" s="17">
        <v>2.6</v>
      </c>
      <c r="DV44" s="17">
        <v>0.4</v>
      </c>
      <c r="DW44" s="17">
        <v>0.1</v>
      </c>
      <c r="DX44" s="17">
        <v>19.8</v>
      </c>
      <c r="DY44" s="17">
        <v>7.7</v>
      </c>
      <c r="DZ44" s="17">
        <v>20</v>
      </c>
      <c r="EA44" s="17">
        <v>20.3</v>
      </c>
      <c r="EB44" s="17">
        <v>1.9</v>
      </c>
      <c r="EC44" s="17">
        <v>76.5</v>
      </c>
      <c r="ED44" s="17">
        <v>6.3</v>
      </c>
      <c r="EE44" s="17">
        <v>58.6</v>
      </c>
      <c r="EF44" s="17">
        <v>65.599999999999994</v>
      </c>
      <c r="EG44" s="17">
        <v>6.9</v>
      </c>
      <c r="EH44" s="17">
        <v>0</v>
      </c>
      <c r="EI44" s="17">
        <v>26.4</v>
      </c>
      <c r="EJ44" s="17">
        <v>21</v>
      </c>
      <c r="EK44" s="17">
        <v>7.3</v>
      </c>
      <c r="EL44" s="17">
        <v>6.9</v>
      </c>
      <c r="EM44" s="17">
        <v>20.399999999999999</v>
      </c>
      <c r="EN44" s="17">
        <v>20.399999999999999</v>
      </c>
      <c r="EO44" s="17">
        <v>20</v>
      </c>
      <c r="EP44" s="17">
        <v>9.6999999999999993</v>
      </c>
      <c r="EQ44" s="17">
        <v>52.7</v>
      </c>
      <c r="ER44" s="17">
        <v>1.6</v>
      </c>
      <c r="ES44" s="17">
        <v>21.1</v>
      </c>
      <c r="ET44" s="17">
        <v>0.6</v>
      </c>
      <c r="EU44" s="17">
        <v>119.8</v>
      </c>
      <c r="EV44" s="17">
        <v>124.5</v>
      </c>
      <c r="EW44" s="17">
        <v>20.7</v>
      </c>
      <c r="EX44" s="17">
        <v>4.8</v>
      </c>
      <c r="EY44" s="17">
        <v>1.2</v>
      </c>
      <c r="EZ44" s="17">
        <v>2.4</v>
      </c>
      <c r="FA44" s="17">
        <v>2.2999999999999998</v>
      </c>
      <c r="FB44" s="17">
        <v>2.1</v>
      </c>
      <c r="FC44" s="17">
        <v>7.6</v>
      </c>
      <c r="FD44" s="17">
        <v>20.2</v>
      </c>
      <c r="FE44" s="17">
        <v>20</v>
      </c>
      <c r="FF44" s="17">
        <v>10.8</v>
      </c>
      <c r="FG44" s="17"/>
      <c r="FH44" s="17"/>
      <c r="FI44" s="17"/>
      <c r="FJ44" s="17"/>
      <c r="FK44" s="17">
        <v>8.4</v>
      </c>
      <c r="FL44" s="17"/>
      <c r="FM44" s="17">
        <v>19</v>
      </c>
      <c r="FN44" s="17">
        <v>8197.9</v>
      </c>
      <c r="FO44" s="15"/>
      <c r="FP44" s="17">
        <v>24.1</v>
      </c>
      <c r="FQ44" s="17">
        <v>10.94</v>
      </c>
      <c r="FR44" s="17">
        <v>11.4</v>
      </c>
      <c r="FS44" s="17">
        <v>13.2</v>
      </c>
      <c r="FT44" s="17">
        <v>24.873519999999999</v>
      </c>
      <c r="FU44" s="17">
        <v>19</v>
      </c>
      <c r="FV44" s="17">
        <v>7.2</v>
      </c>
      <c r="FW44" s="17">
        <v>4.8</v>
      </c>
      <c r="FX44" s="17">
        <v>115.51352</v>
      </c>
    </row>
    <row r="45" spans="1:180" ht="24" customHeight="1" x14ac:dyDescent="0.25">
      <c r="A45" s="16" t="s">
        <v>53</v>
      </c>
      <c r="B45" s="16" t="s">
        <v>860</v>
      </c>
      <c r="C45" s="17">
        <v>202.4</v>
      </c>
      <c r="D45" s="17">
        <v>648.6</v>
      </c>
      <c r="E45" s="17">
        <v>213.6</v>
      </c>
      <c r="F45" s="17"/>
      <c r="G45" s="17"/>
      <c r="H45" s="17">
        <v>90.3</v>
      </c>
      <c r="I45" s="17">
        <v>218.4</v>
      </c>
      <c r="J45" s="17"/>
      <c r="K45" s="17"/>
      <c r="L45" s="17">
        <v>176.3</v>
      </c>
      <c r="M45" s="17">
        <v>197.1</v>
      </c>
      <c r="N45" s="17"/>
      <c r="O45" s="17">
        <v>190.3</v>
      </c>
      <c r="P45" s="17">
        <v>203.7</v>
      </c>
      <c r="Q45" s="17">
        <v>107</v>
      </c>
      <c r="R45" s="17">
        <v>558.1</v>
      </c>
      <c r="S45" s="17">
        <v>10.199999999999999</v>
      </c>
      <c r="T45" s="17">
        <v>0</v>
      </c>
      <c r="U45" s="17"/>
      <c r="V45" s="17"/>
      <c r="W45" s="17">
        <v>164</v>
      </c>
      <c r="X45" s="17">
        <v>7.6</v>
      </c>
      <c r="Y45" s="17">
        <v>5.3</v>
      </c>
      <c r="Z45" s="17">
        <v>16.8</v>
      </c>
      <c r="AA45" s="17">
        <v>6.8</v>
      </c>
      <c r="AB45" s="17"/>
      <c r="AC45" s="17">
        <v>90.4</v>
      </c>
      <c r="AD45" s="17"/>
      <c r="AE45" s="17"/>
      <c r="AF45" s="17"/>
      <c r="AG45" s="17">
        <v>0</v>
      </c>
      <c r="AH45" s="17">
        <v>110.7</v>
      </c>
      <c r="AI45" s="17">
        <v>134.5</v>
      </c>
      <c r="AJ45" s="17"/>
      <c r="AK45" s="17"/>
      <c r="AL45" s="17"/>
      <c r="AM45" s="17">
        <v>6.5</v>
      </c>
      <c r="AN45" s="17">
        <v>454</v>
      </c>
      <c r="AO45" s="17">
        <v>81.400000000000006</v>
      </c>
      <c r="AP45" s="17">
        <v>140.5</v>
      </c>
      <c r="AQ45" s="17">
        <v>41.3</v>
      </c>
      <c r="AR45" s="17">
        <v>18.600000000000001</v>
      </c>
      <c r="AS45" s="17">
        <v>19.3</v>
      </c>
      <c r="AT45" s="17">
        <v>87.7</v>
      </c>
      <c r="AU45" s="17">
        <v>172.3</v>
      </c>
      <c r="AV45" s="17">
        <v>173.1</v>
      </c>
      <c r="AW45" s="17">
        <v>178.6</v>
      </c>
      <c r="AX45" s="17">
        <v>85.8</v>
      </c>
      <c r="AY45" s="17">
        <v>44</v>
      </c>
      <c r="AZ45" s="17">
        <v>38.200000000000003</v>
      </c>
      <c r="BA45" s="17">
        <v>3.8</v>
      </c>
      <c r="BB45" s="17">
        <v>29.6</v>
      </c>
      <c r="BC45" s="17">
        <v>142.4</v>
      </c>
      <c r="BD45" s="17"/>
      <c r="BE45" s="17"/>
      <c r="BF45" s="17">
        <v>89.9</v>
      </c>
      <c r="BG45" s="17">
        <v>0</v>
      </c>
      <c r="BH45" s="17"/>
      <c r="BI45" s="17">
        <v>44.4</v>
      </c>
      <c r="BJ45" s="17"/>
      <c r="BK45" s="17"/>
      <c r="BL45" s="17"/>
      <c r="BM45" s="17">
        <v>84.3</v>
      </c>
      <c r="BN45" s="17">
        <v>167.1</v>
      </c>
      <c r="BO45" s="17">
        <v>164.7</v>
      </c>
      <c r="BP45" s="17">
        <v>169.7</v>
      </c>
      <c r="BQ45" s="17">
        <v>252.8</v>
      </c>
      <c r="BR45" s="17">
        <v>9.1</v>
      </c>
      <c r="BS45" s="17"/>
      <c r="BT45" s="17"/>
      <c r="BU45" s="17"/>
      <c r="BV45" s="17"/>
      <c r="BW45" s="17">
        <v>0</v>
      </c>
      <c r="BX45" s="17"/>
      <c r="BY45" s="17"/>
      <c r="BZ45" s="17">
        <v>2.9</v>
      </c>
      <c r="CA45" s="17">
        <v>231.2</v>
      </c>
      <c r="CB45" s="17">
        <v>122.7</v>
      </c>
      <c r="CC45" s="17"/>
      <c r="CD45" s="17">
        <v>77.7</v>
      </c>
      <c r="CE45" s="17">
        <v>30</v>
      </c>
      <c r="CF45" s="17"/>
      <c r="CG45" s="17"/>
      <c r="CH45" s="17"/>
      <c r="CI45" s="17">
        <v>0</v>
      </c>
      <c r="CJ45" s="17">
        <v>145.4</v>
      </c>
      <c r="CK45" s="17">
        <v>0</v>
      </c>
      <c r="CL45" s="17">
        <v>0</v>
      </c>
      <c r="CM45" s="17"/>
      <c r="CN45" s="17"/>
      <c r="CO45" s="17"/>
      <c r="CP45" s="17"/>
      <c r="CQ45" s="17">
        <v>204.9</v>
      </c>
      <c r="CR45" s="17">
        <v>98.3</v>
      </c>
      <c r="CS45" s="17"/>
      <c r="CT45" s="17">
        <v>6.7</v>
      </c>
      <c r="CU45" s="17">
        <v>19.2</v>
      </c>
      <c r="CV45" s="17">
        <v>0.1</v>
      </c>
      <c r="CW45" s="17">
        <v>85</v>
      </c>
      <c r="CX45" s="17">
        <v>0.6</v>
      </c>
      <c r="CY45" s="17">
        <v>6.6</v>
      </c>
      <c r="CZ45" s="17"/>
      <c r="DA45" s="17">
        <v>20.5</v>
      </c>
      <c r="DB45" s="17">
        <v>9.8000000000000007</v>
      </c>
      <c r="DC45" s="17">
        <v>5.6</v>
      </c>
      <c r="DD45" s="17">
        <v>2.1</v>
      </c>
      <c r="DE45" s="17">
        <v>1.1000000000000001</v>
      </c>
      <c r="DF45" s="17">
        <v>1.6</v>
      </c>
      <c r="DG45" s="17">
        <v>3.4</v>
      </c>
      <c r="DH45" s="17">
        <v>5.0999999999999996</v>
      </c>
      <c r="DI45" s="17">
        <v>20.6</v>
      </c>
      <c r="DJ45" s="17">
        <v>19.100000000000001</v>
      </c>
      <c r="DK45" s="17">
        <v>16.5</v>
      </c>
      <c r="DL45" s="17">
        <v>3.4</v>
      </c>
      <c r="DM45" s="17">
        <v>18.3</v>
      </c>
      <c r="DN45" s="17">
        <v>0</v>
      </c>
      <c r="DO45" s="17">
        <v>0.8</v>
      </c>
      <c r="DP45" s="17">
        <v>19.3</v>
      </c>
      <c r="DQ45" s="17">
        <v>55.1</v>
      </c>
      <c r="DR45" s="17">
        <v>0</v>
      </c>
      <c r="DS45" s="17">
        <v>3.5</v>
      </c>
      <c r="DT45" s="17">
        <v>20.2</v>
      </c>
      <c r="DU45" s="17">
        <v>2.6</v>
      </c>
      <c r="DV45" s="17">
        <v>0.4</v>
      </c>
      <c r="DW45" s="17">
        <v>0</v>
      </c>
      <c r="DX45" s="17">
        <v>19.8</v>
      </c>
      <c r="DY45" s="17">
        <v>7.5</v>
      </c>
      <c r="DZ45" s="17">
        <v>20</v>
      </c>
      <c r="EA45" s="17">
        <v>20.3</v>
      </c>
      <c r="EB45" s="17">
        <v>1.9</v>
      </c>
      <c r="EC45" s="17">
        <v>77.8</v>
      </c>
      <c r="ED45" s="17">
        <v>0</v>
      </c>
      <c r="EE45" s="17">
        <v>57.6</v>
      </c>
      <c r="EF45" s="17">
        <v>73.3</v>
      </c>
      <c r="EG45" s="17">
        <v>6.9</v>
      </c>
      <c r="EH45" s="17">
        <v>0</v>
      </c>
      <c r="EI45" s="17">
        <v>9.5</v>
      </c>
      <c r="EJ45" s="17">
        <v>21</v>
      </c>
      <c r="EK45" s="17">
        <v>7.3</v>
      </c>
      <c r="EL45" s="17">
        <v>7.3</v>
      </c>
      <c r="EM45" s="17">
        <v>20.399999999999999</v>
      </c>
      <c r="EN45" s="17">
        <v>20.399999999999999</v>
      </c>
      <c r="EO45" s="17">
        <v>20</v>
      </c>
      <c r="EP45" s="17">
        <v>9.5</v>
      </c>
      <c r="EQ45" s="17">
        <v>3.4</v>
      </c>
      <c r="ER45" s="17">
        <v>0.2</v>
      </c>
      <c r="ES45" s="17">
        <v>0.6</v>
      </c>
      <c r="ET45" s="17">
        <v>0.6</v>
      </c>
      <c r="EU45" s="17">
        <v>123.5</v>
      </c>
      <c r="EV45" s="17">
        <v>129.6</v>
      </c>
      <c r="EW45" s="17">
        <v>0.9</v>
      </c>
      <c r="EX45" s="17">
        <v>4.8</v>
      </c>
      <c r="EY45" s="17">
        <v>1.2</v>
      </c>
      <c r="EZ45" s="17">
        <v>2.4</v>
      </c>
      <c r="FA45" s="17">
        <v>2.2999999999999998</v>
      </c>
      <c r="FB45" s="17">
        <v>0.1</v>
      </c>
      <c r="FC45" s="17">
        <v>7.5</v>
      </c>
      <c r="FD45" s="17">
        <v>20</v>
      </c>
      <c r="FE45" s="17">
        <v>20</v>
      </c>
      <c r="FF45" s="17">
        <v>10.4</v>
      </c>
      <c r="FG45" s="17"/>
      <c r="FH45" s="17"/>
      <c r="FI45" s="17"/>
      <c r="FJ45" s="17"/>
      <c r="FK45" s="17">
        <v>8.3000000000000007</v>
      </c>
      <c r="FL45" s="17"/>
      <c r="FM45" s="17">
        <v>19</v>
      </c>
      <c r="FN45" s="17">
        <v>8066.8</v>
      </c>
      <c r="FO45" s="15"/>
      <c r="FP45" s="17">
        <v>24.1</v>
      </c>
      <c r="FQ45" s="17">
        <v>12.24</v>
      </c>
      <c r="FR45" s="17">
        <v>11.2</v>
      </c>
      <c r="FS45" s="17">
        <v>13.2</v>
      </c>
      <c r="FT45" s="17">
        <v>24.752960000000002</v>
      </c>
      <c r="FU45" s="17">
        <v>19</v>
      </c>
      <c r="FV45" s="17">
        <v>7.2</v>
      </c>
      <c r="FW45" s="17">
        <v>4.9000000000000004</v>
      </c>
      <c r="FX45" s="17">
        <v>116.59296000000001</v>
      </c>
    </row>
    <row r="46" spans="1:180" ht="24" customHeight="1" x14ac:dyDescent="0.25">
      <c r="A46" s="16" t="s">
        <v>53</v>
      </c>
      <c r="B46" s="16" t="s">
        <v>861</v>
      </c>
      <c r="C46" s="17">
        <v>201.3</v>
      </c>
      <c r="D46" s="17">
        <v>648.5</v>
      </c>
      <c r="E46" s="17">
        <v>213.8</v>
      </c>
      <c r="F46" s="17"/>
      <c r="G46" s="17"/>
      <c r="H46" s="17">
        <v>90.4</v>
      </c>
      <c r="I46" s="17">
        <v>218</v>
      </c>
      <c r="J46" s="17"/>
      <c r="K46" s="17"/>
      <c r="L46" s="17">
        <v>176.2</v>
      </c>
      <c r="M46" s="17">
        <v>197.4</v>
      </c>
      <c r="N46" s="17"/>
      <c r="O46" s="17">
        <v>190.9</v>
      </c>
      <c r="P46" s="17">
        <v>204.3</v>
      </c>
      <c r="Q46" s="17">
        <v>107.6</v>
      </c>
      <c r="R46" s="17">
        <v>556.4</v>
      </c>
      <c r="S46" s="17">
        <v>10.199999999999999</v>
      </c>
      <c r="T46" s="17">
        <v>0</v>
      </c>
      <c r="U46" s="17"/>
      <c r="V46" s="17"/>
      <c r="W46" s="17">
        <v>166.4</v>
      </c>
      <c r="X46" s="17">
        <v>7.7</v>
      </c>
      <c r="Y46" s="17">
        <v>5.3</v>
      </c>
      <c r="Z46" s="17">
        <v>16.8</v>
      </c>
      <c r="AA46" s="17">
        <v>6.8</v>
      </c>
      <c r="AB46" s="17"/>
      <c r="AC46" s="17">
        <v>90.5</v>
      </c>
      <c r="AD46" s="17"/>
      <c r="AE46" s="17"/>
      <c r="AF46" s="17"/>
      <c r="AG46" s="17">
        <v>0</v>
      </c>
      <c r="AH46" s="17">
        <v>110.8</v>
      </c>
      <c r="AI46" s="17">
        <v>131.80000000000001</v>
      </c>
      <c r="AJ46" s="17"/>
      <c r="AK46" s="17"/>
      <c r="AL46" s="17"/>
      <c r="AM46" s="17">
        <v>6.5</v>
      </c>
      <c r="AN46" s="17">
        <v>415.3</v>
      </c>
      <c r="AO46" s="17">
        <v>81.400000000000006</v>
      </c>
      <c r="AP46" s="17">
        <v>121.6</v>
      </c>
      <c r="AQ46" s="17">
        <v>41.3</v>
      </c>
      <c r="AR46" s="17">
        <v>18.600000000000001</v>
      </c>
      <c r="AS46" s="17">
        <v>19.3</v>
      </c>
      <c r="AT46" s="17">
        <v>91.3</v>
      </c>
      <c r="AU46" s="17">
        <v>160</v>
      </c>
      <c r="AV46" s="17">
        <v>160.30000000000001</v>
      </c>
      <c r="AW46" s="17">
        <v>172.2</v>
      </c>
      <c r="AX46" s="17">
        <v>85.7</v>
      </c>
      <c r="AY46" s="17">
        <v>43.8</v>
      </c>
      <c r="AZ46" s="17">
        <v>32.1</v>
      </c>
      <c r="BA46" s="17">
        <v>3.8</v>
      </c>
      <c r="BB46" s="17">
        <v>29.5</v>
      </c>
      <c r="BC46" s="17">
        <v>115.4</v>
      </c>
      <c r="BD46" s="17"/>
      <c r="BE46" s="17"/>
      <c r="BF46" s="17">
        <v>92.2</v>
      </c>
      <c r="BG46" s="17">
        <v>0</v>
      </c>
      <c r="BH46" s="17"/>
      <c r="BI46" s="17">
        <v>44.6</v>
      </c>
      <c r="BJ46" s="17"/>
      <c r="BK46" s="17"/>
      <c r="BL46" s="17"/>
      <c r="BM46" s="17">
        <v>84.4</v>
      </c>
      <c r="BN46" s="17">
        <v>148.1</v>
      </c>
      <c r="BO46" s="17">
        <v>148.30000000000001</v>
      </c>
      <c r="BP46" s="17">
        <v>148.1</v>
      </c>
      <c r="BQ46" s="17">
        <v>236.6</v>
      </c>
      <c r="BR46" s="17">
        <v>73.3</v>
      </c>
      <c r="BS46" s="17"/>
      <c r="BT46" s="17"/>
      <c r="BU46" s="17"/>
      <c r="BV46" s="17"/>
      <c r="BW46" s="17">
        <v>0</v>
      </c>
      <c r="BX46" s="17"/>
      <c r="BY46" s="17"/>
      <c r="BZ46" s="17">
        <v>2.9</v>
      </c>
      <c r="CA46" s="17">
        <v>177.5</v>
      </c>
      <c r="CB46" s="17">
        <v>103.7</v>
      </c>
      <c r="CC46" s="17"/>
      <c r="CD46" s="17">
        <v>77.8</v>
      </c>
      <c r="CE46" s="17">
        <v>30.2</v>
      </c>
      <c r="CF46" s="17"/>
      <c r="CG46" s="17"/>
      <c r="CH46" s="17"/>
      <c r="CI46" s="17">
        <v>0</v>
      </c>
      <c r="CJ46" s="17">
        <v>145.80000000000001</v>
      </c>
      <c r="CK46" s="17">
        <v>0</v>
      </c>
      <c r="CL46" s="17">
        <v>0</v>
      </c>
      <c r="CM46" s="17"/>
      <c r="CN46" s="17"/>
      <c r="CO46" s="17"/>
      <c r="CP46" s="17"/>
      <c r="CQ46" s="17">
        <v>206</v>
      </c>
      <c r="CR46" s="17">
        <v>98.8</v>
      </c>
      <c r="CS46" s="17"/>
      <c r="CT46" s="17">
        <v>6.7</v>
      </c>
      <c r="CU46" s="17">
        <v>19.3</v>
      </c>
      <c r="CV46" s="17">
        <v>0</v>
      </c>
      <c r="CW46" s="17">
        <v>73</v>
      </c>
      <c r="CX46" s="17">
        <v>0</v>
      </c>
      <c r="CY46" s="17">
        <v>4.5999999999999996</v>
      </c>
      <c r="CZ46" s="17"/>
      <c r="DA46" s="17">
        <v>20.399999999999999</v>
      </c>
      <c r="DB46" s="17">
        <v>9.9</v>
      </c>
      <c r="DC46" s="17">
        <v>5.6</v>
      </c>
      <c r="DD46" s="17">
        <v>0</v>
      </c>
      <c r="DE46" s="17">
        <v>0</v>
      </c>
      <c r="DF46" s="17">
        <v>1.6</v>
      </c>
      <c r="DG46" s="17">
        <v>3.4</v>
      </c>
      <c r="DH46" s="17">
        <v>5.0999999999999996</v>
      </c>
      <c r="DI46" s="17">
        <v>20.7</v>
      </c>
      <c r="DJ46" s="17">
        <v>19.100000000000001</v>
      </c>
      <c r="DK46" s="17">
        <v>16.399999999999999</v>
      </c>
      <c r="DL46" s="17">
        <v>3.4</v>
      </c>
      <c r="DM46" s="17">
        <v>18.100000000000001</v>
      </c>
      <c r="DN46" s="17">
        <v>0</v>
      </c>
      <c r="DO46" s="17">
        <v>0</v>
      </c>
      <c r="DP46" s="17">
        <v>16.8</v>
      </c>
      <c r="DQ46" s="17">
        <v>54.2</v>
      </c>
      <c r="DR46" s="17">
        <v>0</v>
      </c>
      <c r="DS46" s="17">
        <v>3.5</v>
      </c>
      <c r="DT46" s="17">
        <v>20.2</v>
      </c>
      <c r="DU46" s="17">
        <v>2.6</v>
      </c>
      <c r="DV46" s="17">
        <v>0.4</v>
      </c>
      <c r="DW46" s="17">
        <v>0</v>
      </c>
      <c r="DX46" s="17">
        <v>19.7</v>
      </c>
      <c r="DY46" s="17">
        <v>7.5</v>
      </c>
      <c r="DZ46" s="17">
        <v>19.600000000000001</v>
      </c>
      <c r="EA46" s="17">
        <v>20.3</v>
      </c>
      <c r="EB46" s="17">
        <v>2.9</v>
      </c>
      <c r="EC46" s="17">
        <v>78.400000000000006</v>
      </c>
      <c r="ED46" s="17">
        <v>0</v>
      </c>
      <c r="EE46" s="17">
        <v>49.9</v>
      </c>
      <c r="EF46" s="17">
        <v>60.9</v>
      </c>
      <c r="EG46" s="17">
        <v>6.9</v>
      </c>
      <c r="EH46" s="17">
        <v>0</v>
      </c>
      <c r="EI46" s="17">
        <v>0</v>
      </c>
      <c r="EJ46" s="17">
        <v>21</v>
      </c>
      <c r="EK46" s="17">
        <v>7.2</v>
      </c>
      <c r="EL46" s="17">
        <v>7.3</v>
      </c>
      <c r="EM46" s="17">
        <v>20.399999999999999</v>
      </c>
      <c r="EN46" s="17">
        <v>20.399999999999999</v>
      </c>
      <c r="EO46" s="17">
        <v>20</v>
      </c>
      <c r="EP46" s="17">
        <v>4.5999999999999996</v>
      </c>
      <c r="EQ46" s="17">
        <v>0</v>
      </c>
      <c r="ER46" s="17">
        <v>0</v>
      </c>
      <c r="ES46" s="17">
        <v>0</v>
      </c>
      <c r="ET46" s="17">
        <v>0.6</v>
      </c>
      <c r="EU46" s="17">
        <v>128.1</v>
      </c>
      <c r="EV46" s="17">
        <v>135.69999999999999</v>
      </c>
      <c r="EW46" s="17">
        <v>0</v>
      </c>
      <c r="EX46" s="17">
        <v>4.8</v>
      </c>
      <c r="EY46" s="17">
        <v>1.2</v>
      </c>
      <c r="EZ46" s="17">
        <v>2.4</v>
      </c>
      <c r="FA46" s="17">
        <v>2.2999999999999998</v>
      </c>
      <c r="FB46" s="17">
        <v>0</v>
      </c>
      <c r="FC46" s="17">
        <v>7.6</v>
      </c>
      <c r="FD46" s="17">
        <v>20</v>
      </c>
      <c r="FE46" s="17">
        <v>20</v>
      </c>
      <c r="FF46" s="17">
        <v>10.4</v>
      </c>
      <c r="FG46" s="17"/>
      <c r="FH46" s="17"/>
      <c r="FI46" s="17"/>
      <c r="FJ46" s="17"/>
      <c r="FK46" s="17">
        <v>8.5</v>
      </c>
      <c r="FL46" s="17"/>
      <c r="FM46" s="17">
        <v>18.7</v>
      </c>
      <c r="FN46" s="17">
        <v>7819.8</v>
      </c>
      <c r="FO46" s="15"/>
      <c r="FP46" s="17">
        <v>24.1</v>
      </c>
      <c r="FQ46" s="17">
        <v>12.2</v>
      </c>
      <c r="FR46" s="17">
        <v>10.6</v>
      </c>
      <c r="FS46" s="17">
        <v>13.2</v>
      </c>
      <c r="FT46" s="17">
        <v>25.052679999999999</v>
      </c>
      <c r="FU46" s="17">
        <v>19</v>
      </c>
      <c r="FV46" s="17">
        <v>7.3</v>
      </c>
      <c r="FW46" s="17">
        <v>13.8</v>
      </c>
      <c r="FX46" s="17">
        <v>125.25268</v>
      </c>
    </row>
    <row r="47" spans="1:180" ht="24" customHeight="1" x14ac:dyDescent="0.25">
      <c r="A47" s="16" t="s">
        <v>53</v>
      </c>
      <c r="B47" s="16" t="s">
        <v>862</v>
      </c>
      <c r="C47" s="17">
        <v>199.9</v>
      </c>
      <c r="D47" s="17">
        <v>649.1</v>
      </c>
      <c r="E47" s="17">
        <v>214.2</v>
      </c>
      <c r="F47" s="17"/>
      <c r="G47" s="17"/>
      <c r="H47" s="17">
        <v>90.1</v>
      </c>
      <c r="I47" s="17">
        <v>217.3</v>
      </c>
      <c r="J47" s="17"/>
      <c r="K47" s="17"/>
      <c r="L47" s="17">
        <v>176.9</v>
      </c>
      <c r="M47" s="17">
        <v>198.8</v>
      </c>
      <c r="N47" s="17"/>
      <c r="O47" s="17">
        <v>191.5</v>
      </c>
      <c r="P47" s="17">
        <v>205.6</v>
      </c>
      <c r="Q47" s="17">
        <v>108</v>
      </c>
      <c r="R47" s="17">
        <v>556.79999999999995</v>
      </c>
      <c r="S47" s="17">
        <v>10.199999999999999</v>
      </c>
      <c r="T47" s="17">
        <v>0</v>
      </c>
      <c r="U47" s="17"/>
      <c r="V47" s="17"/>
      <c r="W47" s="17">
        <v>165</v>
      </c>
      <c r="X47" s="17">
        <v>7.8</v>
      </c>
      <c r="Y47" s="17">
        <v>5.3</v>
      </c>
      <c r="Z47" s="17">
        <v>16.8</v>
      </c>
      <c r="AA47" s="17">
        <v>6.8</v>
      </c>
      <c r="AB47" s="17"/>
      <c r="AC47" s="17">
        <v>90.8</v>
      </c>
      <c r="AD47" s="17"/>
      <c r="AE47" s="17"/>
      <c r="AF47" s="17"/>
      <c r="AG47" s="17">
        <v>0</v>
      </c>
      <c r="AH47" s="17">
        <v>110.8</v>
      </c>
      <c r="AI47" s="17">
        <v>136.5</v>
      </c>
      <c r="AJ47" s="17"/>
      <c r="AK47" s="17"/>
      <c r="AL47" s="17"/>
      <c r="AM47" s="17">
        <v>6.5</v>
      </c>
      <c r="AN47" s="17">
        <v>457</v>
      </c>
      <c r="AO47" s="17">
        <v>81.5</v>
      </c>
      <c r="AP47" s="17">
        <v>141.9</v>
      </c>
      <c r="AQ47" s="17">
        <v>41.4</v>
      </c>
      <c r="AR47" s="17">
        <v>18.600000000000001</v>
      </c>
      <c r="AS47" s="17">
        <v>19.399999999999999</v>
      </c>
      <c r="AT47" s="17">
        <v>87.5</v>
      </c>
      <c r="AU47" s="17">
        <v>178.7</v>
      </c>
      <c r="AV47" s="17">
        <v>178.9</v>
      </c>
      <c r="AW47" s="17">
        <v>183.4</v>
      </c>
      <c r="AX47" s="17">
        <v>105.7</v>
      </c>
      <c r="AY47" s="17">
        <v>38.9</v>
      </c>
      <c r="AZ47" s="17">
        <v>39.200000000000003</v>
      </c>
      <c r="BA47" s="17">
        <v>3.8</v>
      </c>
      <c r="BB47" s="17">
        <v>29.4</v>
      </c>
      <c r="BC47" s="17">
        <v>149.4</v>
      </c>
      <c r="BD47" s="17"/>
      <c r="BE47" s="17"/>
      <c r="BF47" s="17">
        <v>93.1</v>
      </c>
      <c r="BG47" s="17">
        <v>0</v>
      </c>
      <c r="BH47" s="17"/>
      <c r="BI47" s="17">
        <v>44.9</v>
      </c>
      <c r="BJ47" s="17"/>
      <c r="BK47" s="17"/>
      <c r="BL47" s="17"/>
      <c r="BM47" s="17">
        <v>84.4</v>
      </c>
      <c r="BN47" s="17">
        <v>163.80000000000001</v>
      </c>
      <c r="BO47" s="17">
        <v>164</v>
      </c>
      <c r="BP47" s="17">
        <v>164.3</v>
      </c>
      <c r="BQ47" s="17">
        <v>249.9</v>
      </c>
      <c r="BR47" s="17">
        <v>69.400000000000006</v>
      </c>
      <c r="BS47" s="17"/>
      <c r="BT47" s="17"/>
      <c r="BU47" s="17"/>
      <c r="BV47" s="17"/>
      <c r="BW47" s="17">
        <v>0</v>
      </c>
      <c r="BX47" s="17"/>
      <c r="BY47" s="17"/>
      <c r="BZ47" s="17">
        <v>2.9</v>
      </c>
      <c r="CA47" s="17">
        <v>239.4</v>
      </c>
      <c r="CB47" s="17">
        <v>124.8</v>
      </c>
      <c r="CC47" s="17"/>
      <c r="CD47" s="17">
        <v>78</v>
      </c>
      <c r="CE47" s="17">
        <v>30</v>
      </c>
      <c r="CF47" s="17"/>
      <c r="CG47" s="17"/>
      <c r="CH47" s="17"/>
      <c r="CI47" s="17">
        <v>0</v>
      </c>
      <c r="CJ47" s="17">
        <v>146.80000000000001</v>
      </c>
      <c r="CK47" s="17">
        <v>0</v>
      </c>
      <c r="CL47" s="17">
        <v>0</v>
      </c>
      <c r="CM47" s="17"/>
      <c r="CN47" s="17"/>
      <c r="CO47" s="17"/>
      <c r="CP47" s="17"/>
      <c r="CQ47" s="17">
        <v>206.3</v>
      </c>
      <c r="CR47" s="17">
        <v>98.6</v>
      </c>
      <c r="CS47" s="17"/>
      <c r="CT47" s="17">
        <v>6.7</v>
      </c>
      <c r="CU47" s="17">
        <v>19.3</v>
      </c>
      <c r="CV47" s="17">
        <v>0</v>
      </c>
      <c r="CW47" s="17">
        <v>76.400000000000006</v>
      </c>
      <c r="CX47" s="17">
        <v>0</v>
      </c>
      <c r="CY47" s="17">
        <v>4</v>
      </c>
      <c r="CZ47" s="17"/>
      <c r="DA47" s="17">
        <v>20.5</v>
      </c>
      <c r="DB47" s="17">
        <v>9.8000000000000007</v>
      </c>
      <c r="DC47" s="17">
        <v>5.6</v>
      </c>
      <c r="DD47" s="17">
        <v>0</v>
      </c>
      <c r="DE47" s="17">
        <v>0</v>
      </c>
      <c r="DF47" s="17">
        <v>1.6</v>
      </c>
      <c r="DG47" s="17">
        <v>3.4</v>
      </c>
      <c r="DH47" s="17">
        <v>5.2</v>
      </c>
      <c r="DI47" s="17">
        <v>20.7</v>
      </c>
      <c r="DJ47" s="17">
        <v>19.100000000000001</v>
      </c>
      <c r="DK47" s="17">
        <v>16.399999999999999</v>
      </c>
      <c r="DL47" s="17">
        <v>3.5</v>
      </c>
      <c r="DM47" s="17">
        <v>18.3</v>
      </c>
      <c r="DN47" s="17">
        <v>0</v>
      </c>
      <c r="DO47" s="17">
        <v>0</v>
      </c>
      <c r="DP47" s="17">
        <v>17.8</v>
      </c>
      <c r="DQ47" s="17">
        <v>55.8</v>
      </c>
      <c r="DR47" s="17">
        <v>0</v>
      </c>
      <c r="DS47" s="17">
        <v>3.5</v>
      </c>
      <c r="DT47" s="17">
        <v>20.2</v>
      </c>
      <c r="DU47" s="17">
        <v>2.6</v>
      </c>
      <c r="DV47" s="17">
        <v>0.4</v>
      </c>
      <c r="DW47" s="17">
        <v>0</v>
      </c>
      <c r="DX47" s="17">
        <v>19.8</v>
      </c>
      <c r="DY47" s="17">
        <v>7.4</v>
      </c>
      <c r="DZ47" s="17">
        <v>19.7</v>
      </c>
      <c r="EA47" s="17">
        <v>20.3</v>
      </c>
      <c r="EB47" s="17">
        <v>3.7</v>
      </c>
      <c r="EC47" s="17">
        <v>73.900000000000006</v>
      </c>
      <c r="ED47" s="17">
        <v>0</v>
      </c>
      <c r="EE47" s="17">
        <v>40.5</v>
      </c>
      <c r="EF47" s="17">
        <v>58.4</v>
      </c>
      <c r="EG47" s="17">
        <v>4.5</v>
      </c>
      <c r="EH47" s="17">
        <v>0</v>
      </c>
      <c r="EI47" s="17">
        <v>0</v>
      </c>
      <c r="EJ47" s="17">
        <v>21</v>
      </c>
      <c r="EK47" s="17">
        <v>7.2</v>
      </c>
      <c r="EL47" s="17">
        <v>6.3</v>
      </c>
      <c r="EM47" s="17">
        <v>20.399999999999999</v>
      </c>
      <c r="EN47" s="17">
        <v>20.399999999999999</v>
      </c>
      <c r="EO47" s="17">
        <v>20</v>
      </c>
      <c r="EP47" s="17">
        <v>6.2</v>
      </c>
      <c r="EQ47" s="17">
        <v>0</v>
      </c>
      <c r="ER47" s="17">
        <v>0</v>
      </c>
      <c r="ES47" s="17">
        <v>0</v>
      </c>
      <c r="ET47" s="17">
        <v>0.6</v>
      </c>
      <c r="EU47" s="17">
        <v>129</v>
      </c>
      <c r="EV47" s="17">
        <v>132</v>
      </c>
      <c r="EW47" s="17">
        <v>0</v>
      </c>
      <c r="EX47" s="17">
        <v>4.8</v>
      </c>
      <c r="EY47" s="17">
        <v>1.2</v>
      </c>
      <c r="EZ47" s="17">
        <v>2.4</v>
      </c>
      <c r="FA47" s="17">
        <v>2.2999999999999998</v>
      </c>
      <c r="FB47" s="17">
        <v>0</v>
      </c>
      <c r="FC47" s="17">
        <v>7.3</v>
      </c>
      <c r="FD47" s="17">
        <v>20.100000000000001</v>
      </c>
      <c r="FE47" s="17">
        <v>20</v>
      </c>
      <c r="FF47" s="17">
        <v>11.6</v>
      </c>
      <c r="FG47" s="17"/>
      <c r="FH47" s="17"/>
      <c r="FI47" s="17"/>
      <c r="FJ47" s="17"/>
      <c r="FK47" s="17">
        <v>8.6</v>
      </c>
      <c r="FL47" s="17"/>
      <c r="FM47" s="17">
        <v>18.899999999999999</v>
      </c>
      <c r="FN47" s="17">
        <v>8119.3</v>
      </c>
      <c r="FO47" s="15"/>
      <c r="FP47" s="17">
        <v>24.1</v>
      </c>
      <c r="FQ47" s="17">
        <v>13.05</v>
      </c>
      <c r="FR47" s="17">
        <v>10</v>
      </c>
      <c r="FS47" s="17">
        <v>13.2</v>
      </c>
      <c r="FT47" s="17">
        <v>25.23742</v>
      </c>
      <c r="FU47" s="17">
        <v>19</v>
      </c>
      <c r="FV47" s="17">
        <v>7.3</v>
      </c>
      <c r="FW47" s="17">
        <v>15.8</v>
      </c>
      <c r="FX47" s="17">
        <v>127.68742</v>
      </c>
    </row>
    <row r="48" spans="1:180" ht="24" customHeight="1" x14ac:dyDescent="0.25">
      <c r="A48" s="16" t="s">
        <v>53</v>
      </c>
      <c r="B48" s="16" t="s">
        <v>863</v>
      </c>
      <c r="C48" s="17">
        <v>203.1</v>
      </c>
      <c r="D48" s="17">
        <v>649.5</v>
      </c>
      <c r="E48" s="17">
        <v>214.6</v>
      </c>
      <c r="F48" s="17"/>
      <c r="G48" s="17"/>
      <c r="H48" s="17">
        <v>90.2</v>
      </c>
      <c r="I48" s="17">
        <v>217.3</v>
      </c>
      <c r="J48" s="17"/>
      <c r="K48" s="17"/>
      <c r="L48" s="17">
        <v>176.9</v>
      </c>
      <c r="M48" s="17">
        <v>198.7</v>
      </c>
      <c r="N48" s="17"/>
      <c r="O48" s="17">
        <v>192.2</v>
      </c>
      <c r="P48" s="17">
        <v>205</v>
      </c>
      <c r="Q48" s="17">
        <v>107.8</v>
      </c>
      <c r="R48" s="17">
        <v>555.9</v>
      </c>
      <c r="S48" s="17">
        <v>10.3</v>
      </c>
      <c r="T48" s="17">
        <v>0</v>
      </c>
      <c r="U48" s="17"/>
      <c r="V48" s="17"/>
      <c r="W48" s="17">
        <v>166.1</v>
      </c>
      <c r="X48" s="17">
        <v>7.8</v>
      </c>
      <c r="Y48" s="17">
        <v>5.4</v>
      </c>
      <c r="Z48" s="17">
        <v>16.8</v>
      </c>
      <c r="AA48" s="17">
        <v>6.8</v>
      </c>
      <c r="AB48" s="17"/>
      <c r="AC48" s="17">
        <v>140.6</v>
      </c>
      <c r="AD48" s="17"/>
      <c r="AE48" s="17"/>
      <c r="AF48" s="17"/>
      <c r="AG48" s="17">
        <v>0</v>
      </c>
      <c r="AH48" s="17">
        <v>110.8</v>
      </c>
      <c r="AI48" s="17">
        <v>169.9</v>
      </c>
      <c r="AJ48" s="17"/>
      <c r="AK48" s="17"/>
      <c r="AL48" s="17"/>
      <c r="AM48" s="17">
        <v>6.5</v>
      </c>
      <c r="AN48" s="17">
        <v>457.7</v>
      </c>
      <c r="AO48" s="17">
        <v>81.400000000000006</v>
      </c>
      <c r="AP48" s="17">
        <v>143.9</v>
      </c>
      <c r="AQ48" s="17">
        <v>41.4</v>
      </c>
      <c r="AR48" s="17">
        <v>18.600000000000001</v>
      </c>
      <c r="AS48" s="17">
        <v>19.3</v>
      </c>
      <c r="AT48" s="17">
        <v>91</v>
      </c>
      <c r="AU48" s="17">
        <v>173.5</v>
      </c>
      <c r="AV48" s="17">
        <v>174</v>
      </c>
      <c r="AW48" s="17">
        <v>179.2</v>
      </c>
      <c r="AX48" s="17">
        <v>107.8</v>
      </c>
      <c r="AY48" s="17">
        <v>44.6</v>
      </c>
      <c r="AZ48" s="17">
        <v>40.6</v>
      </c>
      <c r="BA48" s="17">
        <v>3.8</v>
      </c>
      <c r="BB48" s="17">
        <v>30.1</v>
      </c>
      <c r="BC48" s="17">
        <v>155.4</v>
      </c>
      <c r="BD48" s="17"/>
      <c r="BE48" s="17"/>
      <c r="BF48" s="17">
        <v>93.2</v>
      </c>
      <c r="BG48" s="17">
        <v>0</v>
      </c>
      <c r="BH48" s="17"/>
      <c r="BI48" s="17">
        <v>44.5</v>
      </c>
      <c r="BJ48" s="17"/>
      <c r="BK48" s="17"/>
      <c r="BL48" s="17"/>
      <c r="BM48" s="17">
        <v>84.5</v>
      </c>
      <c r="BN48" s="17">
        <v>163.30000000000001</v>
      </c>
      <c r="BO48" s="17">
        <v>162.9</v>
      </c>
      <c r="BP48" s="17">
        <v>164.2</v>
      </c>
      <c r="BQ48" s="17">
        <v>250.9</v>
      </c>
      <c r="BR48" s="17">
        <v>70.400000000000006</v>
      </c>
      <c r="BS48" s="17"/>
      <c r="BT48" s="17"/>
      <c r="BU48" s="17"/>
      <c r="BV48" s="17"/>
      <c r="BW48" s="17">
        <v>26.3</v>
      </c>
      <c r="BX48" s="17"/>
      <c r="BY48" s="17"/>
      <c r="BZ48" s="17">
        <v>2.9</v>
      </c>
      <c r="CA48" s="17">
        <v>246.8</v>
      </c>
      <c r="CB48" s="17">
        <v>127.1</v>
      </c>
      <c r="CC48" s="17"/>
      <c r="CD48" s="17">
        <v>78</v>
      </c>
      <c r="CE48" s="17">
        <v>30.2</v>
      </c>
      <c r="CF48" s="17"/>
      <c r="CG48" s="17"/>
      <c r="CH48" s="17"/>
      <c r="CI48" s="17">
        <v>0</v>
      </c>
      <c r="CJ48" s="17">
        <v>146.9</v>
      </c>
      <c r="CK48" s="17">
        <v>0</v>
      </c>
      <c r="CL48" s="17">
        <v>0</v>
      </c>
      <c r="CM48" s="17"/>
      <c r="CN48" s="17"/>
      <c r="CO48" s="17"/>
      <c r="CP48" s="17"/>
      <c r="CQ48" s="17">
        <v>207.2</v>
      </c>
      <c r="CR48" s="17">
        <v>99.5</v>
      </c>
      <c r="CS48" s="17"/>
      <c r="CT48" s="17">
        <v>6.7</v>
      </c>
      <c r="CU48" s="17">
        <v>19.2</v>
      </c>
      <c r="CV48" s="17">
        <v>0</v>
      </c>
      <c r="CW48" s="17">
        <v>67</v>
      </c>
      <c r="CX48" s="17">
        <v>0</v>
      </c>
      <c r="CY48" s="17">
        <v>3.4</v>
      </c>
      <c r="CZ48" s="17"/>
      <c r="DA48" s="17">
        <v>20.5</v>
      </c>
      <c r="DB48" s="17">
        <v>9.9</v>
      </c>
      <c r="DC48" s="17">
        <v>5.6</v>
      </c>
      <c r="DD48" s="17">
        <v>0</v>
      </c>
      <c r="DE48" s="17">
        <v>0</v>
      </c>
      <c r="DF48" s="17">
        <v>1.6</v>
      </c>
      <c r="DG48" s="17">
        <v>3.4</v>
      </c>
      <c r="DH48" s="17">
        <v>5.2</v>
      </c>
      <c r="DI48" s="17">
        <v>21</v>
      </c>
      <c r="DJ48" s="17">
        <v>19.100000000000001</v>
      </c>
      <c r="DK48" s="17">
        <v>12.7</v>
      </c>
      <c r="DL48" s="17">
        <v>3.5</v>
      </c>
      <c r="DM48" s="17">
        <v>18.399999999999999</v>
      </c>
      <c r="DN48" s="17">
        <v>0</v>
      </c>
      <c r="DO48" s="17">
        <v>0</v>
      </c>
      <c r="DP48" s="17">
        <v>18.3</v>
      </c>
      <c r="DQ48" s="17">
        <v>61.6</v>
      </c>
      <c r="DR48" s="17">
        <v>0</v>
      </c>
      <c r="DS48" s="17">
        <v>3.5</v>
      </c>
      <c r="DT48" s="17">
        <v>20.2</v>
      </c>
      <c r="DU48" s="17">
        <v>2.6</v>
      </c>
      <c r="DV48" s="17">
        <v>0.4</v>
      </c>
      <c r="DW48" s="17">
        <v>0</v>
      </c>
      <c r="DX48" s="17">
        <v>19.899999999999999</v>
      </c>
      <c r="DY48" s="17">
        <v>7.5</v>
      </c>
      <c r="DZ48" s="17">
        <v>19.7</v>
      </c>
      <c r="EA48" s="17">
        <v>20.3</v>
      </c>
      <c r="EB48" s="17">
        <v>3.8</v>
      </c>
      <c r="EC48" s="17">
        <v>74.400000000000006</v>
      </c>
      <c r="ED48" s="17">
        <v>0</v>
      </c>
      <c r="EE48" s="17">
        <v>23.1</v>
      </c>
      <c r="EF48" s="17">
        <v>74.400000000000006</v>
      </c>
      <c r="EG48" s="17">
        <v>2.4</v>
      </c>
      <c r="EH48" s="17">
        <v>0</v>
      </c>
      <c r="EI48" s="17">
        <v>0</v>
      </c>
      <c r="EJ48" s="17">
        <v>21</v>
      </c>
      <c r="EK48" s="17">
        <v>7.2</v>
      </c>
      <c r="EL48" s="17">
        <v>6.8</v>
      </c>
      <c r="EM48" s="17">
        <v>20.399999999999999</v>
      </c>
      <c r="EN48" s="17">
        <v>20.399999999999999</v>
      </c>
      <c r="EO48" s="17">
        <v>20</v>
      </c>
      <c r="EP48" s="17">
        <v>6.4</v>
      </c>
      <c r="EQ48" s="17">
        <v>0</v>
      </c>
      <c r="ER48" s="17">
        <v>0</v>
      </c>
      <c r="ES48" s="17">
        <v>0</v>
      </c>
      <c r="ET48" s="17">
        <v>0.6</v>
      </c>
      <c r="EU48" s="17">
        <v>104.4</v>
      </c>
      <c r="EV48" s="17">
        <v>90</v>
      </c>
      <c r="EW48" s="17">
        <v>0</v>
      </c>
      <c r="EX48" s="17">
        <v>4.8</v>
      </c>
      <c r="EY48" s="17">
        <v>1.2</v>
      </c>
      <c r="EZ48" s="17">
        <v>2.4</v>
      </c>
      <c r="FA48" s="17">
        <v>2.2999999999999998</v>
      </c>
      <c r="FB48" s="17">
        <v>0</v>
      </c>
      <c r="FC48" s="17">
        <v>7.1</v>
      </c>
      <c r="FD48" s="17">
        <v>20.2</v>
      </c>
      <c r="FE48" s="17">
        <v>20</v>
      </c>
      <c r="FF48" s="17">
        <v>10.9</v>
      </c>
      <c r="FG48" s="17"/>
      <c r="FH48" s="17"/>
      <c r="FI48" s="17"/>
      <c r="FJ48" s="17"/>
      <c r="FK48" s="17">
        <v>8.3000000000000007</v>
      </c>
      <c r="FL48" s="17"/>
      <c r="FM48" s="17">
        <v>18.899999999999999</v>
      </c>
      <c r="FN48" s="17">
        <v>8175.9</v>
      </c>
      <c r="FO48" s="15"/>
      <c r="FP48" s="17">
        <v>24.1</v>
      </c>
      <c r="FQ48" s="17">
        <v>13.05</v>
      </c>
      <c r="FR48" s="17">
        <v>9.5</v>
      </c>
      <c r="FS48" s="17">
        <v>13.2</v>
      </c>
      <c r="FT48" s="17">
        <v>25.53227</v>
      </c>
      <c r="FU48" s="17">
        <v>18.899999999999999</v>
      </c>
      <c r="FV48" s="17">
        <v>7.2</v>
      </c>
      <c r="FW48" s="17">
        <v>15.7</v>
      </c>
      <c r="FX48" s="17">
        <v>127.18227</v>
      </c>
    </row>
    <row r="49" spans="1:180" ht="24" customHeight="1" x14ac:dyDescent="0.25">
      <c r="A49" s="16" t="s">
        <v>53</v>
      </c>
      <c r="B49" s="16" t="s">
        <v>864</v>
      </c>
      <c r="C49" s="17">
        <v>204.4</v>
      </c>
      <c r="D49" s="17">
        <v>649.5</v>
      </c>
      <c r="E49" s="17">
        <v>214.4</v>
      </c>
      <c r="F49" s="17"/>
      <c r="G49" s="17"/>
      <c r="H49" s="17">
        <v>90.3</v>
      </c>
      <c r="I49" s="17">
        <v>217.6</v>
      </c>
      <c r="J49" s="17"/>
      <c r="K49" s="17"/>
      <c r="L49" s="17">
        <v>177.2</v>
      </c>
      <c r="M49" s="17">
        <v>199</v>
      </c>
      <c r="N49" s="17"/>
      <c r="O49" s="17">
        <v>192.4</v>
      </c>
      <c r="P49" s="17">
        <v>204.9</v>
      </c>
      <c r="Q49" s="17">
        <v>107.6</v>
      </c>
      <c r="R49" s="17">
        <v>557.1</v>
      </c>
      <c r="S49" s="17">
        <v>10.199999999999999</v>
      </c>
      <c r="T49" s="17">
        <v>0</v>
      </c>
      <c r="U49" s="17"/>
      <c r="V49" s="17"/>
      <c r="W49" s="17">
        <v>166.8</v>
      </c>
      <c r="X49" s="17">
        <v>7.8</v>
      </c>
      <c r="Y49" s="17">
        <v>5.4</v>
      </c>
      <c r="Z49" s="17">
        <v>16.899999999999999</v>
      </c>
      <c r="AA49" s="17">
        <v>6.8</v>
      </c>
      <c r="AB49" s="17"/>
      <c r="AC49" s="17">
        <v>108.8</v>
      </c>
      <c r="AD49" s="17"/>
      <c r="AE49" s="17"/>
      <c r="AF49" s="17"/>
      <c r="AG49" s="17">
        <v>0</v>
      </c>
      <c r="AH49" s="17">
        <v>110.7</v>
      </c>
      <c r="AI49" s="17">
        <v>198</v>
      </c>
      <c r="AJ49" s="17"/>
      <c r="AK49" s="17"/>
      <c r="AL49" s="17"/>
      <c r="AM49" s="17">
        <v>6.5</v>
      </c>
      <c r="AN49" s="17">
        <v>422.2</v>
      </c>
      <c r="AO49" s="17">
        <v>81.400000000000006</v>
      </c>
      <c r="AP49" s="17">
        <v>151.6</v>
      </c>
      <c r="AQ49" s="17">
        <v>41.3</v>
      </c>
      <c r="AR49" s="17">
        <v>18.600000000000001</v>
      </c>
      <c r="AS49" s="17">
        <v>19.3</v>
      </c>
      <c r="AT49" s="17">
        <v>91.4</v>
      </c>
      <c r="AU49" s="17">
        <v>164.7</v>
      </c>
      <c r="AV49" s="17">
        <v>164.9</v>
      </c>
      <c r="AW49" s="17">
        <v>173.8</v>
      </c>
      <c r="AX49" s="17">
        <v>108</v>
      </c>
      <c r="AY49" s="17">
        <v>44.9</v>
      </c>
      <c r="AZ49" s="17">
        <v>42.3</v>
      </c>
      <c r="BA49" s="17">
        <v>3.8</v>
      </c>
      <c r="BB49" s="17">
        <v>32.6</v>
      </c>
      <c r="BC49" s="17">
        <v>170.3</v>
      </c>
      <c r="BD49" s="17"/>
      <c r="BE49" s="17"/>
      <c r="BF49" s="17">
        <v>88.1</v>
      </c>
      <c r="BG49" s="17">
        <v>32.1</v>
      </c>
      <c r="BH49" s="17"/>
      <c r="BI49" s="17">
        <v>44.8</v>
      </c>
      <c r="BJ49" s="17"/>
      <c r="BK49" s="17"/>
      <c r="BL49" s="17"/>
      <c r="BM49" s="17">
        <v>84.5</v>
      </c>
      <c r="BN49" s="17">
        <v>145.1</v>
      </c>
      <c r="BO49" s="17">
        <v>145</v>
      </c>
      <c r="BP49" s="17">
        <v>144.69999999999999</v>
      </c>
      <c r="BQ49" s="17">
        <v>230.6</v>
      </c>
      <c r="BR49" s="17">
        <v>69.900000000000006</v>
      </c>
      <c r="BS49" s="17"/>
      <c r="BT49" s="17"/>
      <c r="BU49" s="17"/>
      <c r="BV49" s="17"/>
      <c r="BW49" s="17">
        <v>26.3</v>
      </c>
      <c r="BX49" s="17"/>
      <c r="BY49" s="17"/>
      <c r="BZ49" s="17">
        <v>2.9</v>
      </c>
      <c r="CA49" s="17">
        <v>227.1</v>
      </c>
      <c r="CB49" s="17">
        <v>128.6</v>
      </c>
      <c r="CC49" s="17"/>
      <c r="CD49" s="17">
        <v>77.400000000000006</v>
      </c>
      <c r="CE49" s="17">
        <v>30.2</v>
      </c>
      <c r="CF49" s="17"/>
      <c r="CG49" s="17"/>
      <c r="CH49" s="17"/>
      <c r="CI49" s="17">
        <v>0</v>
      </c>
      <c r="CJ49" s="17">
        <v>147.1</v>
      </c>
      <c r="CK49" s="17">
        <v>0</v>
      </c>
      <c r="CL49" s="17">
        <v>0</v>
      </c>
      <c r="CM49" s="17"/>
      <c r="CN49" s="17"/>
      <c r="CO49" s="17"/>
      <c r="CP49" s="17"/>
      <c r="CQ49" s="17">
        <v>208.5</v>
      </c>
      <c r="CR49" s="17">
        <v>99.6</v>
      </c>
      <c r="CS49" s="17"/>
      <c r="CT49" s="17">
        <v>6.7</v>
      </c>
      <c r="CU49" s="17">
        <v>19.2</v>
      </c>
      <c r="CV49" s="17">
        <v>0</v>
      </c>
      <c r="CW49" s="17">
        <v>83.6</v>
      </c>
      <c r="CX49" s="17">
        <v>0</v>
      </c>
      <c r="CY49" s="17">
        <v>4.0999999999999996</v>
      </c>
      <c r="CZ49" s="17"/>
      <c r="DA49" s="17">
        <v>20.5</v>
      </c>
      <c r="DB49" s="17">
        <v>9.9</v>
      </c>
      <c r="DC49" s="17">
        <v>5.6</v>
      </c>
      <c r="DD49" s="17">
        <v>0</v>
      </c>
      <c r="DE49" s="17">
        <v>0</v>
      </c>
      <c r="DF49" s="17">
        <v>1.6</v>
      </c>
      <c r="DG49" s="17">
        <v>3.4</v>
      </c>
      <c r="DH49" s="17">
        <v>5.0999999999999996</v>
      </c>
      <c r="DI49" s="17">
        <v>20.9</v>
      </c>
      <c r="DJ49" s="17">
        <v>19.100000000000001</v>
      </c>
      <c r="DK49" s="17">
        <v>12.8</v>
      </c>
      <c r="DL49" s="17">
        <v>3.5</v>
      </c>
      <c r="DM49" s="17">
        <v>18.3</v>
      </c>
      <c r="DN49" s="17">
        <v>0</v>
      </c>
      <c r="DO49" s="17">
        <v>0</v>
      </c>
      <c r="DP49" s="17">
        <v>20.6</v>
      </c>
      <c r="DQ49" s="17">
        <v>61.9</v>
      </c>
      <c r="DR49" s="17">
        <v>0</v>
      </c>
      <c r="DS49" s="17">
        <v>3.5</v>
      </c>
      <c r="DT49" s="17">
        <v>20.2</v>
      </c>
      <c r="DU49" s="17">
        <v>2.6</v>
      </c>
      <c r="DV49" s="17">
        <v>0.4</v>
      </c>
      <c r="DW49" s="17">
        <v>0</v>
      </c>
      <c r="DX49" s="17">
        <v>20</v>
      </c>
      <c r="DY49" s="17">
        <v>7.6</v>
      </c>
      <c r="DZ49" s="17">
        <v>19.600000000000001</v>
      </c>
      <c r="EA49" s="17">
        <v>20.3</v>
      </c>
      <c r="EB49" s="17">
        <v>3.9</v>
      </c>
      <c r="EC49" s="17">
        <v>76.5</v>
      </c>
      <c r="ED49" s="17">
        <v>0</v>
      </c>
      <c r="EE49" s="17">
        <v>30</v>
      </c>
      <c r="EF49" s="17">
        <v>83.3</v>
      </c>
      <c r="EG49" s="17">
        <v>3.5</v>
      </c>
      <c r="EH49" s="17">
        <v>0</v>
      </c>
      <c r="EI49" s="17">
        <v>0</v>
      </c>
      <c r="EJ49" s="17">
        <v>21</v>
      </c>
      <c r="EK49" s="17">
        <v>7.1</v>
      </c>
      <c r="EL49" s="17">
        <v>6.8</v>
      </c>
      <c r="EM49" s="17">
        <v>20.399999999999999</v>
      </c>
      <c r="EN49" s="17">
        <v>20.399999999999999</v>
      </c>
      <c r="EO49" s="17">
        <v>20</v>
      </c>
      <c r="EP49" s="17">
        <v>6.8</v>
      </c>
      <c r="EQ49" s="17">
        <v>0</v>
      </c>
      <c r="ER49" s="17">
        <v>0</v>
      </c>
      <c r="ES49" s="17">
        <v>0</v>
      </c>
      <c r="ET49" s="17">
        <v>0.6</v>
      </c>
      <c r="EU49" s="17">
        <v>99.4</v>
      </c>
      <c r="EV49" s="17">
        <v>83.9</v>
      </c>
      <c r="EW49" s="17">
        <v>0</v>
      </c>
      <c r="EX49" s="17">
        <v>4.8</v>
      </c>
      <c r="EY49" s="17">
        <v>1.2</v>
      </c>
      <c r="EZ49" s="17">
        <v>2.4</v>
      </c>
      <c r="FA49" s="17">
        <v>2.2999999999999998</v>
      </c>
      <c r="FB49" s="17">
        <v>0</v>
      </c>
      <c r="FC49" s="17">
        <v>7.1</v>
      </c>
      <c r="FD49" s="17">
        <v>20</v>
      </c>
      <c r="FE49" s="17">
        <v>20</v>
      </c>
      <c r="FF49" s="17">
        <v>11</v>
      </c>
      <c r="FG49" s="17"/>
      <c r="FH49" s="17"/>
      <c r="FI49" s="17"/>
      <c r="FJ49" s="17"/>
      <c r="FK49" s="17">
        <v>8.6999999999999993</v>
      </c>
      <c r="FL49" s="17"/>
      <c r="FM49" s="17">
        <v>18.899999999999999</v>
      </c>
      <c r="FN49" s="17">
        <v>8106.9</v>
      </c>
      <c r="FO49" s="15"/>
      <c r="FP49" s="17">
        <v>24.1</v>
      </c>
      <c r="FQ49" s="17">
        <v>13.05</v>
      </c>
      <c r="FR49" s="17">
        <v>10.1</v>
      </c>
      <c r="FS49" s="17">
        <v>13.2</v>
      </c>
      <c r="FT49" s="17">
        <v>25.667940000000002</v>
      </c>
      <c r="FU49" s="17">
        <v>18.899999999999999</v>
      </c>
      <c r="FV49" s="17">
        <v>6.9</v>
      </c>
      <c r="FW49" s="17">
        <v>15.7</v>
      </c>
      <c r="FX49" s="17">
        <v>127.61794</v>
      </c>
    </row>
    <row r="50" spans="1:180" ht="24" customHeight="1" x14ac:dyDescent="0.25">
      <c r="A50" s="18" t="s">
        <v>53</v>
      </c>
      <c r="B50" s="18" t="s">
        <v>865</v>
      </c>
      <c r="C50" s="19">
        <v>202.9</v>
      </c>
      <c r="D50" s="19">
        <v>652</v>
      </c>
      <c r="E50" s="19">
        <v>214.2</v>
      </c>
      <c r="F50" s="19"/>
      <c r="G50" s="19"/>
      <c r="H50" s="19">
        <v>90</v>
      </c>
      <c r="I50" s="19">
        <v>216.8</v>
      </c>
      <c r="J50" s="19"/>
      <c r="K50" s="19"/>
      <c r="L50" s="19">
        <v>176.4</v>
      </c>
      <c r="M50" s="19">
        <v>199.9</v>
      </c>
      <c r="N50" s="19"/>
      <c r="O50" s="19">
        <v>192.6</v>
      </c>
      <c r="P50" s="19">
        <v>205</v>
      </c>
      <c r="Q50" s="19">
        <v>107.8</v>
      </c>
      <c r="R50" s="19">
        <v>557</v>
      </c>
      <c r="S50" s="19">
        <v>10.199999999999999</v>
      </c>
      <c r="T50" s="19">
        <v>0</v>
      </c>
      <c r="U50" s="19"/>
      <c r="V50" s="19"/>
      <c r="W50" s="19">
        <v>165.2</v>
      </c>
      <c r="X50" s="19">
        <v>7.7</v>
      </c>
      <c r="Y50" s="19">
        <v>5.3</v>
      </c>
      <c r="Z50" s="19">
        <v>16.8</v>
      </c>
      <c r="AA50" s="19">
        <v>6.7</v>
      </c>
      <c r="AB50" s="19"/>
      <c r="AC50" s="19">
        <v>108.4</v>
      </c>
      <c r="AD50" s="19"/>
      <c r="AE50" s="19"/>
      <c r="AF50" s="19"/>
      <c r="AG50" s="19">
        <v>0</v>
      </c>
      <c r="AH50" s="19">
        <v>110.6</v>
      </c>
      <c r="AI50" s="19">
        <v>223.1</v>
      </c>
      <c r="AJ50" s="19"/>
      <c r="AK50" s="19"/>
      <c r="AL50" s="19"/>
      <c r="AM50" s="19">
        <v>6.5</v>
      </c>
      <c r="AN50" s="19">
        <v>430.2</v>
      </c>
      <c r="AO50" s="19">
        <v>81.400000000000006</v>
      </c>
      <c r="AP50" s="19">
        <v>151.5</v>
      </c>
      <c r="AQ50" s="19">
        <v>41.3</v>
      </c>
      <c r="AR50" s="19">
        <v>18.600000000000001</v>
      </c>
      <c r="AS50" s="19">
        <v>19.3</v>
      </c>
      <c r="AT50" s="19">
        <v>91.2</v>
      </c>
      <c r="AU50" s="19">
        <v>166.3</v>
      </c>
      <c r="AV50" s="19">
        <v>166.2</v>
      </c>
      <c r="AW50" s="19">
        <v>174.1</v>
      </c>
      <c r="AX50" s="19">
        <v>107.7</v>
      </c>
      <c r="AY50" s="19">
        <v>44.3</v>
      </c>
      <c r="AZ50" s="19">
        <v>43.3</v>
      </c>
      <c r="BA50" s="19">
        <v>3.8</v>
      </c>
      <c r="BB50" s="19">
        <v>31.6</v>
      </c>
      <c r="BC50" s="19">
        <v>170</v>
      </c>
      <c r="BD50" s="19"/>
      <c r="BE50" s="19"/>
      <c r="BF50" s="19">
        <v>76.900000000000006</v>
      </c>
      <c r="BG50" s="19">
        <v>49.9</v>
      </c>
      <c r="BH50" s="19"/>
      <c r="BI50" s="19">
        <v>44.8</v>
      </c>
      <c r="BJ50" s="19"/>
      <c r="BK50" s="19"/>
      <c r="BL50" s="19"/>
      <c r="BM50" s="19">
        <v>84.4</v>
      </c>
      <c r="BN50" s="19">
        <v>146.69999999999999</v>
      </c>
      <c r="BO50" s="19">
        <v>146.69999999999999</v>
      </c>
      <c r="BP50" s="19">
        <v>145.69999999999999</v>
      </c>
      <c r="BQ50" s="19">
        <v>233.5</v>
      </c>
      <c r="BR50" s="19">
        <v>37.9</v>
      </c>
      <c r="BS50" s="19"/>
      <c r="BT50" s="19"/>
      <c r="BU50" s="19"/>
      <c r="BV50" s="19"/>
      <c r="BW50" s="19">
        <v>39.9</v>
      </c>
      <c r="BX50" s="19"/>
      <c r="BY50" s="19"/>
      <c r="BZ50" s="19">
        <v>2.9</v>
      </c>
      <c r="CA50" s="19">
        <v>251</v>
      </c>
      <c r="CB50" s="19">
        <v>131.69999999999999</v>
      </c>
      <c r="CC50" s="19"/>
      <c r="CD50" s="19">
        <v>77.400000000000006</v>
      </c>
      <c r="CE50" s="19">
        <v>30.1</v>
      </c>
      <c r="CF50" s="19"/>
      <c r="CG50" s="19"/>
      <c r="CH50" s="19"/>
      <c r="CI50" s="19">
        <v>0</v>
      </c>
      <c r="CJ50" s="19">
        <v>89.3</v>
      </c>
      <c r="CK50" s="19">
        <v>0</v>
      </c>
      <c r="CL50" s="19">
        <v>0</v>
      </c>
      <c r="CM50" s="19"/>
      <c r="CN50" s="19"/>
      <c r="CO50" s="19"/>
      <c r="CP50" s="19"/>
      <c r="CQ50" s="19">
        <v>208.1</v>
      </c>
      <c r="CR50" s="19">
        <v>99.7</v>
      </c>
      <c r="CS50" s="19"/>
      <c r="CT50" s="19">
        <v>7</v>
      </c>
      <c r="CU50" s="19">
        <v>19.3</v>
      </c>
      <c r="CV50" s="19">
        <v>0</v>
      </c>
      <c r="CW50" s="19">
        <v>95</v>
      </c>
      <c r="CX50" s="19">
        <v>0</v>
      </c>
      <c r="CY50" s="19">
        <v>3.6</v>
      </c>
      <c r="CZ50" s="19"/>
      <c r="DA50" s="19">
        <v>20.399999999999999</v>
      </c>
      <c r="DB50" s="19">
        <v>9.8000000000000007</v>
      </c>
      <c r="DC50" s="19">
        <v>5.6</v>
      </c>
      <c r="DD50" s="19">
        <v>0</v>
      </c>
      <c r="DE50" s="19">
        <v>0</v>
      </c>
      <c r="DF50" s="19">
        <v>1.6</v>
      </c>
      <c r="DG50" s="19">
        <v>3.4</v>
      </c>
      <c r="DH50" s="19">
        <v>5</v>
      </c>
      <c r="DI50" s="19">
        <v>20.7</v>
      </c>
      <c r="DJ50" s="19">
        <v>19.100000000000001</v>
      </c>
      <c r="DK50" s="19">
        <v>16.5</v>
      </c>
      <c r="DL50" s="19">
        <v>3.5</v>
      </c>
      <c r="DM50" s="19">
        <v>18.3</v>
      </c>
      <c r="DN50" s="19">
        <v>0</v>
      </c>
      <c r="DO50" s="19">
        <v>0</v>
      </c>
      <c r="DP50" s="19">
        <v>21.6</v>
      </c>
      <c r="DQ50" s="19">
        <v>63.3</v>
      </c>
      <c r="DR50" s="19">
        <v>0</v>
      </c>
      <c r="DS50" s="19">
        <v>3.5</v>
      </c>
      <c r="DT50" s="19">
        <v>20.2</v>
      </c>
      <c r="DU50" s="19">
        <v>2.6</v>
      </c>
      <c r="DV50" s="19">
        <v>0.3</v>
      </c>
      <c r="DW50" s="19">
        <v>0</v>
      </c>
      <c r="DX50" s="19">
        <v>19.899999999999999</v>
      </c>
      <c r="DY50" s="19">
        <v>8.3000000000000007</v>
      </c>
      <c r="DZ50" s="19">
        <v>19.600000000000001</v>
      </c>
      <c r="EA50" s="19">
        <v>20.3</v>
      </c>
      <c r="EB50" s="19">
        <v>2.2000000000000002</v>
      </c>
      <c r="EC50" s="19">
        <v>73.099999999999994</v>
      </c>
      <c r="ED50" s="19">
        <v>0</v>
      </c>
      <c r="EE50" s="19">
        <v>30.5</v>
      </c>
      <c r="EF50" s="19">
        <v>70.5</v>
      </c>
      <c r="EG50" s="19">
        <v>2.7</v>
      </c>
      <c r="EH50" s="19">
        <v>0</v>
      </c>
      <c r="EI50" s="19">
        <v>0</v>
      </c>
      <c r="EJ50" s="19">
        <v>21</v>
      </c>
      <c r="EK50" s="19">
        <v>7.1</v>
      </c>
      <c r="EL50" s="19">
        <v>6.8</v>
      </c>
      <c r="EM50" s="19">
        <v>20.399999999999999</v>
      </c>
      <c r="EN50" s="19">
        <v>20.399999999999999</v>
      </c>
      <c r="EO50" s="19">
        <v>20</v>
      </c>
      <c r="EP50" s="19">
        <v>6</v>
      </c>
      <c r="EQ50" s="19">
        <v>0</v>
      </c>
      <c r="ER50" s="19">
        <v>0</v>
      </c>
      <c r="ES50" s="19">
        <v>0</v>
      </c>
      <c r="ET50" s="19">
        <v>0.6</v>
      </c>
      <c r="EU50" s="19">
        <v>79.3</v>
      </c>
      <c r="EV50" s="19">
        <v>60.1</v>
      </c>
      <c r="EW50" s="19">
        <v>0</v>
      </c>
      <c r="EX50" s="19">
        <v>4.8</v>
      </c>
      <c r="EY50" s="19">
        <v>1.2</v>
      </c>
      <c r="EZ50" s="19">
        <v>2.4</v>
      </c>
      <c r="FA50" s="19">
        <v>2.2999999999999998</v>
      </c>
      <c r="FB50" s="19">
        <v>0</v>
      </c>
      <c r="FC50" s="19">
        <v>7.1</v>
      </c>
      <c r="FD50" s="19">
        <v>20.100000000000001</v>
      </c>
      <c r="FE50" s="19">
        <v>20</v>
      </c>
      <c r="FF50" s="19">
        <v>10.6</v>
      </c>
      <c r="FG50" s="19"/>
      <c r="FH50" s="19"/>
      <c r="FI50" s="19"/>
      <c r="FJ50" s="19"/>
      <c r="FK50" s="19">
        <v>7.4</v>
      </c>
      <c r="FL50" s="19"/>
      <c r="FM50" s="19">
        <v>17.7</v>
      </c>
      <c r="FN50" s="19">
        <v>8055.2</v>
      </c>
      <c r="FO50" s="15"/>
      <c r="FP50" s="19">
        <v>24.1</v>
      </c>
      <c r="FQ50" s="19">
        <v>13.06</v>
      </c>
      <c r="FR50" s="19">
        <v>11.6</v>
      </c>
      <c r="FS50" s="19">
        <v>13.2</v>
      </c>
      <c r="FT50" s="19">
        <v>25.654389999999999</v>
      </c>
      <c r="FU50" s="19">
        <v>18.899999999999999</v>
      </c>
      <c r="FV50" s="19">
        <v>7</v>
      </c>
      <c r="FW50" s="19">
        <v>15.7</v>
      </c>
      <c r="FX50" s="19">
        <v>129.21439000000001</v>
      </c>
    </row>
    <row r="51" spans="1:180" ht="24" customHeight="1" x14ac:dyDescent="0.25">
      <c r="A51" s="13" t="s">
        <v>53</v>
      </c>
      <c r="B51" s="13" t="s">
        <v>866</v>
      </c>
      <c r="C51" s="14">
        <v>199.3</v>
      </c>
      <c r="D51" s="14">
        <v>651</v>
      </c>
      <c r="E51" s="14">
        <v>213.8</v>
      </c>
      <c r="F51" s="14"/>
      <c r="G51" s="14"/>
      <c r="H51" s="14">
        <v>90.3</v>
      </c>
      <c r="I51" s="14">
        <v>217.4</v>
      </c>
      <c r="J51" s="14"/>
      <c r="K51" s="14"/>
      <c r="L51" s="14">
        <v>178.1</v>
      </c>
      <c r="M51" s="14">
        <v>200.3</v>
      </c>
      <c r="N51" s="14"/>
      <c r="O51" s="14">
        <v>193</v>
      </c>
      <c r="P51" s="14">
        <v>206</v>
      </c>
      <c r="Q51" s="14">
        <v>107.9</v>
      </c>
      <c r="R51" s="14">
        <v>556.4</v>
      </c>
      <c r="S51" s="14">
        <v>10.199999999999999</v>
      </c>
      <c r="T51" s="14">
        <v>0</v>
      </c>
      <c r="U51" s="14"/>
      <c r="V51" s="14"/>
      <c r="W51" s="14">
        <v>161.6</v>
      </c>
      <c r="X51" s="14">
        <v>7.6</v>
      </c>
      <c r="Y51" s="14">
        <v>5.3</v>
      </c>
      <c r="Z51" s="14">
        <v>16.8</v>
      </c>
      <c r="AA51" s="14">
        <v>6.8</v>
      </c>
      <c r="AB51" s="14"/>
      <c r="AC51" s="14">
        <v>108.6</v>
      </c>
      <c r="AD51" s="14"/>
      <c r="AE51" s="14"/>
      <c r="AF51" s="14"/>
      <c r="AG51" s="14">
        <v>0</v>
      </c>
      <c r="AH51" s="14">
        <v>110.8</v>
      </c>
      <c r="AI51" s="14">
        <v>223.2</v>
      </c>
      <c r="AJ51" s="14"/>
      <c r="AK51" s="14"/>
      <c r="AL51" s="14"/>
      <c r="AM51" s="14">
        <v>6.5</v>
      </c>
      <c r="AN51" s="14">
        <v>434.1</v>
      </c>
      <c r="AO51" s="14">
        <v>81.400000000000006</v>
      </c>
      <c r="AP51" s="14">
        <v>150.80000000000001</v>
      </c>
      <c r="AQ51" s="14">
        <v>41.2</v>
      </c>
      <c r="AR51" s="14">
        <v>18.600000000000001</v>
      </c>
      <c r="AS51" s="14">
        <v>19.3</v>
      </c>
      <c r="AT51" s="14">
        <v>90.6</v>
      </c>
      <c r="AU51" s="14">
        <v>164</v>
      </c>
      <c r="AV51" s="14">
        <v>164.1</v>
      </c>
      <c r="AW51" s="14">
        <v>174.5</v>
      </c>
      <c r="AX51" s="14">
        <v>107.4</v>
      </c>
      <c r="AY51" s="14">
        <v>44.2</v>
      </c>
      <c r="AZ51" s="14">
        <v>38.700000000000003</v>
      </c>
      <c r="BA51" s="14">
        <v>3.8</v>
      </c>
      <c r="BB51" s="14">
        <v>31.4</v>
      </c>
      <c r="BC51" s="14">
        <v>169.6</v>
      </c>
      <c r="BD51" s="14"/>
      <c r="BE51" s="14"/>
      <c r="BF51" s="14">
        <v>76.599999999999994</v>
      </c>
      <c r="BG51" s="14">
        <v>50.7</v>
      </c>
      <c r="BH51" s="14"/>
      <c r="BI51" s="14">
        <v>45.1</v>
      </c>
      <c r="BJ51" s="14"/>
      <c r="BK51" s="14"/>
      <c r="BL51" s="14"/>
      <c r="BM51" s="14">
        <v>84.2</v>
      </c>
      <c r="BN51" s="14">
        <v>148.9</v>
      </c>
      <c r="BO51" s="14">
        <v>148.9</v>
      </c>
      <c r="BP51" s="14">
        <v>148.5</v>
      </c>
      <c r="BQ51" s="14">
        <v>234.4</v>
      </c>
      <c r="BR51" s="14">
        <v>37.9</v>
      </c>
      <c r="BS51" s="14"/>
      <c r="BT51" s="14"/>
      <c r="BU51" s="14"/>
      <c r="BV51" s="14"/>
      <c r="BW51" s="14">
        <v>56</v>
      </c>
      <c r="BX51" s="14"/>
      <c r="BY51" s="14"/>
      <c r="BZ51" s="14">
        <v>2.9</v>
      </c>
      <c r="CA51" s="14">
        <v>255.8</v>
      </c>
      <c r="CB51" s="14">
        <v>131.5</v>
      </c>
      <c r="CC51" s="14"/>
      <c r="CD51" s="14">
        <v>77.599999999999994</v>
      </c>
      <c r="CE51" s="14">
        <v>30</v>
      </c>
      <c r="CF51" s="14"/>
      <c r="CG51" s="14"/>
      <c r="CH51" s="14"/>
      <c r="CI51" s="14">
        <v>0</v>
      </c>
      <c r="CJ51" s="14">
        <v>90.8</v>
      </c>
      <c r="CK51" s="14">
        <v>0</v>
      </c>
      <c r="CL51" s="14">
        <v>0</v>
      </c>
      <c r="CM51" s="14"/>
      <c r="CN51" s="14"/>
      <c r="CO51" s="14"/>
      <c r="CP51" s="14"/>
      <c r="CQ51" s="14">
        <v>208.1</v>
      </c>
      <c r="CR51" s="14">
        <v>98.8</v>
      </c>
      <c r="CS51" s="14"/>
      <c r="CT51" s="14">
        <v>9</v>
      </c>
      <c r="CU51" s="14">
        <v>19.3</v>
      </c>
      <c r="CV51" s="14">
        <v>0</v>
      </c>
      <c r="CW51" s="14">
        <v>81.7</v>
      </c>
      <c r="CX51" s="14">
        <v>0</v>
      </c>
      <c r="CY51" s="14">
        <v>3.3</v>
      </c>
      <c r="CZ51" s="14"/>
      <c r="DA51" s="14">
        <v>20.5</v>
      </c>
      <c r="DB51" s="14">
        <v>10</v>
      </c>
      <c r="DC51" s="14">
        <v>5.6</v>
      </c>
      <c r="DD51" s="14">
        <v>0</v>
      </c>
      <c r="DE51" s="14">
        <v>0</v>
      </c>
      <c r="DF51" s="14">
        <v>1.6</v>
      </c>
      <c r="DG51" s="14">
        <v>3.4</v>
      </c>
      <c r="DH51" s="14">
        <v>5.2</v>
      </c>
      <c r="DI51" s="14">
        <v>20.7</v>
      </c>
      <c r="DJ51" s="14">
        <v>19.100000000000001</v>
      </c>
      <c r="DK51" s="14">
        <v>16.5</v>
      </c>
      <c r="DL51" s="14">
        <v>3.5</v>
      </c>
      <c r="DM51" s="14">
        <v>18.5</v>
      </c>
      <c r="DN51" s="14">
        <v>0</v>
      </c>
      <c r="DO51" s="14">
        <v>0</v>
      </c>
      <c r="DP51" s="14">
        <v>24.9</v>
      </c>
      <c r="DQ51" s="14">
        <v>68.3</v>
      </c>
      <c r="DR51" s="14">
        <v>0</v>
      </c>
      <c r="DS51" s="14">
        <v>3.5</v>
      </c>
      <c r="DT51" s="14">
        <v>20.2</v>
      </c>
      <c r="DU51" s="14">
        <v>2.7</v>
      </c>
      <c r="DV51" s="14">
        <v>0.3</v>
      </c>
      <c r="DW51" s="14">
        <v>0</v>
      </c>
      <c r="DX51" s="14">
        <v>19.899999999999999</v>
      </c>
      <c r="DY51" s="14">
        <v>8.1999999999999993</v>
      </c>
      <c r="DZ51" s="14">
        <v>19.5</v>
      </c>
      <c r="EA51" s="14">
        <v>20.3</v>
      </c>
      <c r="EB51" s="14">
        <v>1.3</v>
      </c>
      <c r="EC51" s="14">
        <v>55.5</v>
      </c>
      <c r="ED51" s="14">
        <v>0</v>
      </c>
      <c r="EE51" s="14">
        <v>28.1</v>
      </c>
      <c r="EF51" s="14">
        <v>85.6</v>
      </c>
      <c r="EG51" s="14">
        <v>1.9</v>
      </c>
      <c r="EH51" s="14">
        <v>0</v>
      </c>
      <c r="EI51" s="14">
        <v>0</v>
      </c>
      <c r="EJ51" s="14">
        <v>21</v>
      </c>
      <c r="EK51" s="14">
        <v>7.1</v>
      </c>
      <c r="EL51" s="14">
        <v>7.1</v>
      </c>
      <c r="EM51" s="14">
        <v>20.399999999999999</v>
      </c>
      <c r="EN51" s="14">
        <v>20.399999999999999</v>
      </c>
      <c r="EO51" s="14">
        <v>20</v>
      </c>
      <c r="EP51" s="14">
        <v>4.4000000000000004</v>
      </c>
      <c r="EQ51" s="14">
        <v>0</v>
      </c>
      <c r="ER51" s="14">
        <v>0</v>
      </c>
      <c r="ES51" s="14">
        <v>0</v>
      </c>
      <c r="ET51" s="14">
        <v>0.6</v>
      </c>
      <c r="EU51" s="14">
        <v>69.2</v>
      </c>
      <c r="EV51" s="14">
        <v>51.6</v>
      </c>
      <c r="EW51" s="14">
        <v>0</v>
      </c>
      <c r="EX51" s="14">
        <v>4.8</v>
      </c>
      <c r="EY51" s="14">
        <v>1.8</v>
      </c>
      <c r="EZ51" s="14">
        <v>2.4</v>
      </c>
      <c r="FA51" s="14">
        <v>2.2999999999999998</v>
      </c>
      <c r="FB51" s="14">
        <v>0</v>
      </c>
      <c r="FC51" s="14">
        <v>7.1</v>
      </c>
      <c r="FD51" s="14">
        <v>20</v>
      </c>
      <c r="FE51" s="14">
        <v>20</v>
      </c>
      <c r="FF51" s="14">
        <v>11</v>
      </c>
      <c r="FG51" s="14"/>
      <c r="FH51" s="14"/>
      <c r="FI51" s="14"/>
      <c r="FJ51" s="14"/>
      <c r="FK51" s="14">
        <v>8.3000000000000007</v>
      </c>
      <c r="FL51" s="14"/>
      <c r="FM51" s="14">
        <v>17.7</v>
      </c>
      <c r="FN51" s="14">
        <v>8046.6</v>
      </c>
      <c r="FO51" s="15"/>
      <c r="FP51" s="14">
        <v>24.1</v>
      </c>
      <c r="FQ51" s="14">
        <v>13.07</v>
      </c>
      <c r="FR51" s="14">
        <v>11.4</v>
      </c>
      <c r="FS51" s="14">
        <v>13.2</v>
      </c>
      <c r="FT51" s="14">
        <v>25.664290000000001</v>
      </c>
      <c r="FU51" s="14">
        <v>18.899999999999999</v>
      </c>
      <c r="FV51" s="14">
        <v>6.9</v>
      </c>
      <c r="FW51" s="14">
        <v>15.6</v>
      </c>
      <c r="FX51" s="14">
        <v>128.83429000000001</v>
      </c>
    </row>
    <row r="52" spans="1:180" ht="24" customHeight="1" x14ac:dyDescent="0.25">
      <c r="A52" s="16" t="s">
        <v>53</v>
      </c>
      <c r="B52" s="16" t="s">
        <v>867</v>
      </c>
      <c r="C52" s="17">
        <v>202.1</v>
      </c>
      <c r="D52" s="17">
        <v>651.70000000000005</v>
      </c>
      <c r="E52" s="17">
        <v>214.4</v>
      </c>
      <c r="F52" s="17"/>
      <c r="G52" s="17"/>
      <c r="H52" s="17">
        <v>90.1</v>
      </c>
      <c r="I52" s="17">
        <v>217.8</v>
      </c>
      <c r="J52" s="17"/>
      <c r="K52" s="17"/>
      <c r="L52" s="17">
        <v>178.2</v>
      </c>
      <c r="M52" s="17">
        <v>199.9</v>
      </c>
      <c r="N52" s="17"/>
      <c r="O52" s="17">
        <v>192.9</v>
      </c>
      <c r="P52" s="17">
        <v>206.1</v>
      </c>
      <c r="Q52" s="17">
        <v>108.3</v>
      </c>
      <c r="R52" s="17">
        <v>557.29999999999995</v>
      </c>
      <c r="S52" s="17">
        <v>10.199999999999999</v>
      </c>
      <c r="T52" s="17">
        <v>0</v>
      </c>
      <c r="U52" s="17"/>
      <c r="V52" s="17"/>
      <c r="W52" s="17">
        <v>163.5</v>
      </c>
      <c r="X52" s="17">
        <v>7.8</v>
      </c>
      <c r="Y52" s="17">
        <v>5.3</v>
      </c>
      <c r="Z52" s="17">
        <v>16.8</v>
      </c>
      <c r="AA52" s="17">
        <v>6.8</v>
      </c>
      <c r="AB52" s="17"/>
      <c r="AC52" s="17">
        <v>108.5</v>
      </c>
      <c r="AD52" s="17"/>
      <c r="AE52" s="17"/>
      <c r="AF52" s="17"/>
      <c r="AG52" s="17">
        <v>0</v>
      </c>
      <c r="AH52" s="17">
        <v>110.8</v>
      </c>
      <c r="AI52" s="17">
        <v>220.5</v>
      </c>
      <c r="AJ52" s="17"/>
      <c r="AK52" s="17"/>
      <c r="AL52" s="17"/>
      <c r="AM52" s="17">
        <v>6.5</v>
      </c>
      <c r="AN52" s="17">
        <v>423.4</v>
      </c>
      <c r="AO52" s="17">
        <v>81.400000000000006</v>
      </c>
      <c r="AP52" s="17">
        <v>151.5</v>
      </c>
      <c r="AQ52" s="17">
        <v>41.3</v>
      </c>
      <c r="AR52" s="17">
        <v>18.600000000000001</v>
      </c>
      <c r="AS52" s="17">
        <v>19.3</v>
      </c>
      <c r="AT52" s="17">
        <v>88.6</v>
      </c>
      <c r="AU52" s="17">
        <v>163.30000000000001</v>
      </c>
      <c r="AV52" s="17">
        <v>164.2</v>
      </c>
      <c r="AW52" s="17">
        <v>173.4</v>
      </c>
      <c r="AX52" s="17">
        <v>107.5</v>
      </c>
      <c r="AY52" s="17">
        <v>44.6</v>
      </c>
      <c r="AZ52" s="17">
        <v>41.9</v>
      </c>
      <c r="BA52" s="17">
        <v>3.8</v>
      </c>
      <c r="BB52" s="17">
        <v>31.8</v>
      </c>
      <c r="BC52" s="17">
        <v>170.5</v>
      </c>
      <c r="BD52" s="17"/>
      <c r="BE52" s="17"/>
      <c r="BF52" s="17">
        <v>77.099999999999994</v>
      </c>
      <c r="BG52" s="17">
        <v>50.1</v>
      </c>
      <c r="BH52" s="17"/>
      <c r="BI52" s="17">
        <v>45</v>
      </c>
      <c r="BJ52" s="17"/>
      <c r="BK52" s="17"/>
      <c r="BL52" s="17"/>
      <c r="BM52" s="17">
        <v>84.4</v>
      </c>
      <c r="BN52" s="17">
        <v>149.69999999999999</v>
      </c>
      <c r="BO52" s="17">
        <v>150</v>
      </c>
      <c r="BP52" s="17">
        <v>149.5</v>
      </c>
      <c r="BQ52" s="17">
        <v>235</v>
      </c>
      <c r="BR52" s="17">
        <v>39.1</v>
      </c>
      <c r="BS52" s="17"/>
      <c r="BT52" s="17"/>
      <c r="BU52" s="17"/>
      <c r="BV52" s="17"/>
      <c r="BW52" s="17">
        <v>56.3</v>
      </c>
      <c r="BX52" s="17"/>
      <c r="BY52" s="17"/>
      <c r="BZ52" s="17">
        <v>2.9</v>
      </c>
      <c r="CA52" s="17">
        <v>241.2</v>
      </c>
      <c r="CB52" s="17">
        <v>130.9</v>
      </c>
      <c r="CC52" s="17"/>
      <c r="CD52" s="17">
        <v>77.599999999999994</v>
      </c>
      <c r="CE52" s="17">
        <v>30.2</v>
      </c>
      <c r="CF52" s="17"/>
      <c r="CG52" s="17"/>
      <c r="CH52" s="17"/>
      <c r="CI52" s="17">
        <v>0</v>
      </c>
      <c r="CJ52" s="17">
        <v>89.5</v>
      </c>
      <c r="CK52" s="17">
        <v>0</v>
      </c>
      <c r="CL52" s="17">
        <v>0</v>
      </c>
      <c r="CM52" s="17"/>
      <c r="CN52" s="17"/>
      <c r="CO52" s="17"/>
      <c r="CP52" s="17"/>
      <c r="CQ52" s="17">
        <v>208.5</v>
      </c>
      <c r="CR52" s="17">
        <v>99.5</v>
      </c>
      <c r="CS52" s="17"/>
      <c r="CT52" s="17">
        <v>9</v>
      </c>
      <c r="CU52" s="17">
        <v>19.3</v>
      </c>
      <c r="CV52" s="17">
        <v>0</v>
      </c>
      <c r="CW52" s="17">
        <v>78.3</v>
      </c>
      <c r="CX52" s="17">
        <v>0</v>
      </c>
      <c r="CY52" s="17">
        <v>1.5</v>
      </c>
      <c r="CZ52" s="17"/>
      <c r="DA52" s="17">
        <v>20.5</v>
      </c>
      <c r="DB52" s="17">
        <v>9.9</v>
      </c>
      <c r="DC52" s="17">
        <v>5.6</v>
      </c>
      <c r="DD52" s="17">
        <v>0</v>
      </c>
      <c r="DE52" s="17">
        <v>0</v>
      </c>
      <c r="DF52" s="17">
        <v>1.6</v>
      </c>
      <c r="DG52" s="17">
        <v>3.4</v>
      </c>
      <c r="DH52" s="17">
        <v>5.2</v>
      </c>
      <c r="DI52" s="17">
        <v>20.8</v>
      </c>
      <c r="DJ52" s="17">
        <v>19.100000000000001</v>
      </c>
      <c r="DK52" s="17">
        <v>16.5</v>
      </c>
      <c r="DL52" s="17">
        <v>3.5</v>
      </c>
      <c r="DM52" s="17">
        <v>18.5</v>
      </c>
      <c r="DN52" s="17">
        <v>0</v>
      </c>
      <c r="DO52" s="17">
        <v>0</v>
      </c>
      <c r="DP52" s="17">
        <v>24.7</v>
      </c>
      <c r="DQ52" s="17">
        <v>62.4</v>
      </c>
      <c r="DR52" s="17">
        <v>0</v>
      </c>
      <c r="DS52" s="17">
        <v>3.5</v>
      </c>
      <c r="DT52" s="17">
        <v>20.2</v>
      </c>
      <c r="DU52" s="17">
        <v>2.7</v>
      </c>
      <c r="DV52" s="17">
        <v>0.3</v>
      </c>
      <c r="DW52" s="17">
        <v>0</v>
      </c>
      <c r="DX52" s="17">
        <v>19.899999999999999</v>
      </c>
      <c r="DY52" s="17">
        <v>8</v>
      </c>
      <c r="DZ52" s="17">
        <v>19.3</v>
      </c>
      <c r="EA52" s="17">
        <v>20.3</v>
      </c>
      <c r="EB52" s="17">
        <v>1</v>
      </c>
      <c r="EC52" s="17">
        <v>41.4</v>
      </c>
      <c r="ED52" s="17">
        <v>0</v>
      </c>
      <c r="EE52" s="17">
        <v>38.700000000000003</v>
      </c>
      <c r="EF52" s="17">
        <v>94.9</v>
      </c>
      <c r="EG52" s="17">
        <v>3.2</v>
      </c>
      <c r="EH52" s="17">
        <v>0</v>
      </c>
      <c r="EI52" s="17">
        <v>0</v>
      </c>
      <c r="EJ52" s="17">
        <v>21</v>
      </c>
      <c r="EK52" s="17">
        <v>7.1</v>
      </c>
      <c r="EL52" s="17">
        <v>7.1</v>
      </c>
      <c r="EM52" s="17">
        <v>20.399999999999999</v>
      </c>
      <c r="EN52" s="17">
        <v>20.399999999999999</v>
      </c>
      <c r="EO52" s="17">
        <v>20</v>
      </c>
      <c r="EP52" s="17">
        <v>2</v>
      </c>
      <c r="EQ52" s="17">
        <v>0</v>
      </c>
      <c r="ER52" s="17">
        <v>0</v>
      </c>
      <c r="ES52" s="17">
        <v>0</v>
      </c>
      <c r="ET52" s="17">
        <v>0.6</v>
      </c>
      <c r="EU52" s="17">
        <v>60</v>
      </c>
      <c r="EV52" s="17">
        <v>51.8</v>
      </c>
      <c r="EW52" s="17">
        <v>0</v>
      </c>
      <c r="EX52" s="17">
        <v>4.8</v>
      </c>
      <c r="EY52" s="17">
        <v>1.8</v>
      </c>
      <c r="EZ52" s="17">
        <v>2.4</v>
      </c>
      <c r="FA52" s="17">
        <v>2.2999999999999998</v>
      </c>
      <c r="FB52" s="17">
        <v>0</v>
      </c>
      <c r="FC52" s="17">
        <v>7</v>
      </c>
      <c r="FD52" s="17">
        <v>20</v>
      </c>
      <c r="FE52" s="17">
        <v>20</v>
      </c>
      <c r="FF52" s="17">
        <v>10.9</v>
      </c>
      <c r="FG52" s="17"/>
      <c r="FH52" s="17"/>
      <c r="FI52" s="17"/>
      <c r="FJ52" s="17"/>
      <c r="FK52" s="17">
        <v>8.5</v>
      </c>
      <c r="FL52" s="17"/>
      <c r="FM52" s="17">
        <v>4.5</v>
      </c>
      <c r="FN52" s="17">
        <v>8002.9</v>
      </c>
      <c r="FO52" s="15"/>
      <c r="FP52" s="17">
        <v>24.1</v>
      </c>
      <c r="FQ52" s="17">
        <v>13.06</v>
      </c>
      <c r="FR52" s="17">
        <v>11.4</v>
      </c>
      <c r="FS52" s="17">
        <v>13.2</v>
      </c>
      <c r="FT52" s="17">
        <v>25.74455</v>
      </c>
      <c r="FU52" s="17">
        <v>18.899999999999999</v>
      </c>
      <c r="FV52" s="17">
        <v>6.9</v>
      </c>
      <c r="FW52" s="17">
        <v>15.7</v>
      </c>
      <c r="FX52" s="17">
        <v>129.00454999999999</v>
      </c>
    </row>
    <row r="53" spans="1:180" ht="24" customHeight="1" x14ac:dyDescent="0.25">
      <c r="A53" s="16" t="s">
        <v>53</v>
      </c>
      <c r="B53" s="16" t="s">
        <v>868</v>
      </c>
      <c r="C53" s="17">
        <v>201.3</v>
      </c>
      <c r="D53" s="17">
        <v>652.79999999999995</v>
      </c>
      <c r="E53" s="17">
        <v>214.4</v>
      </c>
      <c r="F53" s="17"/>
      <c r="G53" s="17"/>
      <c r="H53" s="17">
        <v>89.7</v>
      </c>
      <c r="I53" s="17">
        <v>216.6</v>
      </c>
      <c r="J53" s="17"/>
      <c r="K53" s="17"/>
      <c r="L53" s="17">
        <v>179.1</v>
      </c>
      <c r="M53" s="17">
        <v>199.9</v>
      </c>
      <c r="N53" s="17"/>
      <c r="O53" s="17">
        <v>193.4</v>
      </c>
      <c r="P53" s="17">
        <v>204.8</v>
      </c>
      <c r="Q53" s="17">
        <v>108.4</v>
      </c>
      <c r="R53" s="17">
        <v>557</v>
      </c>
      <c r="S53" s="17">
        <v>10.199999999999999</v>
      </c>
      <c r="T53" s="17">
        <v>0</v>
      </c>
      <c r="U53" s="17"/>
      <c r="V53" s="17"/>
      <c r="W53" s="17">
        <v>166.3</v>
      </c>
      <c r="X53" s="17">
        <v>7.8</v>
      </c>
      <c r="Y53" s="17">
        <v>5.3</v>
      </c>
      <c r="Z53" s="17">
        <v>22.6</v>
      </c>
      <c r="AA53" s="17">
        <v>6.8</v>
      </c>
      <c r="AB53" s="17"/>
      <c r="AC53" s="17">
        <v>108.5</v>
      </c>
      <c r="AD53" s="17"/>
      <c r="AE53" s="17"/>
      <c r="AF53" s="17"/>
      <c r="AG53" s="17">
        <v>0</v>
      </c>
      <c r="AH53" s="17">
        <v>110.7</v>
      </c>
      <c r="AI53" s="17">
        <v>174.1</v>
      </c>
      <c r="AJ53" s="17"/>
      <c r="AK53" s="17"/>
      <c r="AL53" s="17"/>
      <c r="AM53" s="17">
        <v>6.5</v>
      </c>
      <c r="AN53" s="17">
        <v>422.2</v>
      </c>
      <c r="AO53" s="17">
        <v>81.5</v>
      </c>
      <c r="AP53" s="17">
        <v>151.6</v>
      </c>
      <c r="AQ53" s="17">
        <v>41.3</v>
      </c>
      <c r="AR53" s="17">
        <v>18.600000000000001</v>
      </c>
      <c r="AS53" s="17">
        <v>19.3</v>
      </c>
      <c r="AT53" s="17">
        <v>91.9</v>
      </c>
      <c r="AU53" s="17">
        <v>162.9</v>
      </c>
      <c r="AV53" s="17">
        <v>163.69999999999999</v>
      </c>
      <c r="AW53" s="17">
        <v>174.1</v>
      </c>
      <c r="AX53" s="17">
        <v>107.4</v>
      </c>
      <c r="AY53" s="17">
        <v>44.1</v>
      </c>
      <c r="AZ53" s="17">
        <v>41.7</v>
      </c>
      <c r="BA53" s="17">
        <v>3.8</v>
      </c>
      <c r="BB53" s="17">
        <v>31.8</v>
      </c>
      <c r="BC53" s="17">
        <v>170.9</v>
      </c>
      <c r="BD53" s="17"/>
      <c r="BE53" s="17"/>
      <c r="BF53" s="17">
        <v>76.900000000000006</v>
      </c>
      <c r="BG53" s="17">
        <v>50</v>
      </c>
      <c r="BH53" s="17"/>
      <c r="BI53" s="17">
        <v>44.9</v>
      </c>
      <c r="BJ53" s="17"/>
      <c r="BK53" s="17"/>
      <c r="BL53" s="17"/>
      <c r="BM53" s="17">
        <v>84.5</v>
      </c>
      <c r="BN53" s="17">
        <v>148.80000000000001</v>
      </c>
      <c r="BO53" s="17">
        <v>149.19999999999999</v>
      </c>
      <c r="BP53" s="17">
        <v>148.69999999999999</v>
      </c>
      <c r="BQ53" s="17">
        <v>234.5</v>
      </c>
      <c r="BR53" s="17">
        <v>38.700000000000003</v>
      </c>
      <c r="BS53" s="17"/>
      <c r="BT53" s="17"/>
      <c r="BU53" s="17"/>
      <c r="BV53" s="17"/>
      <c r="BW53" s="17">
        <v>56.2</v>
      </c>
      <c r="BX53" s="17"/>
      <c r="BY53" s="17"/>
      <c r="BZ53" s="17">
        <v>2.9</v>
      </c>
      <c r="CA53" s="17">
        <v>231.7</v>
      </c>
      <c r="CB53" s="17">
        <v>128.1</v>
      </c>
      <c r="CC53" s="17"/>
      <c r="CD53" s="17">
        <v>77.7</v>
      </c>
      <c r="CE53" s="17">
        <v>30.2</v>
      </c>
      <c r="CF53" s="17"/>
      <c r="CG53" s="17"/>
      <c r="CH53" s="17"/>
      <c r="CI53" s="17">
        <v>0</v>
      </c>
      <c r="CJ53" s="17">
        <v>91</v>
      </c>
      <c r="CK53" s="17">
        <v>0</v>
      </c>
      <c r="CL53" s="17">
        <v>0</v>
      </c>
      <c r="CM53" s="17"/>
      <c r="CN53" s="17"/>
      <c r="CO53" s="17"/>
      <c r="CP53" s="17"/>
      <c r="CQ53" s="17">
        <v>208.9</v>
      </c>
      <c r="CR53" s="17">
        <v>98.7</v>
      </c>
      <c r="CS53" s="17"/>
      <c r="CT53" s="17">
        <v>9.1999999999999993</v>
      </c>
      <c r="CU53" s="17">
        <v>19.3</v>
      </c>
      <c r="CV53" s="17">
        <v>0</v>
      </c>
      <c r="CW53" s="17">
        <v>103.1</v>
      </c>
      <c r="CX53" s="17">
        <v>0</v>
      </c>
      <c r="CY53" s="17">
        <v>1.5</v>
      </c>
      <c r="CZ53" s="17"/>
      <c r="DA53" s="17">
        <v>20.5</v>
      </c>
      <c r="DB53" s="17">
        <v>9.8000000000000007</v>
      </c>
      <c r="DC53" s="17">
        <v>5.5</v>
      </c>
      <c r="DD53" s="17">
        <v>0</v>
      </c>
      <c r="DE53" s="17">
        <v>0</v>
      </c>
      <c r="DF53" s="17">
        <v>1.6</v>
      </c>
      <c r="DG53" s="17">
        <v>3.4</v>
      </c>
      <c r="DH53" s="17">
        <v>5.2</v>
      </c>
      <c r="DI53" s="17">
        <v>20.8</v>
      </c>
      <c r="DJ53" s="17">
        <v>19.100000000000001</v>
      </c>
      <c r="DK53" s="17">
        <v>16.5</v>
      </c>
      <c r="DL53" s="17">
        <v>3.5</v>
      </c>
      <c r="DM53" s="17">
        <v>18.2</v>
      </c>
      <c r="DN53" s="17">
        <v>0</v>
      </c>
      <c r="DO53" s="17">
        <v>0</v>
      </c>
      <c r="DP53" s="17">
        <v>24.7</v>
      </c>
      <c r="DQ53" s="17">
        <v>62.3</v>
      </c>
      <c r="DR53" s="17">
        <v>0</v>
      </c>
      <c r="DS53" s="17">
        <v>3.5</v>
      </c>
      <c r="DT53" s="17">
        <v>20.2</v>
      </c>
      <c r="DU53" s="17">
        <v>2.7</v>
      </c>
      <c r="DV53" s="17">
        <v>0.3</v>
      </c>
      <c r="DW53" s="17">
        <v>0</v>
      </c>
      <c r="DX53" s="17">
        <v>19.899999999999999</v>
      </c>
      <c r="DY53" s="17">
        <v>7.9</v>
      </c>
      <c r="DZ53" s="17">
        <v>19.3</v>
      </c>
      <c r="EA53" s="17">
        <v>20.3</v>
      </c>
      <c r="EB53" s="17">
        <v>1.2</v>
      </c>
      <c r="EC53" s="17">
        <v>29.7</v>
      </c>
      <c r="ED53" s="17">
        <v>0</v>
      </c>
      <c r="EE53" s="17">
        <v>43.2</v>
      </c>
      <c r="EF53" s="17">
        <v>90.9</v>
      </c>
      <c r="EG53" s="17">
        <v>2.5</v>
      </c>
      <c r="EH53" s="17">
        <v>0</v>
      </c>
      <c r="EI53" s="17">
        <v>0</v>
      </c>
      <c r="EJ53" s="17">
        <v>21</v>
      </c>
      <c r="EK53" s="17">
        <v>7.1</v>
      </c>
      <c r="EL53" s="17">
        <v>7.1</v>
      </c>
      <c r="EM53" s="17">
        <v>20.399999999999999</v>
      </c>
      <c r="EN53" s="17">
        <v>20.399999999999999</v>
      </c>
      <c r="EO53" s="17">
        <v>20</v>
      </c>
      <c r="EP53" s="17">
        <v>2.1</v>
      </c>
      <c r="EQ53" s="17">
        <v>0</v>
      </c>
      <c r="ER53" s="17">
        <v>0</v>
      </c>
      <c r="ES53" s="17">
        <v>0</v>
      </c>
      <c r="ET53" s="17">
        <v>0.6</v>
      </c>
      <c r="EU53" s="17">
        <v>30.5</v>
      </c>
      <c r="EV53" s="17">
        <v>23.7</v>
      </c>
      <c r="EW53" s="17">
        <v>0</v>
      </c>
      <c r="EX53" s="17">
        <v>4.8</v>
      </c>
      <c r="EY53" s="17">
        <v>2</v>
      </c>
      <c r="EZ53" s="17">
        <v>2.4</v>
      </c>
      <c r="FA53" s="17">
        <v>2.2999999999999998</v>
      </c>
      <c r="FB53" s="17">
        <v>0</v>
      </c>
      <c r="FC53" s="17">
        <v>7.3</v>
      </c>
      <c r="FD53" s="17">
        <v>20</v>
      </c>
      <c r="FE53" s="17">
        <v>20</v>
      </c>
      <c r="FF53" s="17">
        <v>11.1</v>
      </c>
      <c r="FG53" s="17"/>
      <c r="FH53" s="17"/>
      <c r="FI53" s="17"/>
      <c r="FJ53" s="17"/>
      <c r="FK53" s="17">
        <v>8.5</v>
      </c>
      <c r="FL53" s="17"/>
      <c r="FM53" s="17">
        <v>12</v>
      </c>
      <c r="FN53" s="17">
        <v>7913.7</v>
      </c>
      <c r="FO53" s="15"/>
      <c r="FP53" s="17">
        <v>24.1</v>
      </c>
      <c r="FQ53" s="17">
        <v>13.06</v>
      </c>
      <c r="FR53" s="17">
        <v>11.4</v>
      </c>
      <c r="FS53" s="17">
        <v>13.2</v>
      </c>
      <c r="FT53" s="17">
        <v>25.69257</v>
      </c>
      <c r="FU53" s="17">
        <v>18.899999999999999</v>
      </c>
      <c r="FV53" s="17">
        <v>6.7</v>
      </c>
      <c r="FW53" s="17">
        <v>15.8</v>
      </c>
      <c r="FX53" s="17">
        <v>128.85256999999999</v>
      </c>
    </row>
    <row r="54" spans="1:180" ht="24" customHeight="1" x14ac:dyDescent="0.25">
      <c r="A54" s="16" t="s">
        <v>53</v>
      </c>
      <c r="B54" s="16" t="s">
        <v>869</v>
      </c>
      <c r="C54" s="17">
        <v>201</v>
      </c>
      <c r="D54" s="17">
        <v>650</v>
      </c>
      <c r="E54" s="17">
        <v>213.4</v>
      </c>
      <c r="F54" s="17"/>
      <c r="G54" s="17"/>
      <c r="H54" s="17">
        <v>90.7</v>
      </c>
      <c r="I54" s="17">
        <v>215.8</v>
      </c>
      <c r="J54" s="17"/>
      <c r="K54" s="17"/>
      <c r="L54" s="17">
        <v>178.5</v>
      </c>
      <c r="M54" s="17">
        <v>201.4</v>
      </c>
      <c r="N54" s="17"/>
      <c r="O54" s="17">
        <v>194.1</v>
      </c>
      <c r="P54" s="17">
        <v>204.7</v>
      </c>
      <c r="Q54" s="17">
        <v>108.2</v>
      </c>
      <c r="R54" s="17">
        <v>557.5</v>
      </c>
      <c r="S54" s="17">
        <v>10.3</v>
      </c>
      <c r="T54" s="17">
        <v>0</v>
      </c>
      <c r="U54" s="17"/>
      <c r="V54" s="17"/>
      <c r="W54" s="17">
        <v>164.7</v>
      </c>
      <c r="X54" s="17">
        <v>7.6</v>
      </c>
      <c r="Y54" s="17">
        <v>5.3</v>
      </c>
      <c r="Z54" s="17">
        <v>12.2</v>
      </c>
      <c r="AA54" s="17">
        <v>6.8</v>
      </c>
      <c r="AB54" s="17"/>
      <c r="AC54" s="17">
        <v>108.4</v>
      </c>
      <c r="AD54" s="17"/>
      <c r="AE54" s="17"/>
      <c r="AF54" s="17"/>
      <c r="AG54" s="17">
        <v>0</v>
      </c>
      <c r="AH54" s="17">
        <v>110.9</v>
      </c>
      <c r="AI54" s="17">
        <v>169.3</v>
      </c>
      <c r="AJ54" s="17"/>
      <c r="AK54" s="17"/>
      <c r="AL54" s="17"/>
      <c r="AM54" s="17">
        <v>6.5</v>
      </c>
      <c r="AN54" s="17">
        <v>414.9</v>
      </c>
      <c r="AO54" s="17">
        <v>81.5</v>
      </c>
      <c r="AP54" s="17">
        <v>150.80000000000001</v>
      </c>
      <c r="AQ54" s="17">
        <v>41.3</v>
      </c>
      <c r="AR54" s="17">
        <v>18.600000000000001</v>
      </c>
      <c r="AS54" s="17">
        <v>19.3</v>
      </c>
      <c r="AT54" s="17">
        <v>88.4</v>
      </c>
      <c r="AU54" s="17">
        <v>163.5</v>
      </c>
      <c r="AV54" s="17">
        <v>163.69999999999999</v>
      </c>
      <c r="AW54" s="17">
        <v>173.4</v>
      </c>
      <c r="AX54" s="17">
        <v>107.4</v>
      </c>
      <c r="AY54" s="17">
        <v>44.3</v>
      </c>
      <c r="AZ54" s="17">
        <v>38.6</v>
      </c>
      <c r="BA54" s="17">
        <v>3.8</v>
      </c>
      <c r="BB54" s="17">
        <v>31.9</v>
      </c>
      <c r="BC54" s="17">
        <v>169.3</v>
      </c>
      <c r="BD54" s="17"/>
      <c r="BE54" s="17"/>
      <c r="BF54" s="17">
        <v>76.599999999999994</v>
      </c>
      <c r="BG54" s="17">
        <v>48.2</v>
      </c>
      <c r="BH54" s="17"/>
      <c r="BI54" s="17">
        <v>44.2</v>
      </c>
      <c r="BJ54" s="17"/>
      <c r="BK54" s="17"/>
      <c r="BL54" s="17"/>
      <c r="BM54" s="17">
        <v>84.3</v>
      </c>
      <c r="BN54" s="17">
        <v>149.19999999999999</v>
      </c>
      <c r="BO54" s="17">
        <v>150.19999999999999</v>
      </c>
      <c r="BP54" s="17">
        <v>150.30000000000001</v>
      </c>
      <c r="BQ54" s="17">
        <v>236.8</v>
      </c>
      <c r="BR54" s="17">
        <v>0</v>
      </c>
      <c r="BS54" s="17"/>
      <c r="BT54" s="17"/>
      <c r="BU54" s="17"/>
      <c r="BV54" s="17"/>
      <c r="BW54" s="17">
        <v>56.1</v>
      </c>
      <c r="BX54" s="17"/>
      <c r="BY54" s="17"/>
      <c r="BZ54" s="17">
        <v>2.9</v>
      </c>
      <c r="CA54" s="17">
        <v>204.8</v>
      </c>
      <c r="CB54" s="17">
        <v>123.9</v>
      </c>
      <c r="CC54" s="17"/>
      <c r="CD54" s="17">
        <v>77.5</v>
      </c>
      <c r="CE54" s="17">
        <v>30</v>
      </c>
      <c r="CF54" s="17"/>
      <c r="CG54" s="17"/>
      <c r="CH54" s="17"/>
      <c r="CI54" s="17">
        <v>0</v>
      </c>
      <c r="CJ54" s="17">
        <v>83.7</v>
      </c>
      <c r="CK54" s="17">
        <v>0</v>
      </c>
      <c r="CL54" s="17">
        <v>0</v>
      </c>
      <c r="CM54" s="17"/>
      <c r="CN54" s="17"/>
      <c r="CO54" s="17"/>
      <c r="CP54" s="17"/>
      <c r="CQ54" s="17">
        <v>209.2</v>
      </c>
      <c r="CR54" s="17">
        <v>99.5</v>
      </c>
      <c r="CS54" s="17"/>
      <c r="CT54" s="17">
        <v>9</v>
      </c>
      <c r="CU54" s="17">
        <v>19.2</v>
      </c>
      <c r="CV54" s="17">
        <v>0</v>
      </c>
      <c r="CW54" s="17">
        <v>92.6</v>
      </c>
      <c r="CX54" s="17">
        <v>0</v>
      </c>
      <c r="CY54" s="17">
        <v>2.2000000000000002</v>
      </c>
      <c r="CZ54" s="17"/>
      <c r="DA54" s="17">
        <v>20.399999999999999</v>
      </c>
      <c r="DB54" s="17">
        <v>9.9</v>
      </c>
      <c r="DC54" s="17">
        <v>5.6</v>
      </c>
      <c r="DD54" s="17">
        <v>0</v>
      </c>
      <c r="DE54" s="17">
        <v>0</v>
      </c>
      <c r="DF54" s="17">
        <v>1.6</v>
      </c>
      <c r="DG54" s="17">
        <v>3.4</v>
      </c>
      <c r="DH54" s="17">
        <v>5.0999999999999996</v>
      </c>
      <c r="DI54" s="17">
        <v>20.6</v>
      </c>
      <c r="DJ54" s="17">
        <v>19.100000000000001</v>
      </c>
      <c r="DK54" s="17">
        <v>16.5</v>
      </c>
      <c r="DL54" s="17">
        <v>3.5</v>
      </c>
      <c r="DM54" s="17">
        <v>18.399999999999999</v>
      </c>
      <c r="DN54" s="17">
        <v>0</v>
      </c>
      <c r="DO54" s="17">
        <v>0</v>
      </c>
      <c r="DP54" s="17">
        <v>24.2</v>
      </c>
      <c r="DQ54" s="17">
        <v>50.7</v>
      </c>
      <c r="DR54" s="17">
        <v>0</v>
      </c>
      <c r="DS54" s="17">
        <v>3.5</v>
      </c>
      <c r="DT54" s="17">
        <v>20.2</v>
      </c>
      <c r="DU54" s="17">
        <v>2.7</v>
      </c>
      <c r="DV54" s="17">
        <v>0.3</v>
      </c>
      <c r="DW54" s="17">
        <v>0</v>
      </c>
      <c r="DX54" s="17">
        <v>19.899999999999999</v>
      </c>
      <c r="DY54" s="17">
        <v>7.8</v>
      </c>
      <c r="DZ54" s="17">
        <v>19.3</v>
      </c>
      <c r="EA54" s="17">
        <v>20.3</v>
      </c>
      <c r="EB54" s="17">
        <v>1.2</v>
      </c>
      <c r="EC54" s="17">
        <v>39.5</v>
      </c>
      <c r="ED54" s="17">
        <v>0</v>
      </c>
      <c r="EE54" s="17">
        <v>49.1</v>
      </c>
      <c r="EF54" s="17">
        <v>71.3</v>
      </c>
      <c r="EG54" s="17">
        <v>2.8</v>
      </c>
      <c r="EH54" s="17">
        <v>0</v>
      </c>
      <c r="EI54" s="17">
        <v>0</v>
      </c>
      <c r="EJ54" s="17">
        <v>21</v>
      </c>
      <c r="EK54" s="17">
        <v>7.1</v>
      </c>
      <c r="EL54" s="17">
        <v>7.1</v>
      </c>
      <c r="EM54" s="17">
        <v>20.399999999999999</v>
      </c>
      <c r="EN54" s="17">
        <v>20.399999999999999</v>
      </c>
      <c r="EO54" s="17">
        <v>20</v>
      </c>
      <c r="EP54" s="17">
        <v>2.1</v>
      </c>
      <c r="EQ54" s="17">
        <v>0</v>
      </c>
      <c r="ER54" s="17">
        <v>0</v>
      </c>
      <c r="ES54" s="17">
        <v>0</v>
      </c>
      <c r="ET54" s="17">
        <v>0.6</v>
      </c>
      <c r="EU54" s="17">
        <v>31.3</v>
      </c>
      <c r="EV54" s="17">
        <v>24.6</v>
      </c>
      <c r="EW54" s="17">
        <v>0</v>
      </c>
      <c r="EX54" s="17">
        <v>4.8</v>
      </c>
      <c r="EY54" s="17">
        <v>2.4</v>
      </c>
      <c r="EZ54" s="17">
        <v>2.4</v>
      </c>
      <c r="FA54" s="17">
        <v>2.2999999999999998</v>
      </c>
      <c r="FB54" s="17">
        <v>0</v>
      </c>
      <c r="FC54" s="17">
        <v>7.1</v>
      </c>
      <c r="FD54" s="17">
        <v>20</v>
      </c>
      <c r="FE54" s="17">
        <v>20</v>
      </c>
      <c r="FF54" s="17">
        <v>9.5</v>
      </c>
      <c r="FG54" s="17"/>
      <c r="FH54" s="17"/>
      <c r="FI54" s="17"/>
      <c r="FJ54" s="17"/>
      <c r="FK54" s="17">
        <v>7.2</v>
      </c>
      <c r="FL54" s="17"/>
      <c r="FM54" s="17">
        <v>15.8</v>
      </c>
      <c r="FN54" s="17">
        <v>7781.4</v>
      </c>
      <c r="FO54" s="15"/>
      <c r="FP54" s="17">
        <v>24.1</v>
      </c>
      <c r="FQ54" s="17">
        <v>11.33</v>
      </c>
      <c r="FR54" s="17">
        <v>11.4</v>
      </c>
      <c r="FS54" s="17">
        <v>13.2</v>
      </c>
      <c r="FT54" s="17">
        <v>25.607980000000001</v>
      </c>
      <c r="FU54" s="17">
        <v>18.899999999999999</v>
      </c>
      <c r="FV54" s="17">
        <v>6.7</v>
      </c>
      <c r="FW54" s="17">
        <v>15.7</v>
      </c>
      <c r="FX54" s="17">
        <v>126.93798</v>
      </c>
    </row>
    <row r="55" spans="1:180" ht="24" customHeight="1" x14ac:dyDescent="0.25">
      <c r="A55" s="16" t="s">
        <v>53</v>
      </c>
      <c r="B55" s="16" t="s">
        <v>870</v>
      </c>
      <c r="C55" s="17">
        <v>204.6</v>
      </c>
      <c r="D55" s="17">
        <v>655.6</v>
      </c>
      <c r="E55" s="17">
        <v>214.8</v>
      </c>
      <c r="F55" s="17"/>
      <c r="G55" s="17"/>
      <c r="H55" s="17">
        <v>91</v>
      </c>
      <c r="I55" s="17">
        <v>218</v>
      </c>
      <c r="J55" s="17"/>
      <c r="K55" s="17"/>
      <c r="L55" s="17">
        <v>145.19999999999999</v>
      </c>
      <c r="M55" s="17">
        <v>145.19999999999999</v>
      </c>
      <c r="N55" s="17"/>
      <c r="O55" s="17">
        <v>161.80000000000001</v>
      </c>
      <c r="P55" s="17">
        <v>205.4</v>
      </c>
      <c r="Q55" s="17">
        <v>108.8</v>
      </c>
      <c r="R55" s="17">
        <v>560.5</v>
      </c>
      <c r="S55" s="17">
        <v>10.3</v>
      </c>
      <c r="T55" s="17">
        <v>0</v>
      </c>
      <c r="U55" s="17"/>
      <c r="V55" s="17"/>
      <c r="W55" s="17">
        <v>166.6</v>
      </c>
      <c r="X55" s="17">
        <v>7.9</v>
      </c>
      <c r="Y55" s="17">
        <v>5.4</v>
      </c>
      <c r="Z55" s="17">
        <v>5.7</v>
      </c>
      <c r="AA55" s="17">
        <v>6.8</v>
      </c>
      <c r="AB55" s="17"/>
      <c r="AC55" s="17">
        <v>109.2</v>
      </c>
      <c r="AD55" s="17"/>
      <c r="AE55" s="17"/>
      <c r="AF55" s="17"/>
      <c r="AG55" s="17">
        <v>0</v>
      </c>
      <c r="AH55" s="17">
        <v>110.7</v>
      </c>
      <c r="AI55" s="17">
        <v>223.4</v>
      </c>
      <c r="AJ55" s="17"/>
      <c r="AK55" s="17"/>
      <c r="AL55" s="17"/>
      <c r="AM55" s="17">
        <v>6.5</v>
      </c>
      <c r="AN55" s="17">
        <v>453.7</v>
      </c>
      <c r="AO55" s="17">
        <v>81.5</v>
      </c>
      <c r="AP55" s="17">
        <v>151.5</v>
      </c>
      <c r="AQ55" s="17">
        <v>41.4</v>
      </c>
      <c r="AR55" s="17">
        <v>18.600000000000001</v>
      </c>
      <c r="AS55" s="17">
        <v>19.399999999999999</v>
      </c>
      <c r="AT55" s="17">
        <v>91</v>
      </c>
      <c r="AU55" s="17">
        <v>174.8</v>
      </c>
      <c r="AV55" s="17">
        <v>174.7</v>
      </c>
      <c r="AW55" s="17">
        <v>179.5</v>
      </c>
      <c r="AX55" s="17">
        <v>108.2</v>
      </c>
      <c r="AY55" s="17">
        <v>45.3</v>
      </c>
      <c r="AZ55" s="17">
        <v>42.6</v>
      </c>
      <c r="BA55" s="17">
        <v>3.8</v>
      </c>
      <c r="BB55" s="17">
        <v>32.200000000000003</v>
      </c>
      <c r="BC55" s="17">
        <v>171.8</v>
      </c>
      <c r="BD55" s="17"/>
      <c r="BE55" s="17"/>
      <c r="BF55" s="17">
        <v>77.900000000000006</v>
      </c>
      <c r="BG55" s="17">
        <v>0</v>
      </c>
      <c r="BH55" s="17"/>
      <c r="BI55" s="17">
        <v>45.6</v>
      </c>
      <c r="BJ55" s="17"/>
      <c r="BK55" s="17"/>
      <c r="BL55" s="17"/>
      <c r="BM55" s="17">
        <v>84.7</v>
      </c>
      <c r="BN55" s="17">
        <v>165.1</v>
      </c>
      <c r="BO55" s="17">
        <v>164.7</v>
      </c>
      <c r="BP55" s="17">
        <v>165.6</v>
      </c>
      <c r="BQ55" s="17">
        <v>252.9</v>
      </c>
      <c r="BR55" s="17">
        <v>0</v>
      </c>
      <c r="BS55" s="17"/>
      <c r="BT55" s="17"/>
      <c r="BU55" s="17"/>
      <c r="BV55" s="17"/>
      <c r="BW55" s="17">
        <v>38.5</v>
      </c>
      <c r="BX55" s="17"/>
      <c r="BY55" s="17"/>
      <c r="BZ55" s="17">
        <v>2.9</v>
      </c>
      <c r="CA55" s="17">
        <v>266.39999999999998</v>
      </c>
      <c r="CB55" s="17">
        <v>132.9</v>
      </c>
      <c r="CC55" s="17"/>
      <c r="CD55" s="17">
        <v>77.7</v>
      </c>
      <c r="CE55" s="17">
        <v>30.3</v>
      </c>
      <c r="CF55" s="17"/>
      <c r="CG55" s="17"/>
      <c r="CH55" s="17"/>
      <c r="CI55" s="17">
        <v>0</v>
      </c>
      <c r="CJ55" s="17">
        <v>0</v>
      </c>
      <c r="CK55" s="17">
        <v>0</v>
      </c>
      <c r="CL55" s="17">
        <v>0</v>
      </c>
      <c r="CM55" s="17"/>
      <c r="CN55" s="17"/>
      <c r="CO55" s="17"/>
      <c r="CP55" s="17"/>
      <c r="CQ55" s="17">
        <v>209.3</v>
      </c>
      <c r="CR55" s="17">
        <v>98.7</v>
      </c>
      <c r="CS55" s="17"/>
      <c r="CT55" s="17">
        <v>9.1</v>
      </c>
      <c r="CU55" s="17">
        <v>19.3</v>
      </c>
      <c r="CV55" s="17">
        <v>0</v>
      </c>
      <c r="CW55" s="17">
        <v>84.1</v>
      </c>
      <c r="CX55" s="17">
        <v>0</v>
      </c>
      <c r="CY55" s="17">
        <v>3.6</v>
      </c>
      <c r="CZ55" s="17"/>
      <c r="DA55" s="17">
        <v>20.5</v>
      </c>
      <c r="DB55" s="17">
        <v>9.8000000000000007</v>
      </c>
      <c r="DC55" s="17">
        <v>5.6</v>
      </c>
      <c r="DD55" s="17">
        <v>0</v>
      </c>
      <c r="DE55" s="17">
        <v>0</v>
      </c>
      <c r="DF55" s="17">
        <v>1.6</v>
      </c>
      <c r="DG55" s="17">
        <v>3.4</v>
      </c>
      <c r="DH55" s="17">
        <v>5</v>
      </c>
      <c r="DI55" s="17">
        <v>20.9</v>
      </c>
      <c r="DJ55" s="17">
        <v>19.100000000000001</v>
      </c>
      <c r="DK55" s="17">
        <v>16.5</v>
      </c>
      <c r="DL55" s="17">
        <v>3.5</v>
      </c>
      <c r="DM55" s="17">
        <v>18.3</v>
      </c>
      <c r="DN55" s="17">
        <v>0</v>
      </c>
      <c r="DO55" s="17">
        <v>0</v>
      </c>
      <c r="DP55" s="17">
        <v>24.6</v>
      </c>
      <c r="DQ55" s="17">
        <v>46.3</v>
      </c>
      <c r="DR55" s="17">
        <v>0</v>
      </c>
      <c r="DS55" s="17">
        <v>3.5</v>
      </c>
      <c r="DT55" s="17">
        <v>20.100000000000001</v>
      </c>
      <c r="DU55" s="17">
        <v>2.7</v>
      </c>
      <c r="DV55" s="17">
        <v>0.3</v>
      </c>
      <c r="DW55" s="17">
        <v>0</v>
      </c>
      <c r="DX55" s="17">
        <v>19.899999999999999</v>
      </c>
      <c r="DY55" s="17">
        <v>7.7</v>
      </c>
      <c r="DZ55" s="17">
        <v>19.5</v>
      </c>
      <c r="EA55" s="17">
        <v>20.3</v>
      </c>
      <c r="EB55" s="17">
        <v>1</v>
      </c>
      <c r="EC55" s="17">
        <v>30.8</v>
      </c>
      <c r="ED55" s="17">
        <v>0</v>
      </c>
      <c r="EE55" s="17">
        <v>31.8</v>
      </c>
      <c r="EF55" s="17">
        <v>68.8</v>
      </c>
      <c r="EG55" s="17">
        <v>2.7</v>
      </c>
      <c r="EH55" s="17">
        <v>0</v>
      </c>
      <c r="EI55" s="17">
        <v>0</v>
      </c>
      <c r="EJ55" s="17">
        <v>21</v>
      </c>
      <c r="EK55" s="17">
        <v>7.1</v>
      </c>
      <c r="EL55" s="17">
        <v>7.1</v>
      </c>
      <c r="EM55" s="17">
        <v>20.399999999999999</v>
      </c>
      <c r="EN55" s="17">
        <v>20.399999999999999</v>
      </c>
      <c r="EO55" s="17">
        <v>20</v>
      </c>
      <c r="EP55" s="17">
        <v>3.6</v>
      </c>
      <c r="EQ55" s="17">
        <v>0</v>
      </c>
      <c r="ER55" s="17">
        <v>0</v>
      </c>
      <c r="ES55" s="17">
        <v>0</v>
      </c>
      <c r="ET55" s="17">
        <v>0.6</v>
      </c>
      <c r="EU55" s="17">
        <v>25.7</v>
      </c>
      <c r="EV55" s="17">
        <v>19.7</v>
      </c>
      <c r="EW55" s="17">
        <v>0</v>
      </c>
      <c r="EX55" s="17">
        <v>4.8</v>
      </c>
      <c r="EY55" s="17">
        <v>2.4</v>
      </c>
      <c r="EZ55" s="17">
        <v>2.4</v>
      </c>
      <c r="FA55" s="17">
        <v>2.2999999999999998</v>
      </c>
      <c r="FB55" s="17">
        <v>0</v>
      </c>
      <c r="FC55" s="17">
        <v>7.1</v>
      </c>
      <c r="FD55" s="17">
        <v>20.2</v>
      </c>
      <c r="FE55" s="17">
        <v>20.2</v>
      </c>
      <c r="FF55" s="17">
        <v>9.6</v>
      </c>
      <c r="FG55" s="17"/>
      <c r="FH55" s="17"/>
      <c r="FI55" s="17"/>
      <c r="FJ55" s="17"/>
      <c r="FK55" s="17">
        <v>7.5</v>
      </c>
      <c r="FL55" s="17"/>
      <c r="FM55" s="17">
        <v>16.100000000000001</v>
      </c>
      <c r="FN55" s="17">
        <v>7745.1</v>
      </c>
      <c r="FO55" s="15"/>
      <c r="FP55" s="17">
        <v>24.1</v>
      </c>
      <c r="FQ55" s="17">
        <v>7.96</v>
      </c>
      <c r="FR55" s="17">
        <v>11.4</v>
      </c>
      <c r="FS55" s="17">
        <v>13.2</v>
      </c>
      <c r="FT55" s="17">
        <v>25.710149999999999</v>
      </c>
      <c r="FU55" s="17">
        <v>18.899999999999999</v>
      </c>
      <c r="FV55" s="17">
        <v>6.5</v>
      </c>
      <c r="FW55" s="17">
        <v>15.7</v>
      </c>
      <c r="FX55" s="17">
        <v>123.47015</v>
      </c>
    </row>
    <row r="56" spans="1:180" ht="24" customHeight="1" x14ac:dyDescent="0.25">
      <c r="A56" s="16" t="s">
        <v>53</v>
      </c>
      <c r="B56" s="16" t="s">
        <v>871</v>
      </c>
      <c r="C56" s="17">
        <v>202.6</v>
      </c>
      <c r="D56" s="17">
        <v>653.20000000000005</v>
      </c>
      <c r="E56" s="17">
        <v>214.2</v>
      </c>
      <c r="F56" s="17"/>
      <c r="G56" s="17"/>
      <c r="H56" s="17">
        <v>90.3</v>
      </c>
      <c r="I56" s="17">
        <v>219</v>
      </c>
      <c r="J56" s="17"/>
      <c r="K56" s="17"/>
      <c r="L56" s="17">
        <v>144.69999999999999</v>
      </c>
      <c r="M56" s="17">
        <v>142.9</v>
      </c>
      <c r="N56" s="17"/>
      <c r="O56" s="17">
        <v>158.30000000000001</v>
      </c>
      <c r="P56" s="17">
        <v>204.4</v>
      </c>
      <c r="Q56" s="17">
        <v>108.3</v>
      </c>
      <c r="R56" s="17">
        <v>557.29999999999995</v>
      </c>
      <c r="S56" s="17">
        <v>10.199999999999999</v>
      </c>
      <c r="T56" s="17">
        <v>0</v>
      </c>
      <c r="U56" s="17"/>
      <c r="V56" s="17"/>
      <c r="W56" s="17">
        <v>165.1</v>
      </c>
      <c r="X56" s="17">
        <v>7.8</v>
      </c>
      <c r="Y56" s="17">
        <v>5.0999999999999996</v>
      </c>
      <c r="Z56" s="17">
        <v>5.7</v>
      </c>
      <c r="AA56" s="17">
        <v>6.8</v>
      </c>
      <c r="AB56" s="17"/>
      <c r="AC56" s="17">
        <v>108.6</v>
      </c>
      <c r="AD56" s="17"/>
      <c r="AE56" s="17"/>
      <c r="AF56" s="17"/>
      <c r="AG56" s="17">
        <v>0</v>
      </c>
      <c r="AH56" s="17">
        <v>110.8</v>
      </c>
      <c r="AI56" s="17">
        <v>223.2</v>
      </c>
      <c r="AJ56" s="17"/>
      <c r="AK56" s="17"/>
      <c r="AL56" s="17"/>
      <c r="AM56" s="17">
        <v>6.5</v>
      </c>
      <c r="AN56" s="17">
        <v>452.3</v>
      </c>
      <c r="AO56" s="17">
        <v>81.5</v>
      </c>
      <c r="AP56" s="17">
        <v>151.5</v>
      </c>
      <c r="AQ56" s="17">
        <v>41.3</v>
      </c>
      <c r="AR56" s="17">
        <v>18.600000000000001</v>
      </c>
      <c r="AS56" s="17">
        <v>19.399999999999999</v>
      </c>
      <c r="AT56" s="17">
        <v>89.6</v>
      </c>
      <c r="AU56" s="17">
        <v>171.2</v>
      </c>
      <c r="AV56" s="17">
        <v>172</v>
      </c>
      <c r="AW56" s="17">
        <v>178.6</v>
      </c>
      <c r="AX56" s="17">
        <v>107.6</v>
      </c>
      <c r="AY56" s="17">
        <v>44.6</v>
      </c>
      <c r="AZ56" s="17">
        <v>44</v>
      </c>
      <c r="BA56" s="17">
        <v>3.8</v>
      </c>
      <c r="BB56" s="17">
        <v>31.8</v>
      </c>
      <c r="BC56" s="17">
        <v>170.5</v>
      </c>
      <c r="BD56" s="17"/>
      <c r="BE56" s="17"/>
      <c r="BF56" s="17">
        <v>77</v>
      </c>
      <c r="BG56" s="17">
        <v>0</v>
      </c>
      <c r="BH56" s="17"/>
      <c r="BI56" s="17">
        <v>44.8</v>
      </c>
      <c r="BJ56" s="17"/>
      <c r="BK56" s="17"/>
      <c r="BL56" s="17"/>
      <c r="BM56" s="17">
        <v>84.6</v>
      </c>
      <c r="BN56" s="17">
        <v>163.9</v>
      </c>
      <c r="BO56" s="17">
        <v>164.1</v>
      </c>
      <c r="BP56" s="17">
        <v>164.7</v>
      </c>
      <c r="BQ56" s="17">
        <v>250.7</v>
      </c>
      <c r="BR56" s="17">
        <v>0</v>
      </c>
      <c r="BS56" s="17"/>
      <c r="BT56" s="17"/>
      <c r="BU56" s="17"/>
      <c r="BV56" s="17"/>
      <c r="BW56" s="17">
        <v>0</v>
      </c>
      <c r="BX56" s="17"/>
      <c r="BY56" s="17"/>
      <c r="BZ56" s="17">
        <v>2.9</v>
      </c>
      <c r="CA56" s="17">
        <v>268.39999999999998</v>
      </c>
      <c r="CB56" s="17">
        <v>127</v>
      </c>
      <c r="CC56" s="17"/>
      <c r="CD56" s="17">
        <v>78.400000000000006</v>
      </c>
      <c r="CE56" s="17">
        <v>30.2</v>
      </c>
      <c r="CF56" s="17"/>
      <c r="CG56" s="17"/>
      <c r="CH56" s="17"/>
      <c r="CI56" s="17">
        <v>0</v>
      </c>
      <c r="CJ56" s="17">
        <v>0</v>
      </c>
      <c r="CK56" s="17">
        <v>0</v>
      </c>
      <c r="CL56" s="17">
        <v>0</v>
      </c>
      <c r="CM56" s="17"/>
      <c r="CN56" s="17"/>
      <c r="CO56" s="17"/>
      <c r="CP56" s="17"/>
      <c r="CQ56" s="17">
        <v>208.5</v>
      </c>
      <c r="CR56" s="17">
        <v>98.7</v>
      </c>
      <c r="CS56" s="17"/>
      <c r="CT56" s="17">
        <v>9</v>
      </c>
      <c r="CU56" s="17">
        <v>19.2</v>
      </c>
      <c r="CV56" s="17">
        <v>0</v>
      </c>
      <c r="CW56" s="17">
        <v>79.8</v>
      </c>
      <c r="CX56" s="17">
        <v>0</v>
      </c>
      <c r="CY56" s="17">
        <v>3</v>
      </c>
      <c r="CZ56" s="17"/>
      <c r="DA56" s="17">
        <v>20.399999999999999</v>
      </c>
      <c r="DB56" s="17">
        <v>10</v>
      </c>
      <c r="DC56" s="17">
        <v>5.5</v>
      </c>
      <c r="DD56" s="17">
        <v>0</v>
      </c>
      <c r="DE56" s="17">
        <v>0</v>
      </c>
      <c r="DF56" s="17">
        <v>1.6</v>
      </c>
      <c r="DG56" s="17">
        <v>3.4</v>
      </c>
      <c r="DH56" s="17">
        <v>5.2</v>
      </c>
      <c r="DI56" s="17">
        <v>20.9</v>
      </c>
      <c r="DJ56" s="17">
        <v>19.100000000000001</v>
      </c>
      <c r="DK56" s="17">
        <v>16.5</v>
      </c>
      <c r="DL56" s="17">
        <v>3.5</v>
      </c>
      <c r="DM56" s="17">
        <v>18.3</v>
      </c>
      <c r="DN56" s="17">
        <v>0</v>
      </c>
      <c r="DO56" s="17">
        <v>0</v>
      </c>
      <c r="DP56" s="17">
        <v>21.7</v>
      </c>
      <c r="DQ56" s="17">
        <v>31.8</v>
      </c>
      <c r="DR56" s="17">
        <v>0</v>
      </c>
      <c r="DS56" s="17">
        <v>3.5</v>
      </c>
      <c r="DT56" s="17">
        <v>20.100000000000001</v>
      </c>
      <c r="DU56" s="17">
        <v>2.7</v>
      </c>
      <c r="DV56" s="17">
        <v>0.3</v>
      </c>
      <c r="DW56" s="17">
        <v>0</v>
      </c>
      <c r="DX56" s="17">
        <v>19.899999999999999</v>
      </c>
      <c r="DY56" s="17">
        <v>7.6</v>
      </c>
      <c r="DZ56" s="17">
        <v>19.5</v>
      </c>
      <c r="EA56" s="17">
        <v>20.2</v>
      </c>
      <c r="EB56" s="17">
        <v>1.1000000000000001</v>
      </c>
      <c r="EC56" s="17">
        <v>35</v>
      </c>
      <c r="ED56" s="17">
        <v>0</v>
      </c>
      <c r="EE56" s="17">
        <v>27</v>
      </c>
      <c r="EF56" s="17">
        <v>64.8</v>
      </c>
      <c r="EG56" s="17">
        <v>1.5</v>
      </c>
      <c r="EH56" s="17">
        <v>0</v>
      </c>
      <c r="EI56" s="17">
        <v>0</v>
      </c>
      <c r="EJ56" s="17">
        <v>21</v>
      </c>
      <c r="EK56" s="17">
        <v>7.1</v>
      </c>
      <c r="EL56" s="17">
        <v>7.1</v>
      </c>
      <c r="EM56" s="17">
        <v>20.399999999999999</v>
      </c>
      <c r="EN56" s="17">
        <v>20.399999999999999</v>
      </c>
      <c r="EO56" s="17">
        <v>20</v>
      </c>
      <c r="EP56" s="17">
        <v>2.8</v>
      </c>
      <c r="EQ56" s="17">
        <v>0</v>
      </c>
      <c r="ER56" s="17">
        <v>0</v>
      </c>
      <c r="ES56" s="17">
        <v>0</v>
      </c>
      <c r="ET56" s="17">
        <v>0.6</v>
      </c>
      <c r="EU56" s="17">
        <v>18.399999999999999</v>
      </c>
      <c r="EV56" s="17">
        <v>12</v>
      </c>
      <c r="EW56" s="17">
        <v>0</v>
      </c>
      <c r="EX56" s="17">
        <v>4.8</v>
      </c>
      <c r="EY56" s="17">
        <v>2.4</v>
      </c>
      <c r="EZ56" s="17">
        <v>2.4</v>
      </c>
      <c r="FA56" s="17">
        <v>2.2999999999999998</v>
      </c>
      <c r="FB56" s="17">
        <v>0</v>
      </c>
      <c r="FC56" s="17">
        <v>7.1</v>
      </c>
      <c r="FD56" s="17">
        <v>20.100000000000001</v>
      </c>
      <c r="FE56" s="17">
        <v>20</v>
      </c>
      <c r="FF56" s="17">
        <v>9.3000000000000007</v>
      </c>
      <c r="FG56" s="17"/>
      <c r="FH56" s="17"/>
      <c r="FI56" s="17"/>
      <c r="FJ56" s="17"/>
      <c r="FK56" s="17">
        <v>8.1</v>
      </c>
      <c r="FL56" s="17"/>
      <c r="FM56" s="17">
        <v>15.7</v>
      </c>
      <c r="FN56" s="17">
        <v>7621.3</v>
      </c>
      <c r="FO56" s="15"/>
      <c r="FP56" s="17">
        <v>24.1</v>
      </c>
      <c r="FQ56" s="17">
        <v>7.96</v>
      </c>
      <c r="FR56" s="17">
        <v>11.4</v>
      </c>
      <c r="FS56" s="17">
        <v>13.2</v>
      </c>
      <c r="FT56" s="17">
        <v>25.77187</v>
      </c>
      <c r="FU56" s="17">
        <v>19</v>
      </c>
      <c r="FV56" s="17">
        <v>6.3</v>
      </c>
      <c r="FW56" s="17">
        <v>15.7</v>
      </c>
      <c r="FX56" s="17">
        <v>123.43187</v>
      </c>
    </row>
    <row r="57" spans="1:180" ht="24" customHeight="1" x14ac:dyDescent="0.25">
      <c r="A57" s="16" t="s">
        <v>53</v>
      </c>
      <c r="B57" s="16" t="s">
        <v>872</v>
      </c>
      <c r="C57" s="17">
        <v>204.7</v>
      </c>
      <c r="D57" s="17">
        <v>654.1</v>
      </c>
      <c r="E57" s="17">
        <v>214.8</v>
      </c>
      <c r="F57" s="17"/>
      <c r="G57" s="17"/>
      <c r="H57" s="17">
        <v>90.3</v>
      </c>
      <c r="I57" s="17">
        <v>217</v>
      </c>
      <c r="J57" s="17"/>
      <c r="K57" s="17"/>
      <c r="L57" s="17">
        <v>104.9</v>
      </c>
      <c r="M57" s="17">
        <v>105.3</v>
      </c>
      <c r="N57" s="17"/>
      <c r="O57" s="17">
        <v>141.80000000000001</v>
      </c>
      <c r="P57" s="17">
        <v>204.6</v>
      </c>
      <c r="Q57" s="17">
        <v>108.4</v>
      </c>
      <c r="R57" s="17">
        <v>559.5</v>
      </c>
      <c r="S57" s="17">
        <v>10.3</v>
      </c>
      <c r="T57" s="17">
        <v>0</v>
      </c>
      <c r="U57" s="17"/>
      <c r="V57" s="17"/>
      <c r="W57" s="17">
        <v>161.1</v>
      </c>
      <c r="X57" s="17">
        <v>7.8</v>
      </c>
      <c r="Y57" s="17">
        <v>5.2</v>
      </c>
      <c r="Z57" s="17">
        <v>5.7</v>
      </c>
      <c r="AA57" s="17">
        <v>6.8</v>
      </c>
      <c r="AB57" s="17"/>
      <c r="AC57" s="17">
        <v>108.9</v>
      </c>
      <c r="AD57" s="17"/>
      <c r="AE57" s="17"/>
      <c r="AF57" s="17"/>
      <c r="AG57" s="17">
        <v>0</v>
      </c>
      <c r="AH57" s="17">
        <v>110.8</v>
      </c>
      <c r="AI57" s="17">
        <v>164.1</v>
      </c>
      <c r="AJ57" s="17"/>
      <c r="AK57" s="17"/>
      <c r="AL57" s="17"/>
      <c r="AM57" s="17">
        <v>6.5</v>
      </c>
      <c r="AN57" s="17">
        <v>462</v>
      </c>
      <c r="AO57" s="17">
        <v>81.5</v>
      </c>
      <c r="AP57" s="17">
        <v>149.1</v>
      </c>
      <c r="AQ57" s="17">
        <v>41.4</v>
      </c>
      <c r="AR57" s="17">
        <v>18.600000000000001</v>
      </c>
      <c r="AS57" s="17">
        <v>19.3</v>
      </c>
      <c r="AT57" s="17">
        <v>89.9</v>
      </c>
      <c r="AU57" s="17">
        <v>165.3</v>
      </c>
      <c r="AV57" s="17">
        <v>165.5</v>
      </c>
      <c r="AW57" s="17">
        <v>174.4</v>
      </c>
      <c r="AX57" s="17">
        <v>108.1</v>
      </c>
      <c r="AY57" s="17">
        <v>44.7</v>
      </c>
      <c r="AZ57" s="17">
        <v>44</v>
      </c>
      <c r="BA57" s="17">
        <v>3.8</v>
      </c>
      <c r="BB57" s="17">
        <v>31.9</v>
      </c>
      <c r="BC57" s="17">
        <v>170.9</v>
      </c>
      <c r="BD57" s="17"/>
      <c r="BE57" s="17"/>
      <c r="BF57" s="17">
        <v>77.2</v>
      </c>
      <c r="BG57" s="17">
        <v>0</v>
      </c>
      <c r="BH57" s="17"/>
      <c r="BI57" s="17">
        <v>45.2</v>
      </c>
      <c r="BJ57" s="17"/>
      <c r="BK57" s="17"/>
      <c r="BL57" s="17"/>
      <c r="BM57" s="17">
        <v>84.6</v>
      </c>
      <c r="BN57" s="17">
        <v>149.5</v>
      </c>
      <c r="BO57" s="17">
        <v>149.5</v>
      </c>
      <c r="BP57" s="17">
        <v>149.4</v>
      </c>
      <c r="BQ57" s="17">
        <v>236.3</v>
      </c>
      <c r="BR57" s="17">
        <v>0</v>
      </c>
      <c r="BS57" s="17"/>
      <c r="BT57" s="17"/>
      <c r="BU57" s="17"/>
      <c r="BV57" s="17"/>
      <c r="BW57" s="17">
        <v>0</v>
      </c>
      <c r="BX57" s="17"/>
      <c r="BY57" s="17"/>
      <c r="BZ57" s="17">
        <v>2.9</v>
      </c>
      <c r="CA57" s="17">
        <v>264.60000000000002</v>
      </c>
      <c r="CB57" s="17">
        <v>131.6</v>
      </c>
      <c r="CC57" s="17"/>
      <c r="CD57" s="17">
        <v>78.3</v>
      </c>
      <c r="CE57" s="17">
        <v>30.2</v>
      </c>
      <c r="CF57" s="17"/>
      <c r="CG57" s="17"/>
      <c r="CH57" s="17"/>
      <c r="CI57" s="17">
        <v>0</v>
      </c>
      <c r="CJ57" s="17">
        <v>0</v>
      </c>
      <c r="CK57" s="17">
        <v>0</v>
      </c>
      <c r="CL57" s="17">
        <v>0</v>
      </c>
      <c r="CM57" s="17"/>
      <c r="CN57" s="17"/>
      <c r="CO57" s="17"/>
      <c r="CP57" s="17"/>
      <c r="CQ57" s="17">
        <v>209.4</v>
      </c>
      <c r="CR57" s="17">
        <v>98.7</v>
      </c>
      <c r="CS57" s="17"/>
      <c r="CT57" s="17">
        <v>9</v>
      </c>
      <c r="CU57" s="17">
        <v>19.3</v>
      </c>
      <c r="CV57" s="17">
        <v>0</v>
      </c>
      <c r="CW57" s="17">
        <v>87.2</v>
      </c>
      <c r="CX57" s="17">
        <v>0</v>
      </c>
      <c r="CY57" s="17">
        <v>2.4</v>
      </c>
      <c r="CZ57" s="17"/>
      <c r="DA57" s="17">
        <v>20.5</v>
      </c>
      <c r="DB57" s="17">
        <v>9.9</v>
      </c>
      <c r="DC57" s="17">
        <v>5.5</v>
      </c>
      <c r="DD57" s="17">
        <v>0</v>
      </c>
      <c r="DE57" s="17">
        <v>0</v>
      </c>
      <c r="DF57" s="17">
        <v>1.6</v>
      </c>
      <c r="DG57" s="17">
        <v>3.4</v>
      </c>
      <c r="DH57" s="17">
        <v>5.2</v>
      </c>
      <c r="DI57" s="17">
        <v>20.9</v>
      </c>
      <c r="DJ57" s="17">
        <v>19.2</v>
      </c>
      <c r="DK57" s="17">
        <v>16.399999999999999</v>
      </c>
      <c r="DL57" s="17">
        <v>3.5</v>
      </c>
      <c r="DM57" s="17">
        <v>18.3</v>
      </c>
      <c r="DN57" s="17">
        <v>0</v>
      </c>
      <c r="DO57" s="17">
        <v>0</v>
      </c>
      <c r="DP57" s="17">
        <v>24</v>
      </c>
      <c r="DQ57" s="17">
        <v>28.7</v>
      </c>
      <c r="DR57" s="17">
        <v>0</v>
      </c>
      <c r="DS57" s="17">
        <v>3.5</v>
      </c>
      <c r="DT57" s="17">
        <v>20.100000000000001</v>
      </c>
      <c r="DU57" s="17">
        <v>2.7</v>
      </c>
      <c r="DV57" s="17">
        <v>0.3</v>
      </c>
      <c r="DW57" s="17">
        <v>0</v>
      </c>
      <c r="DX57" s="17">
        <v>19.8</v>
      </c>
      <c r="DY57" s="17">
        <v>7.8</v>
      </c>
      <c r="DZ57" s="17">
        <v>19.5</v>
      </c>
      <c r="EA57" s="17">
        <v>20.3</v>
      </c>
      <c r="EB57" s="17">
        <v>0.5</v>
      </c>
      <c r="EC57" s="17">
        <v>35.1</v>
      </c>
      <c r="ED57" s="17">
        <v>0</v>
      </c>
      <c r="EE57" s="17">
        <v>25.3</v>
      </c>
      <c r="EF57" s="17">
        <v>46.9</v>
      </c>
      <c r="EG57" s="17">
        <v>1.7</v>
      </c>
      <c r="EH57" s="17">
        <v>0</v>
      </c>
      <c r="EI57" s="17">
        <v>0</v>
      </c>
      <c r="EJ57" s="17">
        <v>21</v>
      </c>
      <c r="EK57" s="17">
        <v>7</v>
      </c>
      <c r="EL57" s="17">
        <v>7.6</v>
      </c>
      <c r="EM57" s="17">
        <v>20.399999999999999</v>
      </c>
      <c r="EN57" s="17">
        <v>20.399999999999999</v>
      </c>
      <c r="EO57" s="17">
        <v>20</v>
      </c>
      <c r="EP57" s="17">
        <v>3.1</v>
      </c>
      <c r="EQ57" s="17">
        <v>0</v>
      </c>
      <c r="ER57" s="17">
        <v>0</v>
      </c>
      <c r="ES57" s="17">
        <v>0</v>
      </c>
      <c r="ET57" s="17">
        <v>0.6</v>
      </c>
      <c r="EU57" s="17">
        <v>16.100000000000001</v>
      </c>
      <c r="EV57" s="17">
        <v>10.199999999999999</v>
      </c>
      <c r="EW57" s="17">
        <v>0</v>
      </c>
      <c r="EX57" s="17">
        <v>4.8</v>
      </c>
      <c r="EY57" s="17">
        <v>2.4</v>
      </c>
      <c r="EZ57" s="17">
        <v>2.4</v>
      </c>
      <c r="FA57" s="17">
        <v>2.2999999999999998</v>
      </c>
      <c r="FB57" s="17">
        <v>0</v>
      </c>
      <c r="FC57" s="17">
        <v>7.1</v>
      </c>
      <c r="FD57" s="17">
        <v>20</v>
      </c>
      <c r="FE57" s="17">
        <v>20</v>
      </c>
      <c r="FF57" s="17">
        <v>9.4</v>
      </c>
      <c r="FG57" s="17"/>
      <c r="FH57" s="17"/>
      <c r="FI57" s="17"/>
      <c r="FJ57" s="17"/>
      <c r="FK57" s="17">
        <v>8.1999999999999993</v>
      </c>
      <c r="FL57" s="17"/>
      <c r="FM57" s="17">
        <v>16.100000000000001</v>
      </c>
      <c r="FN57" s="17">
        <v>7388</v>
      </c>
      <c r="FO57" s="15"/>
      <c r="FP57" s="17">
        <v>24.1</v>
      </c>
      <c r="FQ57" s="17">
        <v>7.96</v>
      </c>
      <c r="FR57" s="17">
        <v>11.4</v>
      </c>
      <c r="FS57" s="17">
        <v>13.2</v>
      </c>
      <c r="FT57" s="17">
        <v>25.769359999999999</v>
      </c>
      <c r="FU57" s="17">
        <v>19</v>
      </c>
      <c r="FV57" s="17">
        <v>6.4</v>
      </c>
      <c r="FW57" s="17">
        <v>15.6</v>
      </c>
      <c r="FX57" s="17">
        <v>123.42936</v>
      </c>
    </row>
    <row r="58" spans="1:180" ht="24" customHeight="1" x14ac:dyDescent="0.25">
      <c r="A58" s="18" t="s">
        <v>873</v>
      </c>
      <c r="B58" s="18" t="s">
        <v>54</v>
      </c>
      <c r="C58" s="19">
        <v>202.3</v>
      </c>
      <c r="D58" s="19">
        <v>648.70000000000005</v>
      </c>
      <c r="E58" s="19">
        <v>212.9</v>
      </c>
      <c r="F58" s="19"/>
      <c r="G58" s="19"/>
      <c r="H58" s="19">
        <v>90.1</v>
      </c>
      <c r="I58" s="19">
        <v>216.2</v>
      </c>
      <c r="J58" s="19"/>
      <c r="K58" s="19"/>
      <c r="L58" s="19">
        <v>104.8</v>
      </c>
      <c r="M58" s="19">
        <v>105</v>
      </c>
      <c r="N58" s="19"/>
      <c r="O58" s="19">
        <v>131.1</v>
      </c>
      <c r="P58" s="19">
        <v>205.8</v>
      </c>
      <c r="Q58" s="19">
        <v>108.3</v>
      </c>
      <c r="R58" s="19">
        <v>554.79999999999995</v>
      </c>
      <c r="S58" s="19">
        <v>10.199999999999999</v>
      </c>
      <c r="T58" s="19">
        <v>0</v>
      </c>
      <c r="U58" s="19"/>
      <c r="V58" s="19"/>
      <c r="W58" s="19">
        <v>161.80000000000001</v>
      </c>
      <c r="X58" s="19">
        <v>7.6</v>
      </c>
      <c r="Y58" s="19">
        <v>5.0999999999999996</v>
      </c>
      <c r="Z58" s="19">
        <v>2.4</v>
      </c>
      <c r="AA58" s="19">
        <v>6.8</v>
      </c>
      <c r="AB58" s="19"/>
      <c r="AC58" s="19">
        <v>108.7</v>
      </c>
      <c r="AD58" s="19"/>
      <c r="AE58" s="19"/>
      <c r="AF58" s="19"/>
      <c r="AG58" s="19">
        <v>0</v>
      </c>
      <c r="AH58" s="19">
        <v>110.6</v>
      </c>
      <c r="AI58" s="19">
        <v>155.30000000000001</v>
      </c>
      <c r="AJ58" s="19"/>
      <c r="AK58" s="19"/>
      <c r="AL58" s="19"/>
      <c r="AM58" s="19">
        <v>6.5</v>
      </c>
      <c r="AN58" s="19">
        <v>415.7</v>
      </c>
      <c r="AO58" s="19">
        <v>81.5</v>
      </c>
      <c r="AP58" s="19">
        <v>125</v>
      </c>
      <c r="AQ58" s="19">
        <v>41.2</v>
      </c>
      <c r="AR58" s="19">
        <v>18.600000000000001</v>
      </c>
      <c r="AS58" s="19">
        <v>19.399999999999999</v>
      </c>
      <c r="AT58" s="19">
        <v>90</v>
      </c>
      <c r="AU58" s="19">
        <v>161.80000000000001</v>
      </c>
      <c r="AV58" s="19">
        <v>162.19999999999999</v>
      </c>
      <c r="AW58" s="19">
        <v>172.8</v>
      </c>
      <c r="AX58" s="19">
        <v>107.7</v>
      </c>
      <c r="AY58" s="19">
        <v>44.5</v>
      </c>
      <c r="AZ58" s="19">
        <v>43.5</v>
      </c>
      <c r="BA58" s="19">
        <v>3.8</v>
      </c>
      <c r="BB58" s="19">
        <v>31.6</v>
      </c>
      <c r="BC58" s="19">
        <v>169.3</v>
      </c>
      <c r="BD58" s="19"/>
      <c r="BE58" s="19"/>
      <c r="BF58" s="19">
        <v>76.5</v>
      </c>
      <c r="BG58" s="19">
        <v>0</v>
      </c>
      <c r="BH58" s="19"/>
      <c r="BI58" s="19">
        <v>37</v>
      </c>
      <c r="BJ58" s="19"/>
      <c r="BK58" s="19"/>
      <c r="BL58" s="19"/>
      <c r="BM58" s="19">
        <v>84.2</v>
      </c>
      <c r="BN58" s="19">
        <v>148.30000000000001</v>
      </c>
      <c r="BO58" s="19">
        <v>148</v>
      </c>
      <c r="BP58" s="19">
        <v>147.6</v>
      </c>
      <c r="BQ58" s="19">
        <v>237.3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2.9</v>
      </c>
      <c r="CA58" s="19">
        <v>174.9</v>
      </c>
      <c r="CB58" s="19">
        <v>111.5</v>
      </c>
      <c r="CC58" s="19"/>
      <c r="CD58" s="19">
        <v>78</v>
      </c>
      <c r="CE58" s="19">
        <v>30</v>
      </c>
      <c r="CF58" s="19"/>
      <c r="CG58" s="19"/>
      <c r="CH58" s="19"/>
      <c r="CI58" s="19">
        <v>0</v>
      </c>
      <c r="CJ58" s="19">
        <v>0</v>
      </c>
      <c r="CK58" s="19">
        <v>0</v>
      </c>
      <c r="CL58" s="19">
        <v>0</v>
      </c>
      <c r="CM58" s="19"/>
      <c r="CN58" s="19"/>
      <c r="CO58" s="19"/>
      <c r="CP58" s="19"/>
      <c r="CQ58" s="19">
        <v>209.7</v>
      </c>
      <c r="CR58" s="19">
        <v>98.8</v>
      </c>
      <c r="CS58" s="19"/>
      <c r="CT58" s="19">
        <v>9</v>
      </c>
      <c r="CU58" s="19">
        <v>19.2</v>
      </c>
      <c r="CV58" s="19">
        <v>0</v>
      </c>
      <c r="CW58" s="19">
        <v>103.4</v>
      </c>
      <c r="CX58" s="19">
        <v>0</v>
      </c>
      <c r="CY58" s="19">
        <v>2</v>
      </c>
      <c r="CZ58" s="19"/>
      <c r="DA58" s="19">
        <v>20.399999999999999</v>
      </c>
      <c r="DB58" s="19">
        <v>10</v>
      </c>
      <c r="DC58" s="19">
        <v>5.5</v>
      </c>
      <c r="DD58" s="19">
        <v>0</v>
      </c>
      <c r="DE58" s="19">
        <v>0</v>
      </c>
      <c r="DF58" s="19">
        <v>1.6</v>
      </c>
      <c r="DG58" s="19">
        <v>3.4</v>
      </c>
      <c r="DH58" s="19">
        <v>5.2</v>
      </c>
      <c r="DI58" s="19">
        <v>20.6</v>
      </c>
      <c r="DJ58" s="19">
        <v>19.3</v>
      </c>
      <c r="DK58" s="19">
        <v>12.7</v>
      </c>
      <c r="DL58" s="19">
        <v>3.5</v>
      </c>
      <c r="DM58" s="19">
        <v>18.3</v>
      </c>
      <c r="DN58" s="19">
        <v>0</v>
      </c>
      <c r="DO58" s="19">
        <v>0</v>
      </c>
      <c r="DP58" s="19">
        <v>26.9</v>
      </c>
      <c r="DQ58" s="19">
        <v>28.7</v>
      </c>
      <c r="DR58" s="19">
        <v>0</v>
      </c>
      <c r="DS58" s="19">
        <v>3.5</v>
      </c>
      <c r="DT58" s="19">
        <v>20.100000000000001</v>
      </c>
      <c r="DU58" s="19">
        <v>2.7</v>
      </c>
      <c r="DV58" s="19">
        <v>0.3</v>
      </c>
      <c r="DW58" s="19">
        <v>0</v>
      </c>
      <c r="DX58" s="19">
        <v>19.8</v>
      </c>
      <c r="DY58" s="19">
        <v>8.1999999999999993</v>
      </c>
      <c r="DZ58" s="19">
        <v>19.5</v>
      </c>
      <c r="EA58" s="19">
        <v>20.3</v>
      </c>
      <c r="EB58" s="19">
        <v>0.2</v>
      </c>
      <c r="EC58" s="19">
        <v>32.299999999999997</v>
      </c>
      <c r="ED58" s="19">
        <v>0</v>
      </c>
      <c r="EE58" s="19">
        <v>23.2</v>
      </c>
      <c r="EF58" s="19">
        <v>45.7</v>
      </c>
      <c r="EG58" s="19">
        <v>1.4</v>
      </c>
      <c r="EH58" s="19">
        <v>0</v>
      </c>
      <c r="EI58" s="19">
        <v>0</v>
      </c>
      <c r="EJ58" s="19">
        <v>21</v>
      </c>
      <c r="EK58" s="19">
        <v>7</v>
      </c>
      <c r="EL58" s="19">
        <v>7.6</v>
      </c>
      <c r="EM58" s="19">
        <v>20.399999999999999</v>
      </c>
      <c r="EN58" s="19">
        <v>20.399999999999999</v>
      </c>
      <c r="EO58" s="19">
        <v>20</v>
      </c>
      <c r="EP58" s="19">
        <v>1.7</v>
      </c>
      <c r="EQ58" s="19">
        <v>0</v>
      </c>
      <c r="ER58" s="19">
        <v>0</v>
      </c>
      <c r="ES58" s="19">
        <v>0</v>
      </c>
      <c r="ET58" s="19">
        <v>0.6</v>
      </c>
      <c r="EU58" s="19">
        <v>14.5</v>
      </c>
      <c r="EV58" s="19">
        <v>10.7</v>
      </c>
      <c r="EW58" s="19">
        <v>0</v>
      </c>
      <c r="EX58" s="19">
        <v>4.8</v>
      </c>
      <c r="EY58" s="19">
        <v>2.4</v>
      </c>
      <c r="EZ58" s="19">
        <v>2.4</v>
      </c>
      <c r="FA58" s="19">
        <v>2.2999999999999998</v>
      </c>
      <c r="FB58" s="19">
        <v>0</v>
      </c>
      <c r="FC58" s="19">
        <v>7</v>
      </c>
      <c r="FD58" s="19">
        <v>20</v>
      </c>
      <c r="FE58" s="19">
        <v>20</v>
      </c>
      <c r="FF58" s="19">
        <v>9.4</v>
      </c>
      <c r="FG58" s="19"/>
      <c r="FH58" s="19"/>
      <c r="FI58" s="19"/>
      <c r="FJ58" s="19"/>
      <c r="FK58" s="19">
        <v>8.6999999999999993</v>
      </c>
      <c r="FL58" s="19"/>
      <c r="FM58" s="19">
        <v>15.8</v>
      </c>
      <c r="FN58" s="19">
        <v>7151.9</v>
      </c>
      <c r="FO58" s="15"/>
      <c r="FP58" s="19">
        <v>24.1</v>
      </c>
      <c r="FQ58" s="19">
        <v>7.96</v>
      </c>
      <c r="FR58" s="19">
        <v>11.4</v>
      </c>
      <c r="FS58" s="19">
        <v>13.2</v>
      </c>
      <c r="FT58" s="19">
        <v>25.754950000000001</v>
      </c>
      <c r="FU58" s="19">
        <v>19</v>
      </c>
      <c r="FV58" s="19">
        <v>6.2</v>
      </c>
      <c r="FW58" s="19">
        <v>15.7</v>
      </c>
      <c r="FX58" s="19">
        <v>123.31495</v>
      </c>
    </row>
    <row r="59" spans="1:180" ht="24.95" customHeight="1" x14ac:dyDescent="0.25">
      <c r="A59" s="209" t="s">
        <v>874</v>
      </c>
      <c r="B59" s="210"/>
      <c r="C59" s="20">
        <v>4861.75</v>
      </c>
      <c r="D59" s="20">
        <v>15610.75</v>
      </c>
      <c r="E59" s="20">
        <v>5140.45</v>
      </c>
      <c r="F59" s="20">
        <v>0</v>
      </c>
      <c r="G59" s="20">
        <v>0</v>
      </c>
      <c r="H59" s="20">
        <v>2167.0500000000002</v>
      </c>
      <c r="I59" s="20">
        <v>5255.75</v>
      </c>
      <c r="J59" s="20">
        <v>0</v>
      </c>
      <c r="K59" s="20">
        <v>0</v>
      </c>
      <c r="L59" s="20">
        <v>3305.4</v>
      </c>
      <c r="M59" s="20">
        <v>3514.6</v>
      </c>
      <c r="N59" s="20">
        <v>0</v>
      </c>
      <c r="O59" s="20">
        <v>3782.9</v>
      </c>
      <c r="P59" s="20">
        <v>4720</v>
      </c>
      <c r="Q59" s="20">
        <v>2514.15</v>
      </c>
      <c r="R59" s="20">
        <v>13343.25</v>
      </c>
      <c r="S59" s="20">
        <v>245.5</v>
      </c>
      <c r="T59" s="20">
        <v>115.25</v>
      </c>
      <c r="U59" s="20">
        <v>0</v>
      </c>
      <c r="V59" s="20">
        <v>0</v>
      </c>
      <c r="W59" s="20">
        <v>3957.9</v>
      </c>
      <c r="X59" s="20">
        <v>187.05</v>
      </c>
      <c r="Y59" s="20">
        <v>119.9</v>
      </c>
      <c r="Z59" s="20">
        <v>118.55</v>
      </c>
      <c r="AA59" s="20">
        <v>160.19999999999999</v>
      </c>
      <c r="AB59" s="20">
        <v>0</v>
      </c>
      <c r="AC59" s="20">
        <v>1952.2</v>
      </c>
      <c r="AD59" s="20">
        <v>0</v>
      </c>
      <c r="AE59" s="20">
        <v>0</v>
      </c>
      <c r="AF59" s="20">
        <v>0</v>
      </c>
      <c r="AG59" s="20">
        <v>1.1000000000000001</v>
      </c>
      <c r="AH59" s="20">
        <v>2655.85</v>
      </c>
      <c r="AI59" s="20">
        <v>3992.8</v>
      </c>
      <c r="AJ59" s="20">
        <v>0</v>
      </c>
      <c r="AK59" s="20">
        <v>0</v>
      </c>
      <c r="AL59" s="20">
        <v>0</v>
      </c>
      <c r="AM59" s="20">
        <v>156</v>
      </c>
      <c r="AN59" s="20">
        <v>10398</v>
      </c>
      <c r="AO59" s="20">
        <v>1820.9</v>
      </c>
      <c r="AP59" s="20">
        <v>3210.5</v>
      </c>
      <c r="AQ59" s="20">
        <v>972.95</v>
      </c>
      <c r="AR59" s="20">
        <v>446.4</v>
      </c>
      <c r="AS59" s="20">
        <v>463.6</v>
      </c>
      <c r="AT59" s="20">
        <v>2167.25</v>
      </c>
      <c r="AU59" s="20">
        <v>4025.9</v>
      </c>
      <c r="AV59" s="20">
        <v>4034.3</v>
      </c>
      <c r="AW59" s="20">
        <v>4217.25</v>
      </c>
      <c r="AX59" s="20">
        <v>2543.1999999999998</v>
      </c>
      <c r="AY59" s="20">
        <v>1048.75</v>
      </c>
      <c r="AZ59" s="20">
        <v>943.1</v>
      </c>
      <c r="BA59" s="20">
        <v>91.2</v>
      </c>
      <c r="BB59" s="20">
        <v>548.6</v>
      </c>
      <c r="BC59" s="20">
        <v>3016.55</v>
      </c>
      <c r="BD59" s="20">
        <v>0</v>
      </c>
      <c r="BE59" s="20">
        <v>0</v>
      </c>
      <c r="BF59" s="20">
        <v>1477.4</v>
      </c>
      <c r="BG59" s="20">
        <v>140.5</v>
      </c>
      <c r="BH59" s="20">
        <v>0</v>
      </c>
      <c r="BI59" s="20">
        <v>1058.4000000000001</v>
      </c>
      <c r="BJ59" s="20">
        <v>0</v>
      </c>
      <c r="BK59" s="20">
        <v>0</v>
      </c>
      <c r="BL59" s="20">
        <v>0</v>
      </c>
      <c r="BM59" s="20">
        <v>2026.7</v>
      </c>
      <c r="BN59" s="20">
        <v>3224.65</v>
      </c>
      <c r="BO59" s="20">
        <v>2713.5</v>
      </c>
      <c r="BP59" s="20">
        <v>3361.55</v>
      </c>
      <c r="BQ59" s="20">
        <v>5100.6000000000004</v>
      </c>
      <c r="BR59" s="20">
        <v>315.75</v>
      </c>
      <c r="BS59" s="20">
        <v>0</v>
      </c>
      <c r="BT59" s="20">
        <v>0</v>
      </c>
      <c r="BU59" s="20">
        <v>0</v>
      </c>
      <c r="BV59" s="20">
        <v>0</v>
      </c>
      <c r="BW59" s="20">
        <v>177.8</v>
      </c>
      <c r="BX59" s="20">
        <v>0</v>
      </c>
      <c r="BY59" s="20">
        <v>0</v>
      </c>
      <c r="BZ59" s="20">
        <v>68.900000000000006</v>
      </c>
      <c r="CA59" s="20">
        <v>5135.8500000000004</v>
      </c>
      <c r="CB59" s="20">
        <v>2907.3</v>
      </c>
      <c r="CC59" s="20">
        <v>0</v>
      </c>
      <c r="CD59" s="20">
        <v>1867.1</v>
      </c>
      <c r="CE59" s="20">
        <v>723.15</v>
      </c>
      <c r="CF59" s="20">
        <v>0</v>
      </c>
      <c r="CG59" s="20">
        <v>0</v>
      </c>
      <c r="CH59" s="20">
        <v>0</v>
      </c>
      <c r="CI59" s="20">
        <v>42.75</v>
      </c>
      <c r="CJ59" s="20">
        <v>1493</v>
      </c>
      <c r="CK59" s="20">
        <v>22.25</v>
      </c>
      <c r="CL59" s="20">
        <v>701.45</v>
      </c>
      <c r="CM59" s="20">
        <v>0</v>
      </c>
      <c r="CN59" s="20">
        <v>0</v>
      </c>
      <c r="CO59" s="20">
        <v>0</v>
      </c>
      <c r="CP59" s="20">
        <v>0</v>
      </c>
      <c r="CQ59" s="20">
        <v>2420.85</v>
      </c>
      <c r="CR59" s="20">
        <v>1078.8499999999999</v>
      </c>
      <c r="CS59" s="20">
        <v>0</v>
      </c>
      <c r="CT59" s="20">
        <v>168.25</v>
      </c>
      <c r="CU59" s="20">
        <v>465.75</v>
      </c>
      <c r="CV59" s="20">
        <v>4.7</v>
      </c>
      <c r="CW59" s="20">
        <v>2043.9</v>
      </c>
      <c r="CX59" s="20">
        <v>703.4</v>
      </c>
      <c r="CY59" s="20">
        <v>47.9</v>
      </c>
      <c r="CZ59" s="20">
        <v>0</v>
      </c>
      <c r="DA59" s="20">
        <v>491.2</v>
      </c>
      <c r="DB59" s="20">
        <v>238.1</v>
      </c>
      <c r="DC59" s="20">
        <v>132.65</v>
      </c>
      <c r="DD59" s="20">
        <v>1739.2</v>
      </c>
      <c r="DE59" s="20">
        <v>885.3</v>
      </c>
      <c r="DF59" s="20">
        <v>31.8</v>
      </c>
      <c r="DG59" s="20">
        <v>82.05</v>
      </c>
      <c r="DH59" s="20">
        <v>122.65</v>
      </c>
      <c r="DI59" s="20">
        <v>499</v>
      </c>
      <c r="DJ59" s="20">
        <v>461.5</v>
      </c>
      <c r="DK59" s="20">
        <v>402.8</v>
      </c>
      <c r="DL59" s="20">
        <v>83.5</v>
      </c>
      <c r="DM59" s="20">
        <v>440.75</v>
      </c>
      <c r="DN59" s="20">
        <v>138.25</v>
      </c>
      <c r="DO59" s="20">
        <v>160.19999999999999</v>
      </c>
      <c r="DP59" s="20">
        <v>523.1</v>
      </c>
      <c r="DQ59" s="20">
        <v>1355.8</v>
      </c>
      <c r="DR59" s="20">
        <v>150.30000000000001</v>
      </c>
      <c r="DS59" s="20">
        <v>83.3</v>
      </c>
      <c r="DT59" s="20">
        <v>476.3</v>
      </c>
      <c r="DU59" s="20">
        <v>62.6</v>
      </c>
      <c r="DV59" s="20">
        <v>4.7</v>
      </c>
      <c r="DW59" s="20">
        <v>2.5</v>
      </c>
      <c r="DX59" s="20">
        <v>473.95</v>
      </c>
      <c r="DY59" s="20">
        <v>190.9</v>
      </c>
      <c r="DZ59" s="20">
        <v>478.95</v>
      </c>
      <c r="EA59" s="20">
        <v>486.85</v>
      </c>
      <c r="EB59" s="20">
        <v>41.7</v>
      </c>
      <c r="EC59" s="20">
        <v>1104.25</v>
      </c>
      <c r="ED59" s="20">
        <v>307.39999999999998</v>
      </c>
      <c r="EE59" s="20">
        <v>1139.8499999999999</v>
      </c>
      <c r="EF59" s="20">
        <v>1797.05</v>
      </c>
      <c r="EG59" s="20">
        <v>142.6</v>
      </c>
      <c r="EH59" s="20">
        <v>5.65</v>
      </c>
      <c r="EI59" s="20">
        <v>428.05</v>
      </c>
      <c r="EJ59" s="20">
        <v>503.45</v>
      </c>
      <c r="EK59" s="20">
        <v>179.6</v>
      </c>
      <c r="EL59" s="20">
        <v>180.5</v>
      </c>
      <c r="EM59" s="20">
        <v>489.6</v>
      </c>
      <c r="EN59" s="20">
        <v>489.6</v>
      </c>
      <c r="EO59" s="20">
        <v>480</v>
      </c>
      <c r="EP59" s="20">
        <v>64.150000000000006</v>
      </c>
      <c r="EQ59" s="20">
        <v>2189.35</v>
      </c>
      <c r="ER59" s="20">
        <v>128.9</v>
      </c>
      <c r="ES59" s="20">
        <v>1182.05</v>
      </c>
      <c r="ET59" s="20">
        <v>14.4</v>
      </c>
      <c r="EU59" s="20">
        <v>1319.3</v>
      </c>
      <c r="EV59" s="20">
        <v>1236.75</v>
      </c>
      <c r="EW59" s="20">
        <v>910</v>
      </c>
      <c r="EX59" s="20">
        <v>113.6</v>
      </c>
      <c r="EY59" s="20">
        <v>41.6</v>
      </c>
      <c r="EZ59" s="20">
        <v>54.5</v>
      </c>
      <c r="FA59" s="20">
        <v>54.7</v>
      </c>
      <c r="FB59" s="20">
        <v>126.9</v>
      </c>
      <c r="FC59" s="20">
        <v>183.45</v>
      </c>
      <c r="FD59" s="20">
        <v>480.8</v>
      </c>
      <c r="FE59" s="20">
        <v>479.8</v>
      </c>
      <c r="FF59" s="20">
        <v>232.45</v>
      </c>
      <c r="FG59" s="20">
        <v>0</v>
      </c>
      <c r="FH59" s="20">
        <v>0</v>
      </c>
      <c r="FI59" s="20">
        <v>0</v>
      </c>
      <c r="FJ59" s="20">
        <v>0</v>
      </c>
      <c r="FK59" s="20">
        <v>191.2</v>
      </c>
      <c r="FL59" s="20">
        <v>0</v>
      </c>
      <c r="FM59" s="20">
        <v>421.75</v>
      </c>
      <c r="FN59" s="20">
        <v>184232.15</v>
      </c>
      <c r="FO59" s="21"/>
      <c r="FP59" s="20">
        <v>577.65</v>
      </c>
      <c r="FQ59" s="20">
        <v>239.255</v>
      </c>
      <c r="FR59" s="20">
        <v>264.85000000000002</v>
      </c>
      <c r="FS59" s="20">
        <v>316.8</v>
      </c>
      <c r="FT59" s="20">
        <v>606.75599</v>
      </c>
      <c r="FU59" s="20">
        <v>438.15</v>
      </c>
      <c r="FV59" s="20">
        <v>170.7</v>
      </c>
      <c r="FW59" s="20">
        <v>186.45</v>
      </c>
      <c r="FX59" s="20">
        <v>2800.6109900000001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80" width="20" customWidth="1"/>
  </cols>
  <sheetData>
    <row r="1" spans="1:18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25">
      <c r="A5" s="205" t="s">
        <v>875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1"/>
      <c r="FP5" s="208" t="s">
        <v>602</v>
      </c>
      <c r="FQ5" s="207"/>
      <c r="FR5" s="207"/>
      <c r="FS5" s="207"/>
      <c r="FT5" s="207"/>
      <c r="FU5" s="207"/>
      <c r="FV5" s="207"/>
      <c r="FW5" s="207"/>
      <c r="FX5" s="207"/>
    </row>
    <row r="6" spans="1:180" ht="21.95" hidden="1" customHeight="1" x14ac:dyDescent="0.25">
      <c r="A6" s="204" t="s">
        <v>49</v>
      </c>
      <c r="B6" s="204" t="s">
        <v>603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4" t="s">
        <v>604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605</v>
      </c>
    </row>
    <row r="7" spans="1:180" ht="15" hidden="1" customHeight="1" x14ac:dyDescent="0.25">
      <c r="A7" s="204"/>
      <c r="B7" s="204"/>
      <c r="C7" s="9" t="s">
        <v>606</v>
      </c>
      <c r="D7" s="9" t="s">
        <v>607</v>
      </c>
      <c r="E7" s="9" t="s">
        <v>607</v>
      </c>
      <c r="F7" s="9" t="s">
        <v>608</v>
      </c>
      <c r="G7" s="9" t="s">
        <v>608</v>
      </c>
      <c r="H7" s="9" t="s">
        <v>608</v>
      </c>
      <c r="I7" s="9" t="s">
        <v>608</v>
      </c>
      <c r="J7" s="9" t="s">
        <v>607</v>
      </c>
      <c r="K7" s="9" t="s">
        <v>607</v>
      </c>
      <c r="L7" s="9" t="s">
        <v>607</v>
      </c>
      <c r="M7" s="9" t="s">
        <v>607</v>
      </c>
      <c r="N7" s="9" t="s">
        <v>607</v>
      </c>
      <c r="O7" s="9" t="s">
        <v>607</v>
      </c>
      <c r="P7" s="9" t="s">
        <v>607</v>
      </c>
      <c r="Q7" s="9" t="s">
        <v>607</v>
      </c>
      <c r="R7" s="9" t="s">
        <v>607</v>
      </c>
      <c r="S7" s="9" t="s">
        <v>607</v>
      </c>
      <c r="T7" s="9" t="s">
        <v>607</v>
      </c>
      <c r="U7" s="9" t="s">
        <v>607</v>
      </c>
      <c r="V7" s="9" t="s">
        <v>607</v>
      </c>
      <c r="W7" s="9" t="s">
        <v>606</v>
      </c>
      <c r="X7" s="9" t="s">
        <v>606</v>
      </c>
      <c r="Y7" s="9" t="s">
        <v>606</v>
      </c>
      <c r="Z7" s="9" t="s">
        <v>607</v>
      </c>
      <c r="AA7" s="9" t="s">
        <v>606</v>
      </c>
      <c r="AB7" s="9" t="s">
        <v>606</v>
      </c>
      <c r="AC7" s="9" t="s">
        <v>606</v>
      </c>
      <c r="AD7" s="9" t="s">
        <v>606</v>
      </c>
      <c r="AE7" s="9" t="s">
        <v>606</v>
      </c>
      <c r="AF7" s="9" t="s">
        <v>606</v>
      </c>
      <c r="AG7" s="9" t="s">
        <v>606</v>
      </c>
      <c r="AH7" s="9" t="s">
        <v>606</v>
      </c>
      <c r="AI7" s="9" t="s">
        <v>607</v>
      </c>
      <c r="AJ7" s="9" t="s">
        <v>608</v>
      </c>
      <c r="AK7" s="9" t="s">
        <v>608</v>
      </c>
      <c r="AL7" s="9" t="s">
        <v>608</v>
      </c>
      <c r="AM7" s="9" t="s">
        <v>607</v>
      </c>
      <c r="AN7" s="9" t="s">
        <v>607</v>
      </c>
      <c r="AO7" s="9" t="s">
        <v>607</v>
      </c>
      <c r="AP7" s="9" t="s">
        <v>607</v>
      </c>
      <c r="AQ7" s="9" t="s">
        <v>607</v>
      </c>
      <c r="AR7" s="9" t="s">
        <v>607</v>
      </c>
      <c r="AS7" s="9" t="s">
        <v>607</v>
      </c>
      <c r="AT7" s="9" t="s">
        <v>606</v>
      </c>
      <c r="AU7" s="9" t="s">
        <v>607</v>
      </c>
      <c r="AV7" s="9" t="s">
        <v>607</v>
      </c>
      <c r="AW7" s="9" t="s">
        <v>607</v>
      </c>
      <c r="AX7" s="9" t="s">
        <v>607</v>
      </c>
      <c r="AY7" s="9" t="s">
        <v>607</v>
      </c>
      <c r="AZ7" s="9" t="s">
        <v>607</v>
      </c>
      <c r="BA7" s="9" t="s">
        <v>606</v>
      </c>
      <c r="BB7" s="9" t="s">
        <v>608</v>
      </c>
      <c r="BC7" s="9" t="s">
        <v>607</v>
      </c>
      <c r="BD7" s="9" t="s">
        <v>607</v>
      </c>
      <c r="BE7" s="9" t="s">
        <v>607</v>
      </c>
      <c r="BF7" s="9" t="s">
        <v>607</v>
      </c>
      <c r="BG7" s="9" t="s">
        <v>608</v>
      </c>
      <c r="BH7" s="9" t="s">
        <v>608</v>
      </c>
      <c r="BI7" s="9" t="s">
        <v>608</v>
      </c>
      <c r="BJ7" s="9" t="s">
        <v>606</v>
      </c>
      <c r="BK7" s="9" t="s">
        <v>606</v>
      </c>
      <c r="BL7" s="9" t="s">
        <v>606</v>
      </c>
      <c r="BM7" s="9" t="s">
        <v>607</v>
      </c>
      <c r="BN7" s="9" t="s">
        <v>607</v>
      </c>
      <c r="BO7" s="9" t="s">
        <v>607</v>
      </c>
      <c r="BP7" s="9" t="s">
        <v>607</v>
      </c>
      <c r="BQ7" s="9" t="s">
        <v>607</v>
      </c>
      <c r="BR7" s="9" t="s">
        <v>607</v>
      </c>
      <c r="BS7" s="9" t="s">
        <v>607</v>
      </c>
      <c r="BT7" s="9" t="s">
        <v>606</v>
      </c>
      <c r="BU7" s="9" t="s">
        <v>606</v>
      </c>
      <c r="BV7" s="9" t="s">
        <v>606</v>
      </c>
      <c r="BW7" s="9" t="s">
        <v>608</v>
      </c>
      <c r="BX7" s="9" t="s">
        <v>606</v>
      </c>
      <c r="BY7" s="9" t="s">
        <v>607</v>
      </c>
      <c r="BZ7" s="9" t="s">
        <v>608</v>
      </c>
      <c r="CA7" s="9" t="s">
        <v>607</v>
      </c>
      <c r="CB7" s="9" t="s">
        <v>607</v>
      </c>
      <c r="CC7" s="9" t="s">
        <v>607</v>
      </c>
      <c r="CD7" s="9" t="s">
        <v>607</v>
      </c>
      <c r="CE7" s="9" t="s">
        <v>607</v>
      </c>
      <c r="CF7" s="9" t="s">
        <v>607</v>
      </c>
      <c r="CG7" s="9" t="s">
        <v>607</v>
      </c>
      <c r="CH7" s="9" t="s">
        <v>607</v>
      </c>
      <c r="CI7" s="9" t="s">
        <v>607</v>
      </c>
      <c r="CJ7" s="9" t="s">
        <v>607</v>
      </c>
      <c r="CK7" s="9" t="s">
        <v>607</v>
      </c>
      <c r="CL7" s="9" t="s">
        <v>607</v>
      </c>
      <c r="CM7" s="9" t="s">
        <v>606</v>
      </c>
      <c r="CN7" s="9" t="s">
        <v>606</v>
      </c>
      <c r="CO7" s="9" t="s">
        <v>606</v>
      </c>
      <c r="CP7" s="9" t="s">
        <v>606</v>
      </c>
      <c r="CQ7" s="9" t="s">
        <v>607</v>
      </c>
      <c r="CR7" s="9" t="s">
        <v>607</v>
      </c>
      <c r="CS7" s="9" t="s">
        <v>607</v>
      </c>
      <c r="CT7" s="9" t="s">
        <v>607</v>
      </c>
      <c r="CU7" s="9" t="s">
        <v>608</v>
      </c>
      <c r="CV7" s="9" t="s">
        <v>607</v>
      </c>
      <c r="CW7" s="9" t="s">
        <v>607</v>
      </c>
      <c r="CX7" s="9" t="s">
        <v>606</v>
      </c>
      <c r="CY7" s="9" t="s">
        <v>608</v>
      </c>
      <c r="CZ7" s="9" t="s">
        <v>608</v>
      </c>
      <c r="DA7" s="9" t="s">
        <v>607</v>
      </c>
      <c r="DB7" s="9" t="s">
        <v>608</v>
      </c>
      <c r="DC7" s="9" t="s">
        <v>608</v>
      </c>
      <c r="DD7" s="9" t="s">
        <v>606</v>
      </c>
      <c r="DE7" s="9" t="s">
        <v>606</v>
      </c>
      <c r="DF7" s="9" t="s">
        <v>606</v>
      </c>
      <c r="DG7" s="9" t="s">
        <v>607</v>
      </c>
      <c r="DH7" s="9" t="s">
        <v>607</v>
      </c>
      <c r="DI7" s="9" t="s">
        <v>607</v>
      </c>
      <c r="DJ7" s="9" t="s">
        <v>608</v>
      </c>
      <c r="DK7" s="9" t="s">
        <v>608</v>
      </c>
      <c r="DL7" s="9" t="s">
        <v>607</v>
      </c>
      <c r="DM7" s="9" t="s">
        <v>607</v>
      </c>
      <c r="DN7" s="9" t="s">
        <v>606</v>
      </c>
      <c r="DO7" s="9" t="s">
        <v>606</v>
      </c>
      <c r="DP7" s="9" t="s">
        <v>607</v>
      </c>
      <c r="DQ7" s="9" t="s">
        <v>607</v>
      </c>
      <c r="DR7" s="9" t="s">
        <v>606</v>
      </c>
      <c r="DS7" s="9" t="s">
        <v>607</v>
      </c>
      <c r="DT7" s="9" t="s">
        <v>607</v>
      </c>
      <c r="DU7" s="9" t="s">
        <v>608</v>
      </c>
      <c r="DV7" s="9" t="s">
        <v>607</v>
      </c>
      <c r="DW7" s="9" t="s">
        <v>607</v>
      </c>
      <c r="DX7" s="9" t="s">
        <v>607</v>
      </c>
      <c r="DY7" s="9" t="s">
        <v>608</v>
      </c>
      <c r="DZ7" s="9" t="s">
        <v>607</v>
      </c>
      <c r="EA7" s="9" t="s">
        <v>607</v>
      </c>
      <c r="EB7" s="9" t="s">
        <v>608</v>
      </c>
      <c r="EC7" s="9" t="s">
        <v>608</v>
      </c>
      <c r="ED7" s="9" t="s">
        <v>606</v>
      </c>
      <c r="EE7" s="9" t="s">
        <v>607</v>
      </c>
      <c r="EF7" s="9" t="s">
        <v>607</v>
      </c>
      <c r="EG7" s="9" t="s">
        <v>607</v>
      </c>
      <c r="EH7" s="9" t="s">
        <v>607</v>
      </c>
      <c r="EI7" s="9" t="s">
        <v>606</v>
      </c>
      <c r="EJ7" s="9" t="s">
        <v>607</v>
      </c>
      <c r="EK7" s="9" t="s">
        <v>607</v>
      </c>
      <c r="EL7" s="9" t="s">
        <v>606</v>
      </c>
      <c r="EM7" s="9" t="s">
        <v>606</v>
      </c>
      <c r="EN7" s="9" t="s">
        <v>606</v>
      </c>
      <c r="EO7" s="9" t="s">
        <v>606</v>
      </c>
      <c r="EP7" s="9" t="s">
        <v>608</v>
      </c>
      <c r="EQ7" s="9" t="s">
        <v>606</v>
      </c>
      <c r="ER7" s="9" t="s">
        <v>606</v>
      </c>
      <c r="ES7" s="9" t="s">
        <v>606</v>
      </c>
      <c r="ET7" s="9" t="s">
        <v>607</v>
      </c>
      <c r="EU7" s="9" t="s">
        <v>607</v>
      </c>
      <c r="EV7" s="9" t="s">
        <v>607</v>
      </c>
      <c r="EW7" s="9" t="s">
        <v>606</v>
      </c>
      <c r="EX7" s="9" t="s">
        <v>607</v>
      </c>
      <c r="EY7" s="9" t="s">
        <v>607</v>
      </c>
      <c r="EZ7" s="9" t="s">
        <v>607</v>
      </c>
      <c r="FA7" s="9" t="s">
        <v>607</v>
      </c>
      <c r="FB7" s="9" t="s">
        <v>606</v>
      </c>
      <c r="FC7" s="9" t="s">
        <v>608</v>
      </c>
      <c r="FD7" s="9" t="s">
        <v>607</v>
      </c>
      <c r="FE7" s="9" t="s">
        <v>607</v>
      </c>
      <c r="FF7" s="9" t="s">
        <v>608</v>
      </c>
      <c r="FG7" s="9" t="s">
        <v>608</v>
      </c>
      <c r="FH7" s="9" t="s">
        <v>608</v>
      </c>
      <c r="FI7" s="9" t="s">
        <v>607</v>
      </c>
      <c r="FJ7" s="9" t="s">
        <v>608</v>
      </c>
      <c r="FK7" s="9" t="s">
        <v>608</v>
      </c>
      <c r="FL7" s="9" t="s">
        <v>608</v>
      </c>
      <c r="FM7" s="9" t="s">
        <v>608</v>
      </c>
      <c r="FN7" s="204"/>
      <c r="FO7" s="1"/>
      <c r="FP7" s="10" t="s">
        <v>608</v>
      </c>
      <c r="FQ7" s="10" t="s">
        <v>607</v>
      </c>
      <c r="FR7" s="10" t="s">
        <v>608</v>
      </c>
      <c r="FS7" s="10" t="s">
        <v>608</v>
      </c>
      <c r="FT7" s="10" t="s">
        <v>608</v>
      </c>
      <c r="FU7" s="10" t="s">
        <v>608</v>
      </c>
      <c r="FV7" s="10" t="s">
        <v>608</v>
      </c>
      <c r="FW7" s="10" t="s">
        <v>608</v>
      </c>
      <c r="FX7" s="207"/>
    </row>
    <row r="8" spans="1:180" ht="15" hidden="1" customHeight="1" x14ac:dyDescent="0.25">
      <c r="A8" s="204"/>
      <c r="B8" s="204"/>
      <c r="C8" s="9" t="s">
        <v>609</v>
      </c>
      <c r="D8" s="9" t="s">
        <v>609</v>
      </c>
      <c r="E8" s="9" t="s">
        <v>609</v>
      </c>
      <c r="F8" s="9" t="s">
        <v>610</v>
      </c>
      <c r="G8" s="9" t="s">
        <v>610</v>
      </c>
      <c r="H8" s="9" t="s">
        <v>609</v>
      </c>
      <c r="I8" s="9" t="s">
        <v>609</v>
      </c>
      <c r="J8" s="9" t="s">
        <v>610</v>
      </c>
      <c r="K8" s="9" t="s">
        <v>610</v>
      </c>
      <c r="L8" s="9" t="s">
        <v>610</v>
      </c>
      <c r="M8" s="9" t="s">
        <v>610</v>
      </c>
      <c r="N8" s="9" t="s">
        <v>610</v>
      </c>
      <c r="O8" s="9" t="s">
        <v>610</v>
      </c>
      <c r="P8" s="9" t="s">
        <v>610</v>
      </c>
      <c r="Q8" s="9" t="s">
        <v>610</v>
      </c>
      <c r="R8" s="9" t="s">
        <v>609</v>
      </c>
      <c r="S8" s="9" t="s">
        <v>609</v>
      </c>
      <c r="T8" s="9" t="s">
        <v>610</v>
      </c>
      <c r="U8" s="9" t="s">
        <v>610</v>
      </c>
      <c r="V8" s="9" t="s">
        <v>610</v>
      </c>
      <c r="W8" s="9" t="s">
        <v>609</v>
      </c>
      <c r="X8" s="9" t="s">
        <v>609</v>
      </c>
      <c r="Y8" s="9" t="s">
        <v>609</v>
      </c>
      <c r="Z8" s="9" t="s">
        <v>610</v>
      </c>
      <c r="AA8" s="9" t="s">
        <v>609</v>
      </c>
      <c r="AB8" s="9" t="s">
        <v>609</v>
      </c>
      <c r="AC8" s="9" t="s">
        <v>609</v>
      </c>
      <c r="AD8" s="9" t="s">
        <v>609</v>
      </c>
      <c r="AE8" s="9" t="s">
        <v>610</v>
      </c>
      <c r="AF8" s="9" t="s">
        <v>610</v>
      </c>
      <c r="AG8" s="9" t="s">
        <v>610</v>
      </c>
      <c r="AH8" s="9" t="s">
        <v>609</v>
      </c>
      <c r="AI8" s="9" t="s">
        <v>609</v>
      </c>
      <c r="AJ8" s="9" t="s">
        <v>610</v>
      </c>
      <c r="AK8" s="9" t="s">
        <v>610</v>
      </c>
      <c r="AL8" s="9" t="s">
        <v>610</v>
      </c>
      <c r="AM8" s="9" t="s">
        <v>609</v>
      </c>
      <c r="AN8" s="9" t="s">
        <v>609</v>
      </c>
      <c r="AO8" s="9" t="s">
        <v>609</v>
      </c>
      <c r="AP8" s="9" t="s">
        <v>609</v>
      </c>
      <c r="AQ8" s="9" t="s">
        <v>609</v>
      </c>
      <c r="AR8" s="9" t="s">
        <v>609</v>
      </c>
      <c r="AS8" s="9" t="s">
        <v>609</v>
      </c>
      <c r="AT8" s="9" t="s">
        <v>609</v>
      </c>
      <c r="AU8" s="9" t="s">
        <v>610</v>
      </c>
      <c r="AV8" s="9" t="s">
        <v>610</v>
      </c>
      <c r="AW8" s="9" t="s">
        <v>610</v>
      </c>
      <c r="AX8" s="9" t="s">
        <v>609</v>
      </c>
      <c r="AY8" s="9" t="s">
        <v>609</v>
      </c>
      <c r="AZ8" s="9" t="s">
        <v>609</v>
      </c>
      <c r="BA8" s="9" t="s">
        <v>609</v>
      </c>
      <c r="BB8" s="9" t="s">
        <v>609</v>
      </c>
      <c r="BC8" s="9" t="s">
        <v>609</v>
      </c>
      <c r="BD8" s="9" t="s">
        <v>609</v>
      </c>
      <c r="BE8" s="9" t="s">
        <v>609</v>
      </c>
      <c r="BF8" s="9" t="s">
        <v>609</v>
      </c>
      <c r="BG8" s="9" t="s">
        <v>610</v>
      </c>
      <c r="BH8" s="9" t="s">
        <v>610</v>
      </c>
      <c r="BI8" s="9" t="s">
        <v>610</v>
      </c>
      <c r="BJ8" s="9" t="s">
        <v>610</v>
      </c>
      <c r="BK8" s="9" t="s">
        <v>610</v>
      </c>
      <c r="BL8" s="9" t="s">
        <v>610</v>
      </c>
      <c r="BM8" s="9" t="s">
        <v>609</v>
      </c>
      <c r="BN8" s="9" t="s">
        <v>610</v>
      </c>
      <c r="BO8" s="9" t="s">
        <v>610</v>
      </c>
      <c r="BP8" s="9" t="s">
        <v>610</v>
      </c>
      <c r="BQ8" s="9" t="s">
        <v>610</v>
      </c>
      <c r="BR8" s="9" t="s">
        <v>610</v>
      </c>
      <c r="BS8" s="9" t="s">
        <v>610</v>
      </c>
      <c r="BT8" s="9" t="s">
        <v>610</v>
      </c>
      <c r="BU8" s="9" t="s">
        <v>610</v>
      </c>
      <c r="BV8" s="9" t="s">
        <v>610</v>
      </c>
      <c r="BW8" s="9" t="s">
        <v>609</v>
      </c>
      <c r="BX8" s="9" t="s">
        <v>610</v>
      </c>
      <c r="BY8" s="9" t="s">
        <v>610</v>
      </c>
      <c r="BZ8" s="9" t="s">
        <v>609</v>
      </c>
      <c r="CA8" s="9" t="s">
        <v>609</v>
      </c>
      <c r="CB8" s="9" t="s">
        <v>609</v>
      </c>
      <c r="CC8" s="9" t="s">
        <v>609</v>
      </c>
      <c r="CD8" s="9" t="s">
        <v>609</v>
      </c>
      <c r="CE8" s="9" t="s">
        <v>609</v>
      </c>
      <c r="CF8" s="9" t="s">
        <v>610</v>
      </c>
      <c r="CG8" s="9" t="s">
        <v>610</v>
      </c>
      <c r="CH8" s="9" t="s">
        <v>610</v>
      </c>
      <c r="CI8" s="9" t="s">
        <v>610</v>
      </c>
      <c r="CJ8" s="9" t="s">
        <v>610</v>
      </c>
      <c r="CK8" s="9" t="s">
        <v>610</v>
      </c>
      <c r="CL8" s="9" t="s">
        <v>610</v>
      </c>
      <c r="CM8" s="9" t="s">
        <v>610</v>
      </c>
      <c r="CN8" s="9" t="s">
        <v>610</v>
      </c>
      <c r="CO8" s="9" t="s">
        <v>610</v>
      </c>
      <c r="CP8" s="9" t="s">
        <v>610</v>
      </c>
      <c r="CQ8" s="9" t="s">
        <v>610</v>
      </c>
      <c r="CR8" s="9" t="s">
        <v>610</v>
      </c>
      <c r="CS8" s="9" t="s">
        <v>609</v>
      </c>
      <c r="CT8" s="9" t="s">
        <v>609</v>
      </c>
      <c r="CU8" s="9" t="s">
        <v>609</v>
      </c>
      <c r="CV8" s="9" t="s">
        <v>611</v>
      </c>
      <c r="CW8" s="9" t="s">
        <v>612</v>
      </c>
      <c r="CX8" s="9" t="s">
        <v>611</v>
      </c>
      <c r="CY8" s="9" t="s">
        <v>612</v>
      </c>
      <c r="CZ8" s="9" t="s">
        <v>611</v>
      </c>
      <c r="DA8" s="9" t="s">
        <v>609</v>
      </c>
      <c r="DB8" s="9" t="s">
        <v>609</v>
      </c>
      <c r="DC8" s="9" t="s">
        <v>609</v>
      </c>
      <c r="DD8" s="9" t="s">
        <v>611</v>
      </c>
      <c r="DE8" s="9" t="s">
        <v>611</v>
      </c>
      <c r="DF8" s="9" t="s">
        <v>609</v>
      </c>
      <c r="DG8" s="9" t="s">
        <v>609</v>
      </c>
      <c r="DH8" s="9" t="s">
        <v>609</v>
      </c>
      <c r="DI8" s="9" t="s">
        <v>609</v>
      </c>
      <c r="DJ8" s="9" t="s">
        <v>609</v>
      </c>
      <c r="DK8" s="9" t="s">
        <v>609</v>
      </c>
      <c r="DL8" s="9" t="s">
        <v>609</v>
      </c>
      <c r="DM8" s="9" t="s">
        <v>609</v>
      </c>
      <c r="DN8" s="9" t="s">
        <v>611</v>
      </c>
      <c r="DO8" s="9" t="s">
        <v>611</v>
      </c>
      <c r="DP8" s="9" t="s">
        <v>612</v>
      </c>
      <c r="DQ8" s="9" t="s">
        <v>612</v>
      </c>
      <c r="DR8" s="9" t="s">
        <v>611</v>
      </c>
      <c r="DS8" s="9" t="s">
        <v>609</v>
      </c>
      <c r="DT8" s="9" t="s">
        <v>609</v>
      </c>
      <c r="DU8" s="9" t="s">
        <v>609</v>
      </c>
      <c r="DV8" s="9" t="s">
        <v>609</v>
      </c>
      <c r="DW8" s="9" t="s">
        <v>611</v>
      </c>
      <c r="DX8" s="9" t="s">
        <v>609</v>
      </c>
      <c r="DY8" s="9" t="s">
        <v>609</v>
      </c>
      <c r="DZ8" s="9" t="s">
        <v>609</v>
      </c>
      <c r="EA8" s="9" t="s">
        <v>609</v>
      </c>
      <c r="EB8" s="9" t="s">
        <v>612</v>
      </c>
      <c r="EC8" s="9" t="s">
        <v>612</v>
      </c>
      <c r="ED8" s="9" t="s">
        <v>611</v>
      </c>
      <c r="EE8" s="9" t="s">
        <v>612</v>
      </c>
      <c r="EF8" s="9" t="s">
        <v>612</v>
      </c>
      <c r="EG8" s="9" t="s">
        <v>612</v>
      </c>
      <c r="EH8" s="9" t="s">
        <v>612</v>
      </c>
      <c r="EI8" s="9" t="s">
        <v>611</v>
      </c>
      <c r="EJ8" s="9" t="s">
        <v>609</v>
      </c>
      <c r="EK8" s="9" t="s">
        <v>609</v>
      </c>
      <c r="EL8" s="9" t="s">
        <v>609</v>
      </c>
      <c r="EM8" s="9" t="s">
        <v>609</v>
      </c>
      <c r="EN8" s="9" t="s">
        <v>609</v>
      </c>
      <c r="EO8" s="9" t="s">
        <v>609</v>
      </c>
      <c r="EP8" s="9" t="s">
        <v>612</v>
      </c>
      <c r="EQ8" s="9" t="s">
        <v>611</v>
      </c>
      <c r="ER8" s="9" t="s">
        <v>611</v>
      </c>
      <c r="ES8" s="9" t="s">
        <v>611</v>
      </c>
      <c r="ET8" s="9" t="s">
        <v>609</v>
      </c>
      <c r="EU8" s="9" t="s">
        <v>612</v>
      </c>
      <c r="EV8" s="9" t="s">
        <v>612</v>
      </c>
      <c r="EW8" s="9" t="s">
        <v>611</v>
      </c>
      <c r="EX8" s="9" t="s">
        <v>610</v>
      </c>
      <c r="EY8" s="9" t="s">
        <v>610</v>
      </c>
      <c r="EZ8" s="9" t="s">
        <v>610</v>
      </c>
      <c r="FA8" s="9" t="s">
        <v>610</v>
      </c>
      <c r="FB8" s="9" t="s">
        <v>611</v>
      </c>
      <c r="FC8" s="9" t="s">
        <v>609</v>
      </c>
      <c r="FD8" s="9" t="s">
        <v>609</v>
      </c>
      <c r="FE8" s="9" t="s">
        <v>609</v>
      </c>
      <c r="FF8" s="9" t="s">
        <v>610</v>
      </c>
      <c r="FG8" s="9" t="s">
        <v>610</v>
      </c>
      <c r="FH8" s="9" t="s">
        <v>610</v>
      </c>
      <c r="FI8" s="9" t="s">
        <v>610</v>
      </c>
      <c r="FJ8" s="9" t="s">
        <v>610</v>
      </c>
      <c r="FK8" s="9" t="s">
        <v>610</v>
      </c>
      <c r="FL8" s="9" t="s">
        <v>610</v>
      </c>
      <c r="FM8" s="9" t="s">
        <v>610</v>
      </c>
      <c r="FN8" s="204"/>
      <c r="FO8" s="1"/>
      <c r="FP8" s="10" t="s">
        <v>609</v>
      </c>
      <c r="FQ8" s="10" t="s">
        <v>609</v>
      </c>
      <c r="FR8" s="10" t="s">
        <v>609</v>
      </c>
      <c r="FS8" s="10" t="s">
        <v>609</v>
      </c>
      <c r="FT8" s="10" t="s">
        <v>610</v>
      </c>
      <c r="FU8" s="10" t="s">
        <v>610</v>
      </c>
      <c r="FV8" s="10" t="s">
        <v>609</v>
      </c>
      <c r="FW8" s="10" t="s">
        <v>609</v>
      </c>
      <c r="FX8" s="207"/>
    </row>
    <row r="9" spans="1:180" ht="39.950000000000003" customHeight="1" x14ac:dyDescent="0.25">
      <c r="A9" s="204"/>
      <c r="B9" s="204"/>
      <c r="C9" s="11" t="s">
        <v>613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105</v>
      </c>
      <c r="I9" s="11" t="s">
        <v>105</v>
      </c>
      <c r="J9" s="11" t="s">
        <v>146</v>
      </c>
      <c r="K9" s="11" t="s">
        <v>146</v>
      </c>
      <c r="L9" s="11" t="s">
        <v>91</v>
      </c>
      <c r="M9" s="11" t="s">
        <v>91</v>
      </c>
      <c r="N9" s="11" t="s">
        <v>91</v>
      </c>
      <c r="O9" s="11" t="s">
        <v>91</v>
      </c>
      <c r="P9" s="11" t="s">
        <v>91</v>
      </c>
      <c r="Q9" s="11" t="s">
        <v>91</v>
      </c>
      <c r="R9" s="11" t="s">
        <v>91</v>
      </c>
      <c r="S9" s="11" t="s">
        <v>91</v>
      </c>
      <c r="T9" s="11" t="s">
        <v>614</v>
      </c>
      <c r="U9" s="11" t="s">
        <v>614</v>
      </c>
      <c r="V9" s="11" t="s">
        <v>614</v>
      </c>
      <c r="W9" s="11" t="s">
        <v>615</v>
      </c>
      <c r="X9" s="11" t="s">
        <v>267</v>
      </c>
      <c r="Y9" s="11" t="s">
        <v>267</v>
      </c>
      <c r="Z9" s="11" t="s">
        <v>267</v>
      </c>
      <c r="AA9" s="11" t="s">
        <v>60</v>
      </c>
      <c r="AB9" s="11" t="s">
        <v>60</v>
      </c>
      <c r="AC9" s="11" t="s">
        <v>60</v>
      </c>
      <c r="AD9" s="11" t="s">
        <v>60</v>
      </c>
      <c r="AE9" s="11" t="s">
        <v>60</v>
      </c>
      <c r="AF9" s="11" t="s">
        <v>60</v>
      </c>
      <c r="AG9" s="11" t="s">
        <v>60</v>
      </c>
      <c r="AH9" s="11" t="s">
        <v>616</v>
      </c>
      <c r="AI9" s="11" t="s">
        <v>56</v>
      </c>
      <c r="AJ9" s="11" t="s">
        <v>387</v>
      </c>
      <c r="AK9" s="11" t="s">
        <v>437</v>
      </c>
      <c r="AL9" s="11" t="s">
        <v>437</v>
      </c>
      <c r="AM9" s="11" t="s">
        <v>68</v>
      </c>
      <c r="AN9" s="11" t="s">
        <v>68</v>
      </c>
      <c r="AO9" s="11" t="s">
        <v>617</v>
      </c>
      <c r="AP9" s="11" t="s">
        <v>14</v>
      </c>
      <c r="AQ9" s="11" t="s">
        <v>14</v>
      </c>
      <c r="AR9" s="11" t="s">
        <v>618</v>
      </c>
      <c r="AS9" s="11" t="s">
        <v>619</v>
      </c>
      <c r="AT9" s="11" t="s">
        <v>620</v>
      </c>
      <c r="AU9" s="11" t="s">
        <v>88</v>
      </c>
      <c r="AV9" s="11" t="s">
        <v>88</v>
      </c>
      <c r="AW9" s="11" t="s">
        <v>88</v>
      </c>
      <c r="AX9" s="11" t="s">
        <v>35</v>
      </c>
      <c r="AY9" s="11" t="s">
        <v>35</v>
      </c>
      <c r="AZ9" s="11" t="s">
        <v>35</v>
      </c>
      <c r="BA9" s="11" t="s">
        <v>35</v>
      </c>
      <c r="BB9" s="11" t="s">
        <v>35</v>
      </c>
      <c r="BC9" s="11" t="s">
        <v>35</v>
      </c>
      <c r="BD9" s="11" t="s">
        <v>621</v>
      </c>
      <c r="BE9" s="11" t="s">
        <v>621</v>
      </c>
      <c r="BF9" s="11" t="s">
        <v>622</v>
      </c>
      <c r="BG9" s="11" t="s">
        <v>71</v>
      </c>
      <c r="BH9" s="11" t="s">
        <v>71</v>
      </c>
      <c r="BI9" s="11" t="s">
        <v>71</v>
      </c>
      <c r="BJ9" s="11" t="s">
        <v>78</v>
      </c>
      <c r="BK9" s="11" t="s">
        <v>78</v>
      </c>
      <c r="BL9" s="11" t="s">
        <v>78</v>
      </c>
      <c r="BM9" s="11" t="s">
        <v>78</v>
      </c>
      <c r="BN9" s="11" t="s">
        <v>78</v>
      </c>
      <c r="BO9" s="11" t="s">
        <v>78</v>
      </c>
      <c r="BP9" s="11" t="s">
        <v>78</v>
      </c>
      <c r="BQ9" s="11" t="s">
        <v>78</v>
      </c>
      <c r="BR9" s="11" t="s">
        <v>78</v>
      </c>
      <c r="BS9" s="11" t="s">
        <v>78</v>
      </c>
      <c r="BT9" s="11" t="s">
        <v>78</v>
      </c>
      <c r="BU9" s="11" t="s">
        <v>78</v>
      </c>
      <c r="BV9" s="11" t="s">
        <v>78</v>
      </c>
      <c r="BW9" s="11" t="s">
        <v>78</v>
      </c>
      <c r="BX9" s="11" t="s">
        <v>623</v>
      </c>
      <c r="BY9" s="11" t="s">
        <v>623</v>
      </c>
      <c r="BZ9" s="11" t="s">
        <v>624</v>
      </c>
      <c r="CA9" s="11" t="s">
        <v>113</v>
      </c>
      <c r="CB9" s="11" t="s">
        <v>113</v>
      </c>
      <c r="CC9" s="11" t="s">
        <v>113</v>
      </c>
      <c r="CD9" s="11" t="s">
        <v>113</v>
      </c>
      <c r="CE9" s="11" t="s">
        <v>113</v>
      </c>
      <c r="CF9" s="11" t="s">
        <v>113</v>
      </c>
      <c r="CG9" s="11" t="s">
        <v>113</v>
      </c>
      <c r="CH9" s="11" t="s">
        <v>113</v>
      </c>
      <c r="CI9" s="11" t="s">
        <v>113</v>
      </c>
      <c r="CJ9" s="11" t="s">
        <v>113</v>
      </c>
      <c r="CK9" s="11" t="s">
        <v>113</v>
      </c>
      <c r="CL9" s="11" t="s">
        <v>113</v>
      </c>
      <c r="CM9" s="11" t="s">
        <v>135</v>
      </c>
      <c r="CN9" s="11" t="s">
        <v>135</v>
      </c>
      <c r="CO9" s="11" t="s">
        <v>135</v>
      </c>
      <c r="CP9" s="11" t="s">
        <v>135</v>
      </c>
      <c r="CQ9" s="11" t="s">
        <v>142</v>
      </c>
      <c r="CR9" s="11" t="s">
        <v>142</v>
      </c>
      <c r="CS9" s="11" t="s">
        <v>625</v>
      </c>
      <c r="CT9" s="11" t="s">
        <v>625</v>
      </c>
      <c r="CU9" s="11" t="s">
        <v>626</v>
      </c>
      <c r="CV9" s="11" t="s">
        <v>627</v>
      </c>
      <c r="CW9" s="11" t="s">
        <v>296</v>
      </c>
      <c r="CX9" s="11" t="s">
        <v>628</v>
      </c>
      <c r="CY9" s="11" t="s">
        <v>629</v>
      </c>
      <c r="CZ9" s="11" t="s">
        <v>630</v>
      </c>
      <c r="DA9" s="11" t="s">
        <v>631</v>
      </c>
      <c r="DB9" s="11" t="s">
        <v>105</v>
      </c>
      <c r="DC9" s="11" t="s">
        <v>105</v>
      </c>
      <c r="DD9" s="11" t="s">
        <v>91</v>
      </c>
      <c r="DE9" s="11" t="s">
        <v>91</v>
      </c>
      <c r="DF9" s="11" t="s">
        <v>616</v>
      </c>
      <c r="DG9" s="11" t="s">
        <v>632</v>
      </c>
      <c r="DH9" s="11" t="s">
        <v>633</v>
      </c>
      <c r="DI9" s="11" t="s">
        <v>634</v>
      </c>
      <c r="DJ9" s="11" t="s">
        <v>635</v>
      </c>
      <c r="DK9" s="11" t="s">
        <v>636</v>
      </c>
      <c r="DL9" s="11" t="s">
        <v>637</v>
      </c>
      <c r="DM9" s="11" t="s">
        <v>638</v>
      </c>
      <c r="DN9" s="11" t="s">
        <v>639</v>
      </c>
      <c r="DO9" s="11" t="s">
        <v>640</v>
      </c>
      <c r="DP9" s="11" t="s">
        <v>641</v>
      </c>
      <c r="DQ9" s="11" t="s">
        <v>423</v>
      </c>
      <c r="DR9" s="11" t="s">
        <v>642</v>
      </c>
      <c r="DS9" s="11" t="s">
        <v>643</v>
      </c>
      <c r="DT9" s="11" t="s">
        <v>644</v>
      </c>
      <c r="DU9" s="11" t="s">
        <v>645</v>
      </c>
      <c r="DV9" s="11" t="s">
        <v>646</v>
      </c>
      <c r="DW9" s="11" t="s">
        <v>647</v>
      </c>
      <c r="DX9" s="11" t="s">
        <v>648</v>
      </c>
      <c r="DY9" s="11" t="s">
        <v>648</v>
      </c>
      <c r="DZ9" s="11" t="s">
        <v>648</v>
      </c>
      <c r="EA9" s="11" t="s">
        <v>648</v>
      </c>
      <c r="EB9" s="11" t="s">
        <v>649</v>
      </c>
      <c r="EC9" s="11" t="s">
        <v>649</v>
      </c>
      <c r="ED9" s="11" t="s">
        <v>78</v>
      </c>
      <c r="EE9" s="11" t="s">
        <v>78</v>
      </c>
      <c r="EF9" s="11" t="s">
        <v>78</v>
      </c>
      <c r="EG9" s="11" t="s">
        <v>78</v>
      </c>
      <c r="EH9" s="11" t="s">
        <v>78</v>
      </c>
      <c r="EI9" s="11" t="s">
        <v>78</v>
      </c>
      <c r="EJ9" s="11" t="s">
        <v>650</v>
      </c>
      <c r="EK9" s="11" t="s">
        <v>650</v>
      </c>
      <c r="EL9" s="11" t="s">
        <v>651</v>
      </c>
      <c r="EM9" s="11" t="s">
        <v>651</v>
      </c>
      <c r="EN9" s="11" t="s">
        <v>651</v>
      </c>
      <c r="EO9" s="11" t="s">
        <v>651</v>
      </c>
      <c r="EP9" s="11" t="s">
        <v>341</v>
      </c>
      <c r="EQ9" s="11" t="s">
        <v>652</v>
      </c>
      <c r="ER9" s="11" t="s">
        <v>653</v>
      </c>
      <c r="ES9" s="11" t="s">
        <v>113</v>
      </c>
      <c r="ET9" s="11" t="s">
        <v>113</v>
      </c>
      <c r="EU9" s="11" t="s">
        <v>113</v>
      </c>
      <c r="EV9" s="11" t="s">
        <v>113</v>
      </c>
      <c r="EW9" s="11" t="s">
        <v>113</v>
      </c>
      <c r="EX9" s="11" t="s">
        <v>428</v>
      </c>
      <c r="EY9" s="11" t="s">
        <v>428</v>
      </c>
      <c r="EZ9" s="11" t="s">
        <v>428</v>
      </c>
      <c r="FA9" s="11" t="s">
        <v>428</v>
      </c>
      <c r="FB9" s="11" t="s">
        <v>654</v>
      </c>
      <c r="FC9" s="11" t="s">
        <v>655</v>
      </c>
      <c r="FD9" s="11" t="s">
        <v>655</v>
      </c>
      <c r="FE9" s="11" t="s">
        <v>655</v>
      </c>
      <c r="FF9" s="11" t="s">
        <v>656</v>
      </c>
      <c r="FG9" s="11" t="s">
        <v>657</v>
      </c>
      <c r="FH9" s="11" t="s">
        <v>657</v>
      </c>
      <c r="FI9" s="11" t="s">
        <v>163</v>
      </c>
      <c r="FJ9" s="11" t="s">
        <v>176</v>
      </c>
      <c r="FK9" s="11" t="s">
        <v>658</v>
      </c>
      <c r="FL9" s="11" t="s">
        <v>181</v>
      </c>
      <c r="FM9" s="11" t="s">
        <v>659</v>
      </c>
      <c r="FN9" s="204"/>
      <c r="FO9" s="1"/>
      <c r="FP9" s="12" t="s">
        <v>660</v>
      </c>
      <c r="FQ9" s="12" t="s">
        <v>22</v>
      </c>
      <c r="FR9" s="12" t="s">
        <v>661</v>
      </c>
      <c r="FS9" s="12" t="s">
        <v>662</v>
      </c>
      <c r="FT9" s="12" t="s">
        <v>663</v>
      </c>
      <c r="FU9" s="12" t="s">
        <v>664</v>
      </c>
      <c r="FV9" s="12" t="s">
        <v>655</v>
      </c>
      <c r="FW9" s="12" t="s">
        <v>655</v>
      </c>
      <c r="FX9" s="207"/>
    </row>
    <row r="10" spans="1:180" ht="39.950000000000003" customHeight="1" x14ac:dyDescent="0.25">
      <c r="A10" s="204"/>
      <c r="B10" s="204"/>
      <c r="C10" s="9" t="s">
        <v>665</v>
      </c>
      <c r="D10" s="9" t="s">
        <v>666</v>
      </c>
      <c r="E10" s="9" t="s">
        <v>667</v>
      </c>
      <c r="F10" s="9" t="s">
        <v>668</v>
      </c>
      <c r="G10" s="9" t="s">
        <v>669</v>
      </c>
      <c r="H10" s="9" t="s">
        <v>670</v>
      </c>
      <c r="I10" s="9" t="s">
        <v>671</v>
      </c>
      <c r="J10" s="9" t="s">
        <v>672</v>
      </c>
      <c r="K10" s="9" t="s">
        <v>673</v>
      </c>
      <c r="L10" s="9" t="s">
        <v>674</v>
      </c>
      <c r="M10" s="9" t="s">
        <v>675</v>
      </c>
      <c r="N10" s="9" t="s">
        <v>676</v>
      </c>
      <c r="O10" s="9" t="s">
        <v>677</v>
      </c>
      <c r="P10" s="9" t="s">
        <v>678</v>
      </c>
      <c r="Q10" s="9" t="s">
        <v>679</v>
      </c>
      <c r="R10" s="9" t="s">
        <v>363</v>
      </c>
      <c r="S10" s="9" t="s">
        <v>680</v>
      </c>
      <c r="T10" s="9" t="s">
        <v>681</v>
      </c>
      <c r="U10" s="9" t="s">
        <v>682</v>
      </c>
      <c r="V10" s="9" t="s">
        <v>683</v>
      </c>
      <c r="W10" s="9" t="s">
        <v>684</v>
      </c>
      <c r="X10" s="9" t="s">
        <v>685</v>
      </c>
      <c r="Y10" s="9" t="s">
        <v>686</v>
      </c>
      <c r="Z10" s="9" t="s">
        <v>271</v>
      </c>
      <c r="AA10" s="9" t="s">
        <v>687</v>
      </c>
      <c r="AB10" s="9" t="s">
        <v>246</v>
      </c>
      <c r="AC10" s="9" t="s">
        <v>248</v>
      </c>
      <c r="AD10" s="9" t="s">
        <v>688</v>
      </c>
      <c r="AE10" s="9" t="s">
        <v>689</v>
      </c>
      <c r="AF10" s="9" t="s">
        <v>690</v>
      </c>
      <c r="AG10" s="9" t="s">
        <v>691</v>
      </c>
      <c r="AH10" s="9" t="s">
        <v>692</v>
      </c>
      <c r="AI10" s="9" t="s">
        <v>693</v>
      </c>
      <c r="AJ10" s="9" t="s">
        <v>694</v>
      </c>
      <c r="AK10" s="9" t="s">
        <v>695</v>
      </c>
      <c r="AL10" s="9" t="s">
        <v>696</v>
      </c>
      <c r="AM10" s="9" t="s">
        <v>697</v>
      </c>
      <c r="AN10" s="9" t="s">
        <v>698</v>
      </c>
      <c r="AO10" s="9" t="s">
        <v>617</v>
      </c>
      <c r="AP10" s="9" t="s">
        <v>15</v>
      </c>
      <c r="AQ10" s="9" t="s">
        <v>699</v>
      </c>
      <c r="AR10" s="9" t="s">
        <v>700</v>
      </c>
      <c r="AS10" s="9" t="s">
        <v>701</v>
      </c>
      <c r="AT10" s="9" t="s">
        <v>702</v>
      </c>
      <c r="AU10" s="9" t="s">
        <v>703</v>
      </c>
      <c r="AV10" s="9" t="s">
        <v>704</v>
      </c>
      <c r="AW10" s="9" t="s">
        <v>705</v>
      </c>
      <c r="AX10" s="9" t="s">
        <v>36</v>
      </c>
      <c r="AY10" s="9" t="s">
        <v>706</v>
      </c>
      <c r="AZ10" s="9" t="s">
        <v>707</v>
      </c>
      <c r="BA10" s="9" t="s">
        <v>708</v>
      </c>
      <c r="BB10" s="9" t="s">
        <v>709</v>
      </c>
      <c r="BC10" s="9" t="s">
        <v>545</v>
      </c>
      <c r="BD10" s="9" t="s">
        <v>710</v>
      </c>
      <c r="BE10" s="9" t="s">
        <v>711</v>
      </c>
      <c r="BF10" s="9" t="s">
        <v>712</v>
      </c>
      <c r="BG10" s="9" t="s">
        <v>713</v>
      </c>
      <c r="BH10" s="9" t="s">
        <v>714</v>
      </c>
      <c r="BI10" s="9" t="s">
        <v>715</v>
      </c>
      <c r="BJ10" s="9" t="s">
        <v>716</v>
      </c>
      <c r="BK10" s="9" t="s">
        <v>717</v>
      </c>
      <c r="BL10" s="9" t="s">
        <v>718</v>
      </c>
      <c r="BM10" s="9" t="s">
        <v>339</v>
      </c>
      <c r="BN10" s="9" t="s">
        <v>719</v>
      </c>
      <c r="BO10" s="9" t="s">
        <v>720</v>
      </c>
      <c r="BP10" s="9" t="s">
        <v>721</v>
      </c>
      <c r="BQ10" s="9" t="s">
        <v>722</v>
      </c>
      <c r="BR10" s="9" t="s">
        <v>723</v>
      </c>
      <c r="BS10" s="9" t="s">
        <v>724</v>
      </c>
      <c r="BT10" s="9" t="s">
        <v>725</v>
      </c>
      <c r="BU10" s="9" t="s">
        <v>726</v>
      </c>
      <c r="BV10" s="9" t="s">
        <v>727</v>
      </c>
      <c r="BW10" s="9" t="s">
        <v>336</v>
      </c>
      <c r="BX10" s="9" t="s">
        <v>728</v>
      </c>
      <c r="BY10" s="9" t="s">
        <v>729</v>
      </c>
      <c r="BZ10" s="9" t="s">
        <v>730</v>
      </c>
      <c r="CA10" s="9" t="s">
        <v>731</v>
      </c>
      <c r="CB10" s="9" t="s">
        <v>732</v>
      </c>
      <c r="CC10" s="9" t="s">
        <v>229</v>
      </c>
      <c r="CD10" s="9" t="s">
        <v>733</v>
      </c>
      <c r="CE10" s="9" t="s">
        <v>734</v>
      </c>
      <c r="CF10" s="9" t="s">
        <v>735</v>
      </c>
      <c r="CG10" s="9" t="s">
        <v>736</v>
      </c>
      <c r="CH10" s="9" t="s">
        <v>737</v>
      </c>
      <c r="CI10" s="9" t="s">
        <v>738</v>
      </c>
      <c r="CJ10" s="9" t="s">
        <v>739</v>
      </c>
      <c r="CK10" s="9" t="s">
        <v>740</v>
      </c>
      <c r="CL10" s="9" t="s">
        <v>741</v>
      </c>
      <c r="CM10" s="9" t="s">
        <v>742</v>
      </c>
      <c r="CN10" s="9" t="s">
        <v>743</v>
      </c>
      <c r="CO10" s="9" t="s">
        <v>744</v>
      </c>
      <c r="CP10" s="9" t="s">
        <v>745</v>
      </c>
      <c r="CQ10" s="9" t="s">
        <v>746</v>
      </c>
      <c r="CR10" s="9" t="s">
        <v>747</v>
      </c>
      <c r="CS10" s="9" t="s">
        <v>748</v>
      </c>
      <c r="CT10" s="9" t="s">
        <v>749</v>
      </c>
      <c r="CU10" s="9" t="s">
        <v>750</v>
      </c>
      <c r="CV10" s="9" t="s">
        <v>751</v>
      </c>
      <c r="CW10" s="9" t="s">
        <v>297</v>
      </c>
      <c r="CX10" s="9" t="s">
        <v>752</v>
      </c>
      <c r="CY10" s="9" t="s">
        <v>753</v>
      </c>
      <c r="CZ10" s="9" t="s">
        <v>754</v>
      </c>
      <c r="DA10" s="9" t="s">
        <v>755</v>
      </c>
      <c r="DB10" s="9" t="s">
        <v>756</v>
      </c>
      <c r="DC10" s="9" t="s">
        <v>757</v>
      </c>
      <c r="DD10" s="9" t="s">
        <v>758</v>
      </c>
      <c r="DE10" s="9" t="s">
        <v>759</v>
      </c>
      <c r="DF10" s="9" t="s">
        <v>760</v>
      </c>
      <c r="DG10" s="9" t="s">
        <v>761</v>
      </c>
      <c r="DH10" s="9" t="s">
        <v>762</v>
      </c>
      <c r="DI10" s="9" t="s">
        <v>763</v>
      </c>
      <c r="DJ10" s="9" t="s">
        <v>764</v>
      </c>
      <c r="DK10" s="9" t="s">
        <v>765</v>
      </c>
      <c r="DL10" s="9" t="s">
        <v>766</v>
      </c>
      <c r="DM10" s="9" t="s">
        <v>767</v>
      </c>
      <c r="DN10" s="9" t="s">
        <v>768</v>
      </c>
      <c r="DO10" s="9" t="s">
        <v>769</v>
      </c>
      <c r="DP10" s="9" t="s">
        <v>770</v>
      </c>
      <c r="DQ10" s="9" t="s">
        <v>771</v>
      </c>
      <c r="DR10" s="9" t="s">
        <v>772</v>
      </c>
      <c r="DS10" s="9" t="s">
        <v>773</v>
      </c>
      <c r="DT10" s="9" t="s">
        <v>774</v>
      </c>
      <c r="DU10" s="9" t="s">
        <v>775</v>
      </c>
      <c r="DV10" s="9" t="s">
        <v>776</v>
      </c>
      <c r="DW10" s="9" t="s">
        <v>777</v>
      </c>
      <c r="DX10" s="9" t="s">
        <v>778</v>
      </c>
      <c r="DY10" s="9" t="s">
        <v>779</v>
      </c>
      <c r="DZ10" s="9" t="s">
        <v>780</v>
      </c>
      <c r="EA10" s="9" t="s">
        <v>781</v>
      </c>
      <c r="EB10" s="9" t="s">
        <v>782</v>
      </c>
      <c r="EC10" s="9" t="s">
        <v>783</v>
      </c>
      <c r="ED10" s="9" t="s">
        <v>784</v>
      </c>
      <c r="EE10" s="9" t="s">
        <v>785</v>
      </c>
      <c r="EF10" s="9" t="s">
        <v>786</v>
      </c>
      <c r="EG10" s="9" t="s">
        <v>787</v>
      </c>
      <c r="EH10" s="9" t="s">
        <v>788</v>
      </c>
      <c r="EI10" s="9" t="s">
        <v>789</v>
      </c>
      <c r="EJ10" s="9" t="s">
        <v>790</v>
      </c>
      <c r="EK10" s="9" t="s">
        <v>791</v>
      </c>
      <c r="EL10" s="9" t="s">
        <v>792</v>
      </c>
      <c r="EM10" s="9" t="s">
        <v>793</v>
      </c>
      <c r="EN10" s="9" t="s">
        <v>794</v>
      </c>
      <c r="EO10" s="9" t="s">
        <v>795</v>
      </c>
      <c r="EP10" s="9" t="s">
        <v>796</v>
      </c>
      <c r="EQ10" s="9" t="s">
        <v>797</v>
      </c>
      <c r="ER10" s="9" t="s">
        <v>798</v>
      </c>
      <c r="ES10" s="9" t="s">
        <v>799</v>
      </c>
      <c r="ET10" s="9" t="s">
        <v>800</v>
      </c>
      <c r="EU10" s="9" t="s">
        <v>801</v>
      </c>
      <c r="EV10" s="9" t="s">
        <v>802</v>
      </c>
      <c r="EW10" s="9" t="s">
        <v>803</v>
      </c>
      <c r="EX10" s="9" t="s">
        <v>434</v>
      </c>
      <c r="EY10" s="9" t="s">
        <v>804</v>
      </c>
      <c r="EZ10" s="9" t="s">
        <v>805</v>
      </c>
      <c r="FA10" s="9" t="s">
        <v>806</v>
      </c>
      <c r="FB10" s="9" t="s">
        <v>807</v>
      </c>
      <c r="FC10" s="9" t="s">
        <v>808</v>
      </c>
      <c r="FD10" s="9" t="s">
        <v>809</v>
      </c>
      <c r="FE10" s="9" t="s">
        <v>810</v>
      </c>
      <c r="FF10" s="9" t="s">
        <v>811</v>
      </c>
      <c r="FG10" s="9" t="s">
        <v>812</v>
      </c>
      <c r="FH10" s="9" t="s">
        <v>813</v>
      </c>
      <c r="FI10" s="9" t="s">
        <v>164</v>
      </c>
      <c r="FJ10" s="9" t="s">
        <v>814</v>
      </c>
      <c r="FK10" s="9" t="s">
        <v>815</v>
      </c>
      <c r="FL10" s="9" t="s">
        <v>182</v>
      </c>
      <c r="FM10" s="9" t="s">
        <v>816</v>
      </c>
      <c r="FN10" s="204" t="s">
        <v>876</v>
      </c>
      <c r="FO10" s="1"/>
      <c r="FP10" s="10" t="s">
        <v>818</v>
      </c>
      <c r="FQ10" s="10" t="s">
        <v>819</v>
      </c>
      <c r="FR10" s="10" t="s">
        <v>820</v>
      </c>
      <c r="FS10" s="10" t="s">
        <v>821</v>
      </c>
      <c r="FT10" s="10" t="s">
        <v>822</v>
      </c>
      <c r="FU10" s="10" t="s">
        <v>823</v>
      </c>
      <c r="FV10" s="10" t="s">
        <v>824</v>
      </c>
      <c r="FW10" s="10" t="s">
        <v>825</v>
      </c>
      <c r="FX10" s="207" t="s">
        <v>876</v>
      </c>
    </row>
    <row r="11" spans="1:180" ht="24" customHeight="1" x14ac:dyDescent="0.25">
      <c r="A11" s="13" t="s">
        <v>53</v>
      </c>
      <c r="B11" s="13" t="s">
        <v>826</v>
      </c>
      <c r="C11" s="14">
        <v>32</v>
      </c>
      <c r="D11" s="14">
        <v>-0.6</v>
      </c>
      <c r="E11" s="14">
        <v>9.1</v>
      </c>
      <c r="F11" s="14"/>
      <c r="G11" s="14"/>
      <c r="H11" s="14">
        <v>-11.5</v>
      </c>
      <c r="I11" s="14">
        <v>3.1</v>
      </c>
      <c r="J11" s="14"/>
      <c r="K11" s="14"/>
      <c r="L11" s="14">
        <v>7.3</v>
      </c>
      <c r="M11" s="14">
        <v>13.8</v>
      </c>
      <c r="N11" s="14"/>
      <c r="O11" s="14">
        <v>17.5</v>
      </c>
      <c r="P11" s="14">
        <v>23.6</v>
      </c>
      <c r="Q11" s="14">
        <v>-2.2999999999999998</v>
      </c>
      <c r="R11" s="14">
        <v>76.7</v>
      </c>
      <c r="S11" s="14">
        <v>0.2</v>
      </c>
      <c r="T11" s="14">
        <v>0</v>
      </c>
      <c r="U11" s="14"/>
      <c r="V11" s="14"/>
      <c r="W11" s="14">
        <v>-6</v>
      </c>
      <c r="X11" s="14">
        <v>1.1000000000000001</v>
      </c>
      <c r="Y11" s="14">
        <v>1.4</v>
      </c>
      <c r="Z11" s="14">
        <v>0</v>
      </c>
      <c r="AA11" s="14">
        <v>-3.2</v>
      </c>
      <c r="AB11" s="14"/>
      <c r="AC11" s="14">
        <v>-1.3</v>
      </c>
      <c r="AD11" s="14"/>
      <c r="AE11" s="14"/>
      <c r="AF11" s="14"/>
      <c r="AG11" s="14">
        <v>0</v>
      </c>
      <c r="AH11" s="14">
        <v>13.1</v>
      </c>
      <c r="AI11" s="14">
        <v>-15.2</v>
      </c>
      <c r="AJ11" s="14"/>
      <c r="AK11" s="14"/>
      <c r="AL11" s="14"/>
      <c r="AM11" s="14">
        <v>-1.4</v>
      </c>
      <c r="AN11" s="14">
        <v>53.5</v>
      </c>
      <c r="AO11" s="14">
        <v>7.7</v>
      </c>
      <c r="AP11" s="14">
        <v>28.2</v>
      </c>
      <c r="AQ11" s="14">
        <v>4</v>
      </c>
      <c r="AR11" s="14">
        <v>0.7</v>
      </c>
      <c r="AS11" s="14">
        <v>2.7</v>
      </c>
      <c r="AT11" s="14">
        <v>1.9</v>
      </c>
      <c r="AU11" s="14">
        <v>36.4</v>
      </c>
      <c r="AV11" s="14">
        <v>-15.3</v>
      </c>
      <c r="AW11" s="14">
        <v>-41.1</v>
      </c>
      <c r="AX11" s="14">
        <v>8.5</v>
      </c>
      <c r="AY11" s="14">
        <v>-3.1</v>
      </c>
      <c r="AZ11" s="14">
        <v>-8.5</v>
      </c>
      <c r="BA11" s="14">
        <v>1.1000000000000001</v>
      </c>
      <c r="BB11" s="14">
        <v>0.1</v>
      </c>
      <c r="BC11" s="14">
        <v>23.2</v>
      </c>
      <c r="BD11" s="14"/>
      <c r="BE11" s="14"/>
      <c r="BF11" s="14">
        <v>1.8</v>
      </c>
      <c r="BG11" s="14">
        <v>0</v>
      </c>
      <c r="BH11" s="14"/>
      <c r="BI11" s="14">
        <v>-3.9</v>
      </c>
      <c r="BJ11" s="14"/>
      <c r="BK11" s="14"/>
      <c r="BL11" s="14"/>
      <c r="BM11" s="14">
        <v>0.2</v>
      </c>
      <c r="BN11" s="14">
        <v>-10.8</v>
      </c>
      <c r="BO11" s="14">
        <v>-11.6</v>
      </c>
      <c r="BP11" s="14">
        <v>-20.100000000000001</v>
      </c>
      <c r="BQ11" s="14">
        <v>-20.3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-0.3</v>
      </c>
      <c r="CA11" s="14">
        <v>60.7</v>
      </c>
      <c r="CB11" s="14">
        <v>24.1</v>
      </c>
      <c r="CC11" s="14"/>
      <c r="CD11" s="14">
        <v>11.1</v>
      </c>
      <c r="CE11" s="14">
        <v>6</v>
      </c>
      <c r="CF11" s="14"/>
      <c r="CG11" s="14"/>
      <c r="CH11" s="14"/>
      <c r="CI11" s="14">
        <v>54.6</v>
      </c>
      <c r="CJ11" s="14">
        <v>0</v>
      </c>
      <c r="CK11" s="14">
        <v>-13.3</v>
      </c>
      <c r="CL11" s="14">
        <v>0</v>
      </c>
      <c r="CM11" s="14"/>
      <c r="CN11" s="14"/>
      <c r="CO11" s="14"/>
      <c r="CP11" s="14"/>
      <c r="CQ11" s="14">
        <v>0</v>
      </c>
      <c r="CR11" s="14">
        <v>0</v>
      </c>
      <c r="CS11" s="14"/>
      <c r="CT11" s="14">
        <v>0.4</v>
      </c>
      <c r="CU11" s="14">
        <v>1.2</v>
      </c>
      <c r="CV11" s="14"/>
      <c r="CW11" s="14">
        <v>-3.4</v>
      </c>
      <c r="CX11" s="14">
        <v>0</v>
      </c>
      <c r="CY11" s="14">
        <v>-5.0999999999999996</v>
      </c>
      <c r="CZ11" s="14"/>
      <c r="DA11" s="14">
        <v>0</v>
      </c>
      <c r="DB11" s="14">
        <v>0</v>
      </c>
      <c r="DC11" s="14">
        <v>-1</v>
      </c>
      <c r="DD11" s="14">
        <v>0</v>
      </c>
      <c r="DE11" s="14"/>
      <c r="DF11" s="14"/>
      <c r="DG11" s="14">
        <v>0</v>
      </c>
      <c r="DH11" s="14">
        <v>1.6</v>
      </c>
      <c r="DI11" s="14">
        <v>0.2</v>
      </c>
      <c r="DJ11" s="14">
        <v>-1</v>
      </c>
      <c r="DK11" s="14">
        <v>0.3</v>
      </c>
      <c r="DL11" s="14">
        <v>0.6</v>
      </c>
      <c r="DM11" s="14"/>
      <c r="DN11" s="14">
        <v>0</v>
      </c>
      <c r="DO11" s="14">
        <v>0</v>
      </c>
      <c r="DP11" s="14">
        <v>-4.2</v>
      </c>
      <c r="DQ11" s="14">
        <v>-3.5</v>
      </c>
      <c r="DR11" s="14">
        <v>0</v>
      </c>
      <c r="DS11" s="14">
        <v>0</v>
      </c>
      <c r="DT11" s="14">
        <v>0.7</v>
      </c>
      <c r="DU11" s="14">
        <v>0.2</v>
      </c>
      <c r="DV11" s="14">
        <v>0</v>
      </c>
      <c r="DW11" s="14"/>
      <c r="DX11" s="14">
        <v>-4.4000000000000004</v>
      </c>
      <c r="DY11" s="14">
        <v>0.5</v>
      </c>
      <c r="DZ11" s="14">
        <v>2.9</v>
      </c>
      <c r="EA11" s="14">
        <v>2.9</v>
      </c>
      <c r="EB11" s="14">
        <v>0.8</v>
      </c>
      <c r="EC11" s="14">
        <v>3.7</v>
      </c>
      <c r="ED11" s="14">
        <v>0</v>
      </c>
      <c r="EE11" s="14">
        <v>-6</v>
      </c>
      <c r="EF11" s="14">
        <v>-7.9</v>
      </c>
      <c r="EG11" s="14">
        <v>-0.7</v>
      </c>
      <c r="EH11" s="14">
        <v>0</v>
      </c>
      <c r="EI11" s="14"/>
      <c r="EJ11" s="14">
        <v>2.6</v>
      </c>
      <c r="EK11" s="14">
        <v>-0.1</v>
      </c>
      <c r="EL11" s="14">
        <v>1.5</v>
      </c>
      <c r="EM11" s="14">
        <v>0.2</v>
      </c>
      <c r="EN11" s="14">
        <v>0.2</v>
      </c>
      <c r="EO11" s="14">
        <v>0.2</v>
      </c>
      <c r="EP11" s="14">
        <v>-5</v>
      </c>
      <c r="EQ11" s="14">
        <v>0</v>
      </c>
      <c r="ER11" s="14">
        <v>0</v>
      </c>
      <c r="ES11" s="14">
        <v>0</v>
      </c>
      <c r="ET11" s="14">
        <v>-0.2</v>
      </c>
      <c r="EU11" s="14">
        <v>0</v>
      </c>
      <c r="EV11" s="14">
        <v>0</v>
      </c>
      <c r="EW11" s="14">
        <v>0</v>
      </c>
      <c r="EX11" s="14">
        <v>1.5</v>
      </c>
      <c r="EY11" s="14">
        <v>0.7</v>
      </c>
      <c r="EZ11" s="14">
        <v>0.6</v>
      </c>
      <c r="FA11" s="14">
        <v>1.1000000000000001</v>
      </c>
      <c r="FB11" s="14">
        <v>0</v>
      </c>
      <c r="FC11" s="14">
        <v>0.8</v>
      </c>
      <c r="FD11" s="14">
        <v>1.8</v>
      </c>
      <c r="FE11" s="14">
        <v>1.5</v>
      </c>
      <c r="FF11" s="14">
        <v>1.5</v>
      </c>
      <c r="FG11" s="14"/>
      <c r="FH11" s="14"/>
      <c r="FI11" s="14"/>
      <c r="FJ11" s="14"/>
      <c r="FK11" s="14">
        <v>2</v>
      </c>
      <c r="FL11" s="14"/>
      <c r="FM11" s="14"/>
      <c r="FN11" s="14">
        <v>325.3</v>
      </c>
      <c r="FO11" s="15"/>
      <c r="FP11" s="14"/>
      <c r="FQ11" s="14">
        <v>0</v>
      </c>
      <c r="FR11" s="14"/>
      <c r="FS11" s="14">
        <v>1.7</v>
      </c>
      <c r="FT11" s="14">
        <v>0.34821000000000002</v>
      </c>
      <c r="FU11" s="14">
        <v>0.2</v>
      </c>
      <c r="FV11" s="14">
        <v>-0.9</v>
      </c>
      <c r="FW11" s="14">
        <v>0.5</v>
      </c>
      <c r="FX11" s="14">
        <v>1.8482099999999999</v>
      </c>
    </row>
    <row r="12" spans="1:180" ht="24" customHeight="1" x14ac:dyDescent="0.25">
      <c r="A12" s="16" t="s">
        <v>53</v>
      </c>
      <c r="B12" s="16" t="s">
        <v>827</v>
      </c>
      <c r="C12" s="17">
        <v>33.299999999999997</v>
      </c>
      <c r="D12" s="17">
        <v>13.1</v>
      </c>
      <c r="E12" s="17">
        <v>12.1</v>
      </c>
      <c r="F12" s="17"/>
      <c r="G12" s="17"/>
      <c r="H12" s="17">
        <v>-12.9</v>
      </c>
      <c r="I12" s="17">
        <v>3.5</v>
      </c>
      <c r="J12" s="17"/>
      <c r="K12" s="17"/>
      <c r="L12" s="17">
        <v>7.5</v>
      </c>
      <c r="M12" s="17">
        <v>10.3</v>
      </c>
      <c r="N12" s="17"/>
      <c r="O12" s="17">
        <v>19.3</v>
      </c>
      <c r="P12" s="17">
        <v>25.6</v>
      </c>
      <c r="Q12" s="17">
        <v>-1.1000000000000001</v>
      </c>
      <c r="R12" s="17">
        <v>87</v>
      </c>
      <c r="S12" s="17">
        <v>0.1</v>
      </c>
      <c r="T12" s="17">
        <v>0</v>
      </c>
      <c r="U12" s="17"/>
      <c r="V12" s="17"/>
      <c r="W12" s="17">
        <v>-0.2</v>
      </c>
      <c r="X12" s="17">
        <v>1.1000000000000001</v>
      </c>
      <c r="Y12" s="17">
        <v>1.5</v>
      </c>
      <c r="Z12" s="17">
        <v>0</v>
      </c>
      <c r="AA12" s="17">
        <v>-3.2</v>
      </c>
      <c r="AB12" s="17"/>
      <c r="AC12" s="17">
        <v>0.2</v>
      </c>
      <c r="AD12" s="17"/>
      <c r="AE12" s="17"/>
      <c r="AF12" s="17"/>
      <c r="AG12" s="17">
        <v>0</v>
      </c>
      <c r="AH12" s="17">
        <v>12.9</v>
      </c>
      <c r="AI12" s="17">
        <v>-5.6</v>
      </c>
      <c r="AJ12" s="17"/>
      <c r="AK12" s="17"/>
      <c r="AL12" s="17"/>
      <c r="AM12" s="17">
        <v>-1.4</v>
      </c>
      <c r="AN12" s="17">
        <v>57.8</v>
      </c>
      <c r="AO12" s="17">
        <v>7.7</v>
      </c>
      <c r="AP12" s="17">
        <v>26.9</v>
      </c>
      <c r="AQ12" s="17">
        <v>3.8</v>
      </c>
      <c r="AR12" s="17">
        <v>0.6</v>
      </c>
      <c r="AS12" s="17">
        <v>2.7</v>
      </c>
      <c r="AT12" s="17">
        <v>1.4</v>
      </c>
      <c r="AU12" s="17">
        <v>40.5</v>
      </c>
      <c r="AV12" s="17">
        <v>-11.2</v>
      </c>
      <c r="AW12" s="17">
        <v>-37.4</v>
      </c>
      <c r="AX12" s="17">
        <v>7.3</v>
      </c>
      <c r="AY12" s="17">
        <v>-2.6</v>
      </c>
      <c r="AZ12" s="17">
        <v>-7.3</v>
      </c>
      <c r="BA12" s="17">
        <v>1.1000000000000001</v>
      </c>
      <c r="BB12" s="17">
        <v>0.2</v>
      </c>
      <c r="BC12" s="17">
        <v>23.3</v>
      </c>
      <c r="BD12" s="17"/>
      <c r="BE12" s="17"/>
      <c r="BF12" s="17">
        <v>3.5</v>
      </c>
      <c r="BG12" s="17">
        <v>0</v>
      </c>
      <c r="BH12" s="17"/>
      <c r="BI12" s="17">
        <v>-3.2</v>
      </c>
      <c r="BJ12" s="17"/>
      <c r="BK12" s="17"/>
      <c r="BL12" s="17"/>
      <c r="BM12" s="17">
        <v>1.4</v>
      </c>
      <c r="BN12" s="17">
        <v>-8.9</v>
      </c>
      <c r="BO12" s="17">
        <v>-9.9</v>
      </c>
      <c r="BP12" s="17">
        <v>-18.100000000000001</v>
      </c>
      <c r="BQ12" s="17">
        <v>-18.399999999999999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-0.4</v>
      </c>
      <c r="CA12" s="17">
        <v>63.3</v>
      </c>
      <c r="CB12" s="17">
        <v>23.7</v>
      </c>
      <c r="CC12" s="17"/>
      <c r="CD12" s="17">
        <v>11.1</v>
      </c>
      <c r="CE12" s="17">
        <v>6</v>
      </c>
      <c r="CF12" s="17"/>
      <c r="CG12" s="17"/>
      <c r="CH12" s="17"/>
      <c r="CI12" s="17">
        <v>0</v>
      </c>
      <c r="CJ12" s="17">
        <v>0</v>
      </c>
      <c r="CK12" s="17">
        <v>0</v>
      </c>
      <c r="CL12" s="17">
        <v>0</v>
      </c>
      <c r="CM12" s="17"/>
      <c r="CN12" s="17"/>
      <c r="CO12" s="17"/>
      <c r="CP12" s="17"/>
      <c r="CQ12" s="17">
        <v>0</v>
      </c>
      <c r="CR12" s="17">
        <v>0</v>
      </c>
      <c r="CS12" s="17"/>
      <c r="CT12" s="17">
        <v>0.4</v>
      </c>
      <c r="CU12" s="17">
        <v>1.3</v>
      </c>
      <c r="CV12" s="17"/>
      <c r="CW12" s="17">
        <v>-3.5</v>
      </c>
      <c r="CX12" s="17">
        <v>0</v>
      </c>
      <c r="CY12" s="17">
        <v>-4.5</v>
      </c>
      <c r="CZ12" s="17"/>
      <c r="DA12" s="17">
        <v>0</v>
      </c>
      <c r="DB12" s="17">
        <v>0</v>
      </c>
      <c r="DC12" s="17">
        <v>-1</v>
      </c>
      <c r="DD12" s="17">
        <v>0</v>
      </c>
      <c r="DE12" s="17"/>
      <c r="DF12" s="17"/>
      <c r="DG12" s="17">
        <v>0</v>
      </c>
      <c r="DH12" s="17">
        <v>1.6</v>
      </c>
      <c r="DI12" s="17">
        <v>0.2</v>
      </c>
      <c r="DJ12" s="17">
        <v>-1.4</v>
      </c>
      <c r="DK12" s="17">
        <v>0.3</v>
      </c>
      <c r="DL12" s="17">
        <v>0.6</v>
      </c>
      <c r="DM12" s="17"/>
      <c r="DN12" s="17">
        <v>0</v>
      </c>
      <c r="DO12" s="17">
        <v>0</v>
      </c>
      <c r="DP12" s="17">
        <v>-4.3</v>
      </c>
      <c r="DQ12" s="17">
        <v>-2</v>
      </c>
      <c r="DR12" s="17">
        <v>0</v>
      </c>
      <c r="DS12" s="17">
        <v>0</v>
      </c>
      <c r="DT12" s="17">
        <v>0.7</v>
      </c>
      <c r="DU12" s="17">
        <v>0.2</v>
      </c>
      <c r="DV12" s="17">
        <v>0</v>
      </c>
      <c r="DW12" s="17"/>
      <c r="DX12" s="17">
        <v>-4.4000000000000004</v>
      </c>
      <c r="DY12" s="17">
        <v>0.5</v>
      </c>
      <c r="DZ12" s="17">
        <v>2.9</v>
      </c>
      <c r="EA12" s="17">
        <v>2.9</v>
      </c>
      <c r="EB12" s="17">
        <v>0.8</v>
      </c>
      <c r="EC12" s="17">
        <v>3.7</v>
      </c>
      <c r="ED12" s="17">
        <v>0</v>
      </c>
      <c r="EE12" s="17">
        <v>-4.0999999999999996</v>
      </c>
      <c r="EF12" s="17">
        <v>-5.4</v>
      </c>
      <c r="EG12" s="17">
        <v>-0.4</v>
      </c>
      <c r="EH12" s="17">
        <v>0</v>
      </c>
      <c r="EI12" s="17"/>
      <c r="EJ12" s="17">
        <v>2.6</v>
      </c>
      <c r="EK12" s="17">
        <v>-0.1</v>
      </c>
      <c r="EL12" s="17">
        <v>1.6</v>
      </c>
      <c r="EM12" s="17">
        <v>0.2</v>
      </c>
      <c r="EN12" s="17">
        <v>0.2</v>
      </c>
      <c r="EO12" s="17">
        <v>0.2</v>
      </c>
      <c r="EP12" s="17">
        <v>-4.5999999999999996</v>
      </c>
      <c r="EQ12" s="17">
        <v>0</v>
      </c>
      <c r="ER12" s="17">
        <v>0</v>
      </c>
      <c r="ES12" s="17">
        <v>0</v>
      </c>
      <c r="ET12" s="17">
        <v>-0.2</v>
      </c>
      <c r="EU12" s="17">
        <v>0</v>
      </c>
      <c r="EV12" s="17">
        <v>0</v>
      </c>
      <c r="EW12" s="17">
        <v>0</v>
      </c>
      <c r="EX12" s="17">
        <v>1.5</v>
      </c>
      <c r="EY12" s="17">
        <v>0.7</v>
      </c>
      <c r="EZ12" s="17">
        <v>0.6</v>
      </c>
      <c r="FA12" s="17">
        <v>1.1000000000000001</v>
      </c>
      <c r="FB12" s="17">
        <v>0</v>
      </c>
      <c r="FC12" s="17">
        <v>0.8</v>
      </c>
      <c r="FD12" s="17">
        <v>1.8</v>
      </c>
      <c r="FE12" s="17">
        <v>1.5</v>
      </c>
      <c r="FF12" s="17">
        <v>1.6</v>
      </c>
      <c r="FG12" s="17"/>
      <c r="FH12" s="17"/>
      <c r="FI12" s="17"/>
      <c r="FJ12" s="17"/>
      <c r="FK12" s="17">
        <v>2.5</v>
      </c>
      <c r="FL12" s="17"/>
      <c r="FM12" s="17"/>
      <c r="FN12" s="17">
        <v>365.1</v>
      </c>
      <c r="FO12" s="15"/>
      <c r="FP12" s="17"/>
      <c r="FQ12" s="17">
        <v>0</v>
      </c>
      <c r="FR12" s="17"/>
      <c r="FS12" s="17">
        <v>1.8</v>
      </c>
      <c r="FT12" s="17">
        <v>0.34490999999999999</v>
      </c>
      <c r="FU12" s="17">
        <v>0.2</v>
      </c>
      <c r="FV12" s="17">
        <v>-1</v>
      </c>
      <c r="FW12" s="17">
        <v>0.5</v>
      </c>
      <c r="FX12" s="17">
        <v>1.84491</v>
      </c>
    </row>
    <row r="13" spans="1:180" ht="24" customHeight="1" x14ac:dyDescent="0.25">
      <c r="A13" s="16" t="s">
        <v>53</v>
      </c>
      <c r="B13" s="16" t="s">
        <v>828</v>
      </c>
      <c r="C13" s="17">
        <v>32.799999999999997</v>
      </c>
      <c r="D13" s="17">
        <v>15</v>
      </c>
      <c r="E13" s="17">
        <v>11.3</v>
      </c>
      <c r="F13" s="17"/>
      <c r="G13" s="17"/>
      <c r="H13" s="17">
        <v>-12.4</v>
      </c>
      <c r="I13" s="17">
        <v>14.5</v>
      </c>
      <c r="J13" s="17"/>
      <c r="K13" s="17"/>
      <c r="L13" s="17">
        <v>7.3</v>
      </c>
      <c r="M13" s="17">
        <v>9.6</v>
      </c>
      <c r="N13" s="17"/>
      <c r="O13" s="17">
        <v>17.8</v>
      </c>
      <c r="P13" s="17">
        <v>24.5</v>
      </c>
      <c r="Q13" s="17">
        <v>-1.6</v>
      </c>
      <c r="R13" s="17">
        <v>84.4</v>
      </c>
      <c r="S13" s="17">
        <v>0</v>
      </c>
      <c r="T13" s="17">
        <v>0</v>
      </c>
      <c r="U13" s="17"/>
      <c r="V13" s="17"/>
      <c r="W13" s="17">
        <v>-1.8</v>
      </c>
      <c r="X13" s="17">
        <v>0.9</v>
      </c>
      <c r="Y13" s="17">
        <v>1.3</v>
      </c>
      <c r="Z13" s="17">
        <v>0</v>
      </c>
      <c r="AA13" s="17">
        <v>-3.4</v>
      </c>
      <c r="AB13" s="17"/>
      <c r="AC13" s="17">
        <v>-0.2</v>
      </c>
      <c r="AD13" s="17"/>
      <c r="AE13" s="17"/>
      <c r="AF13" s="17"/>
      <c r="AG13" s="17">
        <v>0</v>
      </c>
      <c r="AH13" s="17">
        <v>13.3</v>
      </c>
      <c r="AI13" s="17">
        <v>-15.2</v>
      </c>
      <c r="AJ13" s="17"/>
      <c r="AK13" s="17"/>
      <c r="AL13" s="17"/>
      <c r="AM13" s="17">
        <v>-1.6</v>
      </c>
      <c r="AN13" s="17">
        <v>53.1</v>
      </c>
      <c r="AO13" s="17">
        <v>7.5</v>
      </c>
      <c r="AP13" s="17">
        <v>27.8</v>
      </c>
      <c r="AQ13" s="17">
        <v>4.3</v>
      </c>
      <c r="AR13" s="17">
        <v>0</v>
      </c>
      <c r="AS13" s="17">
        <v>2.7</v>
      </c>
      <c r="AT13" s="17">
        <v>1.2</v>
      </c>
      <c r="AU13" s="17">
        <v>38.4</v>
      </c>
      <c r="AV13" s="17">
        <v>-13.2</v>
      </c>
      <c r="AW13" s="17">
        <v>-39.200000000000003</v>
      </c>
      <c r="AX13" s="17">
        <v>9.1</v>
      </c>
      <c r="AY13" s="17">
        <v>-3.9</v>
      </c>
      <c r="AZ13" s="17">
        <v>-8.4</v>
      </c>
      <c r="BA13" s="17">
        <v>1.1000000000000001</v>
      </c>
      <c r="BB13" s="17">
        <v>0.2</v>
      </c>
      <c r="BC13" s="17">
        <v>20</v>
      </c>
      <c r="BD13" s="17"/>
      <c r="BE13" s="17"/>
      <c r="BF13" s="17">
        <v>3.1</v>
      </c>
      <c r="BG13" s="17">
        <v>0</v>
      </c>
      <c r="BH13" s="17"/>
      <c r="BI13" s="17">
        <v>-3.3</v>
      </c>
      <c r="BJ13" s="17"/>
      <c r="BK13" s="17"/>
      <c r="BL13" s="17"/>
      <c r="BM13" s="17">
        <v>2.2999999999999998</v>
      </c>
      <c r="BN13" s="17">
        <v>-9.1999999999999993</v>
      </c>
      <c r="BO13" s="17">
        <v>-10.3</v>
      </c>
      <c r="BP13" s="17">
        <v>-19.100000000000001</v>
      </c>
      <c r="BQ13" s="17">
        <v>-19.399999999999999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-0.1</v>
      </c>
      <c r="CA13" s="17">
        <v>64.7</v>
      </c>
      <c r="CB13" s="17">
        <v>24.6</v>
      </c>
      <c r="CC13" s="17"/>
      <c r="CD13" s="17">
        <v>11.3</v>
      </c>
      <c r="CE13" s="17">
        <v>6</v>
      </c>
      <c r="CF13" s="17"/>
      <c r="CG13" s="17"/>
      <c r="CH13" s="17"/>
      <c r="CI13" s="17">
        <v>0</v>
      </c>
      <c r="CJ13" s="17">
        <v>0</v>
      </c>
      <c r="CK13" s="17">
        <v>0</v>
      </c>
      <c r="CL13" s="17">
        <v>0</v>
      </c>
      <c r="CM13" s="17"/>
      <c r="CN13" s="17"/>
      <c r="CO13" s="17"/>
      <c r="CP13" s="17"/>
      <c r="CQ13" s="17">
        <v>0</v>
      </c>
      <c r="CR13" s="17">
        <v>0</v>
      </c>
      <c r="CS13" s="17"/>
      <c r="CT13" s="17">
        <v>0.4</v>
      </c>
      <c r="CU13" s="17">
        <v>1.2</v>
      </c>
      <c r="CV13" s="17"/>
      <c r="CW13" s="17">
        <v>-2.7</v>
      </c>
      <c r="CX13" s="17">
        <v>0</v>
      </c>
      <c r="CY13" s="17">
        <v>-5.0999999999999996</v>
      </c>
      <c r="CZ13" s="17"/>
      <c r="DA13" s="17">
        <v>0.1</v>
      </c>
      <c r="DB13" s="17">
        <v>0</v>
      </c>
      <c r="DC13" s="17">
        <v>-1</v>
      </c>
      <c r="DD13" s="17">
        <v>0</v>
      </c>
      <c r="DE13" s="17"/>
      <c r="DF13" s="17"/>
      <c r="DG13" s="17">
        <v>0</v>
      </c>
      <c r="DH13" s="17">
        <v>1.6</v>
      </c>
      <c r="DI13" s="17">
        <v>0.2</v>
      </c>
      <c r="DJ13" s="17">
        <v>-1.5</v>
      </c>
      <c r="DK13" s="17">
        <v>0.3</v>
      </c>
      <c r="DL13" s="17">
        <v>0.5</v>
      </c>
      <c r="DM13" s="17"/>
      <c r="DN13" s="17">
        <v>0</v>
      </c>
      <c r="DO13" s="17">
        <v>0</v>
      </c>
      <c r="DP13" s="17">
        <v>-4.5999999999999996</v>
      </c>
      <c r="DQ13" s="17">
        <v>-3.1</v>
      </c>
      <c r="DR13" s="17">
        <v>0</v>
      </c>
      <c r="DS13" s="17">
        <v>0</v>
      </c>
      <c r="DT13" s="17">
        <v>0.7</v>
      </c>
      <c r="DU13" s="17">
        <v>0.2</v>
      </c>
      <c r="DV13" s="17">
        <v>0</v>
      </c>
      <c r="DW13" s="17"/>
      <c r="DX13" s="17">
        <v>-4.4000000000000004</v>
      </c>
      <c r="DY13" s="17">
        <v>0.3</v>
      </c>
      <c r="DZ13" s="17">
        <v>3.1</v>
      </c>
      <c r="EA13" s="17">
        <v>2.8</v>
      </c>
      <c r="EB13" s="17">
        <v>0.7</v>
      </c>
      <c r="EC13" s="17">
        <v>3.7</v>
      </c>
      <c r="ED13" s="17">
        <v>0</v>
      </c>
      <c r="EE13" s="17">
        <v>-2.7</v>
      </c>
      <c r="EF13" s="17">
        <v>-4.0999999999999996</v>
      </c>
      <c r="EG13" s="17">
        <v>-0.2</v>
      </c>
      <c r="EH13" s="17">
        <v>0.1</v>
      </c>
      <c r="EI13" s="17"/>
      <c r="EJ13" s="17">
        <v>2.7</v>
      </c>
      <c r="EK13" s="17">
        <v>-0.1</v>
      </c>
      <c r="EL13" s="17">
        <v>1.6</v>
      </c>
      <c r="EM13" s="17">
        <v>0.2</v>
      </c>
      <c r="EN13" s="17">
        <v>0.2</v>
      </c>
      <c r="EO13" s="17">
        <v>0.2</v>
      </c>
      <c r="EP13" s="17">
        <v>-4.5</v>
      </c>
      <c r="EQ13" s="17">
        <v>0</v>
      </c>
      <c r="ER13" s="17">
        <v>0</v>
      </c>
      <c r="ES13" s="17">
        <v>0</v>
      </c>
      <c r="ET13" s="17">
        <v>-0.2</v>
      </c>
      <c r="EU13" s="17">
        <v>0</v>
      </c>
      <c r="EV13" s="17">
        <v>0</v>
      </c>
      <c r="EW13" s="17">
        <v>0</v>
      </c>
      <c r="EX13" s="17">
        <v>1.5</v>
      </c>
      <c r="EY13" s="17">
        <v>0.7</v>
      </c>
      <c r="EZ13" s="17">
        <v>0.6</v>
      </c>
      <c r="FA13" s="17">
        <v>1.1000000000000001</v>
      </c>
      <c r="FB13" s="17">
        <v>0</v>
      </c>
      <c r="FC13" s="17">
        <v>0.8</v>
      </c>
      <c r="FD13" s="17">
        <v>1.6</v>
      </c>
      <c r="FE13" s="17">
        <v>1.3</v>
      </c>
      <c r="FF13" s="17">
        <v>1.7</v>
      </c>
      <c r="FG13" s="17"/>
      <c r="FH13" s="17"/>
      <c r="FI13" s="17"/>
      <c r="FJ13" s="17"/>
      <c r="FK13" s="17">
        <v>2</v>
      </c>
      <c r="FL13" s="17"/>
      <c r="FM13" s="17"/>
      <c r="FN13" s="17">
        <v>345.7</v>
      </c>
      <c r="FO13" s="15"/>
      <c r="FP13" s="17"/>
      <c r="FQ13" s="17">
        <v>-0.18</v>
      </c>
      <c r="FR13" s="17"/>
      <c r="FS13" s="17">
        <v>1.8</v>
      </c>
      <c r="FT13" s="17">
        <v>0.34759000000000001</v>
      </c>
      <c r="FU13" s="17">
        <v>0.2</v>
      </c>
      <c r="FV13" s="17">
        <v>-1</v>
      </c>
      <c r="FW13" s="17">
        <v>0.5</v>
      </c>
      <c r="FX13" s="17">
        <v>1.6675899999999999</v>
      </c>
    </row>
    <row r="14" spans="1:180" ht="24" customHeight="1" x14ac:dyDescent="0.25">
      <c r="A14" s="16" t="s">
        <v>53</v>
      </c>
      <c r="B14" s="16" t="s">
        <v>829</v>
      </c>
      <c r="C14" s="17">
        <v>31.7</v>
      </c>
      <c r="D14" s="17">
        <v>7.1</v>
      </c>
      <c r="E14" s="17">
        <v>9.4</v>
      </c>
      <c r="F14" s="17"/>
      <c r="G14" s="17"/>
      <c r="H14" s="17">
        <v>-13.4</v>
      </c>
      <c r="I14" s="17">
        <v>1.2</v>
      </c>
      <c r="J14" s="17"/>
      <c r="K14" s="17"/>
      <c r="L14" s="17">
        <v>-0.6</v>
      </c>
      <c r="M14" s="17">
        <v>0.8</v>
      </c>
      <c r="N14" s="17"/>
      <c r="O14" s="17">
        <v>10</v>
      </c>
      <c r="P14" s="17">
        <v>20.2</v>
      </c>
      <c r="Q14" s="17">
        <v>-4.0999999999999996</v>
      </c>
      <c r="R14" s="17">
        <v>77.7</v>
      </c>
      <c r="S14" s="17">
        <v>0</v>
      </c>
      <c r="T14" s="17">
        <v>0</v>
      </c>
      <c r="U14" s="17"/>
      <c r="V14" s="17"/>
      <c r="W14" s="17">
        <v>-2.2000000000000002</v>
      </c>
      <c r="X14" s="17">
        <v>0.5</v>
      </c>
      <c r="Y14" s="17">
        <v>0.7</v>
      </c>
      <c r="Z14" s="17">
        <v>0</v>
      </c>
      <c r="AA14" s="17">
        <v>-3.4</v>
      </c>
      <c r="AB14" s="17"/>
      <c r="AC14" s="17">
        <v>-1.1000000000000001</v>
      </c>
      <c r="AD14" s="17"/>
      <c r="AE14" s="17"/>
      <c r="AF14" s="17"/>
      <c r="AG14" s="17">
        <v>0</v>
      </c>
      <c r="AH14" s="17">
        <v>13.5</v>
      </c>
      <c r="AI14" s="17">
        <v>-16.2</v>
      </c>
      <c r="AJ14" s="17"/>
      <c r="AK14" s="17"/>
      <c r="AL14" s="17"/>
      <c r="AM14" s="17">
        <v>-1.6</v>
      </c>
      <c r="AN14" s="17">
        <v>52.2</v>
      </c>
      <c r="AO14" s="17">
        <v>7.4</v>
      </c>
      <c r="AP14" s="17">
        <v>28</v>
      </c>
      <c r="AQ14" s="17">
        <v>4.5</v>
      </c>
      <c r="AR14" s="17">
        <v>0</v>
      </c>
      <c r="AS14" s="17">
        <v>2.7</v>
      </c>
      <c r="AT14" s="17">
        <v>1.9</v>
      </c>
      <c r="AU14" s="17">
        <v>32.200000000000003</v>
      </c>
      <c r="AV14" s="17">
        <v>-19.3</v>
      </c>
      <c r="AW14" s="17">
        <v>-45.1</v>
      </c>
      <c r="AX14" s="17">
        <v>6.1</v>
      </c>
      <c r="AY14" s="17">
        <v>-3.6</v>
      </c>
      <c r="AZ14" s="17">
        <v>-9.3000000000000007</v>
      </c>
      <c r="BA14" s="17">
        <v>1.1000000000000001</v>
      </c>
      <c r="BB14" s="17">
        <v>0.2</v>
      </c>
      <c r="BC14" s="17">
        <v>21.8</v>
      </c>
      <c r="BD14" s="17"/>
      <c r="BE14" s="17"/>
      <c r="BF14" s="17">
        <v>1.5</v>
      </c>
      <c r="BG14" s="17">
        <v>0</v>
      </c>
      <c r="BH14" s="17"/>
      <c r="BI14" s="17">
        <v>-3.1</v>
      </c>
      <c r="BJ14" s="17"/>
      <c r="BK14" s="17"/>
      <c r="BL14" s="17"/>
      <c r="BM14" s="17">
        <v>0.8</v>
      </c>
      <c r="BN14" s="17">
        <v>-15.3</v>
      </c>
      <c r="BO14" s="17">
        <v>-16</v>
      </c>
      <c r="BP14" s="17">
        <v>-24.9</v>
      </c>
      <c r="BQ14" s="17">
        <v>-26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-0.3</v>
      </c>
      <c r="CA14" s="17">
        <v>62.7</v>
      </c>
      <c r="CB14" s="17">
        <v>24.7</v>
      </c>
      <c r="CC14" s="17"/>
      <c r="CD14" s="17">
        <v>11.1</v>
      </c>
      <c r="CE14" s="17">
        <v>6.1</v>
      </c>
      <c r="CF14" s="17"/>
      <c r="CG14" s="17"/>
      <c r="CH14" s="17"/>
      <c r="CI14" s="17">
        <v>0</v>
      </c>
      <c r="CJ14" s="17">
        <v>0</v>
      </c>
      <c r="CK14" s="17">
        <v>0</v>
      </c>
      <c r="CL14" s="17">
        <v>0</v>
      </c>
      <c r="CM14" s="17"/>
      <c r="CN14" s="17"/>
      <c r="CO14" s="17"/>
      <c r="CP14" s="17"/>
      <c r="CQ14" s="17">
        <v>0</v>
      </c>
      <c r="CR14" s="17">
        <v>0</v>
      </c>
      <c r="CS14" s="17"/>
      <c r="CT14" s="17">
        <v>0.4</v>
      </c>
      <c r="CU14" s="17">
        <v>1.2</v>
      </c>
      <c r="CV14" s="17"/>
      <c r="CW14" s="17">
        <v>-2.7</v>
      </c>
      <c r="CX14" s="17">
        <v>0</v>
      </c>
      <c r="CY14" s="17">
        <v>-5.0999999999999996</v>
      </c>
      <c r="CZ14" s="17"/>
      <c r="DA14" s="17">
        <v>0.1</v>
      </c>
      <c r="DB14" s="17">
        <v>0</v>
      </c>
      <c r="DC14" s="17">
        <v>-1</v>
      </c>
      <c r="DD14" s="17">
        <v>0</v>
      </c>
      <c r="DE14" s="17"/>
      <c r="DF14" s="17"/>
      <c r="DG14" s="17">
        <v>0</v>
      </c>
      <c r="DH14" s="17">
        <v>1.4</v>
      </c>
      <c r="DI14" s="17">
        <v>0.2</v>
      </c>
      <c r="DJ14" s="17">
        <v>-1.7</v>
      </c>
      <c r="DK14" s="17">
        <v>0.2</v>
      </c>
      <c r="DL14" s="17">
        <v>0.5</v>
      </c>
      <c r="DM14" s="17"/>
      <c r="DN14" s="17">
        <v>0</v>
      </c>
      <c r="DO14" s="17">
        <v>0</v>
      </c>
      <c r="DP14" s="17">
        <v>-5.0999999999999996</v>
      </c>
      <c r="DQ14" s="17">
        <v>-5.3</v>
      </c>
      <c r="DR14" s="17">
        <v>0</v>
      </c>
      <c r="DS14" s="17">
        <v>-0.1</v>
      </c>
      <c r="DT14" s="17">
        <v>0.5</v>
      </c>
      <c r="DU14" s="17">
        <v>0.2</v>
      </c>
      <c r="DV14" s="17">
        <v>0</v>
      </c>
      <c r="DW14" s="17"/>
      <c r="DX14" s="17">
        <v>-4.4000000000000004</v>
      </c>
      <c r="DY14" s="17">
        <v>0.5</v>
      </c>
      <c r="DZ14" s="17">
        <v>3.1</v>
      </c>
      <c r="EA14" s="17">
        <v>2.7</v>
      </c>
      <c r="EB14" s="17">
        <v>0.2</v>
      </c>
      <c r="EC14" s="17">
        <v>3.7</v>
      </c>
      <c r="ED14" s="17">
        <v>0</v>
      </c>
      <c r="EE14" s="17">
        <v>-3.6</v>
      </c>
      <c r="EF14" s="17">
        <v>-5.8</v>
      </c>
      <c r="EG14" s="17">
        <v>-0.3</v>
      </c>
      <c r="EH14" s="17">
        <v>0</v>
      </c>
      <c r="EI14" s="17"/>
      <c r="EJ14" s="17">
        <v>2.7</v>
      </c>
      <c r="EK14" s="17">
        <v>-0.1</v>
      </c>
      <c r="EL14" s="17">
        <v>1.6</v>
      </c>
      <c r="EM14" s="17">
        <v>0.2</v>
      </c>
      <c r="EN14" s="17">
        <v>0.2</v>
      </c>
      <c r="EO14" s="17">
        <v>0.2</v>
      </c>
      <c r="EP14" s="17">
        <v>-4.7</v>
      </c>
      <c r="EQ14" s="17">
        <v>0</v>
      </c>
      <c r="ER14" s="17">
        <v>0</v>
      </c>
      <c r="ES14" s="17">
        <v>0</v>
      </c>
      <c r="ET14" s="17">
        <v>-0.2</v>
      </c>
      <c r="EU14" s="17">
        <v>0</v>
      </c>
      <c r="EV14" s="17">
        <v>0</v>
      </c>
      <c r="EW14" s="17">
        <v>0</v>
      </c>
      <c r="EX14" s="17">
        <v>1.5</v>
      </c>
      <c r="EY14" s="17">
        <v>0.7</v>
      </c>
      <c r="EZ14" s="17">
        <v>0.6</v>
      </c>
      <c r="FA14" s="17">
        <v>1.1000000000000001</v>
      </c>
      <c r="FB14" s="17">
        <v>0</v>
      </c>
      <c r="FC14" s="17">
        <v>0.8</v>
      </c>
      <c r="FD14" s="17">
        <v>1.4</v>
      </c>
      <c r="FE14" s="17">
        <v>1.1000000000000001</v>
      </c>
      <c r="FF14" s="17">
        <v>1.5</v>
      </c>
      <c r="FG14" s="17"/>
      <c r="FH14" s="17"/>
      <c r="FI14" s="17"/>
      <c r="FJ14" s="17"/>
      <c r="FK14" s="17">
        <v>1.9</v>
      </c>
      <c r="FL14" s="17"/>
      <c r="FM14" s="17"/>
      <c r="FN14" s="17">
        <v>222.6</v>
      </c>
      <c r="FO14" s="15"/>
      <c r="FP14" s="17"/>
      <c r="FQ14" s="17">
        <v>-0.08</v>
      </c>
      <c r="FR14" s="17"/>
      <c r="FS14" s="17">
        <v>1.8</v>
      </c>
      <c r="FT14" s="17">
        <v>0.38044</v>
      </c>
      <c r="FU14" s="17">
        <v>0.2</v>
      </c>
      <c r="FV14" s="17">
        <v>-1</v>
      </c>
      <c r="FW14" s="17">
        <v>0.5</v>
      </c>
      <c r="FX14" s="17">
        <v>1.80044</v>
      </c>
    </row>
    <row r="15" spans="1:180" ht="24" customHeight="1" x14ac:dyDescent="0.25">
      <c r="A15" s="16" t="s">
        <v>53</v>
      </c>
      <c r="B15" s="16" t="s">
        <v>830</v>
      </c>
      <c r="C15" s="17">
        <v>35.4</v>
      </c>
      <c r="D15" s="17">
        <v>20.9</v>
      </c>
      <c r="E15" s="17">
        <v>12</v>
      </c>
      <c r="F15" s="17"/>
      <c r="G15" s="17"/>
      <c r="H15" s="17">
        <v>-7.9</v>
      </c>
      <c r="I15" s="17">
        <v>18</v>
      </c>
      <c r="J15" s="17"/>
      <c r="K15" s="17"/>
      <c r="L15" s="17">
        <v>-24.3</v>
      </c>
      <c r="M15" s="17">
        <v>-22.7</v>
      </c>
      <c r="N15" s="17"/>
      <c r="O15" s="17">
        <v>23.1</v>
      </c>
      <c r="P15" s="17">
        <v>5.8</v>
      </c>
      <c r="Q15" s="17">
        <v>-14.9</v>
      </c>
      <c r="R15" s="17">
        <v>83.8</v>
      </c>
      <c r="S15" s="17">
        <v>0.2</v>
      </c>
      <c r="T15" s="17">
        <v>0</v>
      </c>
      <c r="U15" s="17"/>
      <c r="V15" s="17"/>
      <c r="W15" s="17">
        <v>-1.1000000000000001</v>
      </c>
      <c r="X15" s="17">
        <v>0.5</v>
      </c>
      <c r="Y15" s="17">
        <v>0.7</v>
      </c>
      <c r="Z15" s="17">
        <v>0</v>
      </c>
      <c r="AA15" s="17">
        <v>-3.4</v>
      </c>
      <c r="AB15" s="17"/>
      <c r="AC15" s="17">
        <v>0.6</v>
      </c>
      <c r="AD15" s="17"/>
      <c r="AE15" s="17"/>
      <c r="AF15" s="17"/>
      <c r="AG15" s="17">
        <v>0</v>
      </c>
      <c r="AH15" s="17">
        <v>13.6</v>
      </c>
      <c r="AI15" s="17">
        <v>-13.1</v>
      </c>
      <c r="AJ15" s="17"/>
      <c r="AK15" s="17"/>
      <c r="AL15" s="17"/>
      <c r="AM15" s="17">
        <v>-1.5</v>
      </c>
      <c r="AN15" s="17">
        <v>54</v>
      </c>
      <c r="AO15" s="17">
        <v>7.8</v>
      </c>
      <c r="AP15" s="17">
        <v>28.2</v>
      </c>
      <c r="AQ15" s="17">
        <v>4.4000000000000004</v>
      </c>
      <c r="AR15" s="17">
        <v>0.2</v>
      </c>
      <c r="AS15" s="17">
        <v>2.7</v>
      </c>
      <c r="AT15" s="17">
        <v>1.9</v>
      </c>
      <c r="AU15" s="17">
        <v>38</v>
      </c>
      <c r="AV15" s="17">
        <v>-13.6</v>
      </c>
      <c r="AW15" s="17">
        <v>-40.200000000000003</v>
      </c>
      <c r="AX15" s="17">
        <v>8.4</v>
      </c>
      <c r="AY15" s="17">
        <v>-1.4</v>
      </c>
      <c r="AZ15" s="17">
        <v>-7</v>
      </c>
      <c r="BA15" s="17">
        <v>1.1000000000000001</v>
      </c>
      <c r="BB15" s="17">
        <v>0.2</v>
      </c>
      <c r="BC15" s="17">
        <v>24.8</v>
      </c>
      <c r="BD15" s="17"/>
      <c r="BE15" s="17"/>
      <c r="BF15" s="17">
        <v>-3.3</v>
      </c>
      <c r="BG15" s="17">
        <v>0</v>
      </c>
      <c r="BH15" s="17"/>
      <c r="BI15" s="17">
        <v>-2.5</v>
      </c>
      <c r="BJ15" s="17"/>
      <c r="BK15" s="17"/>
      <c r="BL15" s="17"/>
      <c r="BM15" s="17">
        <v>3.3</v>
      </c>
      <c r="BN15" s="17">
        <v>-9.9</v>
      </c>
      <c r="BO15" s="17">
        <v>-11.2</v>
      </c>
      <c r="BP15" s="17">
        <v>-19.100000000000001</v>
      </c>
      <c r="BQ15" s="17">
        <v>-20.100000000000001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-0.2</v>
      </c>
      <c r="CA15" s="17">
        <v>62.5</v>
      </c>
      <c r="CB15" s="17">
        <v>24.4</v>
      </c>
      <c r="CC15" s="17"/>
      <c r="CD15" s="17">
        <v>14.1</v>
      </c>
      <c r="CE15" s="17">
        <v>6</v>
      </c>
      <c r="CF15" s="17"/>
      <c r="CG15" s="17"/>
      <c r="CH15" s="17"/>
      <c r="CI15" s="17">
        <v>0</v>
      </c>
      <c r="CJ15" s="17">
        <v>0</v>
      </c>
      <c r="CK15" s="17">
        <v>0</v>
      </c>
      <c r="CL15" s="17">
        <v>0</v>
      </c>
      <c r="CM15" s="17"/>
      <c r="CN15" s="17"/>
      <c r="CO15" s="17"/>
      <c r="CP15" s="17"/>
      <c r="CQ15" s="17">
        <v>0</v>
      </c>
      <c r="CR15" s="17">
        <v>0</v>
      </c>
      <c r="CS15" s="17"/>
      <c r="CT15" s="17">
        <v>0.4</v>
      </c>
      <c r="CU15" s="17">
        <v>1.2</v>
      </c>
      <c r="CV15" s="17"/>
      <c r="CW15" s="17">
        <v>-2.8</v>
      </c>
      <c r="CX15" s="17">
        <v>0</v>
      </c>
      <c r="CY15" s="17">
        <v>-1.4</v>
      </c>
      <c r="CZ15" s="17"/>
      <c r="DA15" s="17">
        <v>0.1</v>
      </c>
      <c r="DB15" s="17">
        <v>0</v>
      </c>
      <c r="DC15" s="17">
        <v>-1</v>
      </c>
      <c r="DD15" s="17">
        <v>0</v>
      </c>
      <c r="DE15" s="17"/>
      <c r="DF15" s="17"/>
      <c r="DG15" s="17">
        <v>0</v>
      </c>
      <c r="DH15" s="17">
        <v>1.6</v>
      </c>
      <c r="DI15" s="17">
        <v>0.2</v>
      </c>
      <c r="DJ15" s="17">
        <v>-1.5</v>
      </c>
      <c r="DK15" s="17">
        <v>0.2</v>
      </c>
      <c r="DL15" s="17">
        <v>0.6</v>
      </c>
      <c r="DM15" s="17"/>
      <c r="DN15" s="17">
        <v>0</v>
      </c>
      <c r="DO15" s="17">
        <v>0</v>
      </c>
      <c r="DP15" s="17">
        <v>-4.8</v>
      </c>
      <c r="DQ15" s="17">
        <v>-4.8</v>
      </c>
      <c r="DR15" s="17">
        <v>0</v>
      </c>
      <c r="DS15" s="17">
        <v>0</v>
      </c>
      <c r="DT15" s="17">
        <v>-0.4</v>
      </c>
      <c r="DU15" s="17">
        <v>0.2</v>
      </c>
      <c r="DV15" s="17">
        <v>0</v>
      </c>
      <c r="DW15" s="17"/>
      <c r="DX15" s="17">
        <v>-4.4000000000000004</v>
      </c>
      <c r="DY15" s="17">
        <v>0.3</v>
      </c>
      <c r="DZ15" s="17">
        <v>3.3</v>
      </c>
      <c r="EA15" s="17">
        <v>2.9</v>
      </c>
      <c r="EB15" s="17">
        <v>0</v>
      </c>
      <c r="EC15" s="17">
        <v>3.7</v>
      </c>
      <c r="ED15" s="17">
        <v>0</v>
      </c>
      <c r="EE15" s="17">
        <v>-3.8</v>
      </c>
      <c r="EF15" s="17">
        <v>-4.8</v>
      </c>
      <c r="EG15" s="17">
        <v>-0.3</v>
      </c>
      <c r="EH15" s="17">
        <v>0.1</v>
      </c>
      <c r="EI15" s="17"/>
      <c r="EJ15" s="17">
        <v>2.7</v>
      </c>
      <c r="EK15" s="17">
        <v>-0.1</v>
      </c>
      <c r="EL15" s="17">
        <v>1.7</v>
      </c>
      <c r="EM15" s="17">
        <v>0.2</v>
      </c>
      <c r="EN15" s="17">
        <v>0.2</v>
      </c>
      <c r="EO15" s="17">
        <v>0.2</v>
      </c>
      <c r="EP15" s="17">
        <v>-3.4</v>
      </c>
      <c r="EQ15" s="17">
        <v>0</v>
      </c>
      <c r="ER15" s="17">
        <v>0</v>
      </c>
      <c r="ES15" s="17">
        <v>0</v>
      </c>
      <c r="ET15" s="17">
        <v>-0.2</v>
      </c>
      <c r="EU15" s="17">
        <v>0</v>
      </c>
      <c r="EV15" s="17">
        <v>0</v>
      </c>
      <c r="EW15" s="17">
        <v>0</v>
      </c>
      <c r="EX15" s="17">
        <v>1.5</v>
      </c>
      <c r="EY15" s="17">
        <v>0.7</v>
      </c>
      <c r="EZ15" s="17">
        <v>0.6</v>
      </c>
      <c r="FA15" s="17">
        <v>1.1000000000000001</v>
      </c>
      <c r="FB15" s="17">
        <v>0</v>
      </c>
      <c r="FC15" s="17">
        <v>0.8</v>
      </c>
      <c r="FD15" s="17">
        <v>1.4</v>
      </c>
      <c r="FE15" s="17">
        <v>1.1000000000000001</v>
      </c>
      <c r="FF15" s="17">
        <v>1.5</v>
      </c>
      <c r="FG15" s="17"/>
      <c r="FH15" s="17"/>
      <c r="FI15" s="17"/>
      <c r="FJ15" s="17"/>
      <c r="FK15" s="17">
        <v>2.4</v>
      </c>
      <c r="FL15" s="17"/>
      <c r="FM15" s="17"/>
      <c r="FN15" s="17">
        <v>276.39999999999998</v>
      </c>
      <c r="FO15" s="15"/>
      <c r="FP15" s="17"/>
      <c r="FQ15" s="17">
        <v>0.28999999999999998</v>
      </c>
      <c r="FR15" s="17"/>
      <c r="FS15" s="17">
        <v>1.8</v>
      </c>
      <c r="FT15" s="17">
        <v>0.38177</v>
      </c>
      <c r="FU15" s="17">
        <v>0.2</v>
      </c>
      <c r="FV15" s="17">
        <v>-1.1000000000000001</v>
      </c>
      <c r="FW15" s="17">
        <v>0.5</v>
      </c>
      <c r="FX15" s="17">
        <v>2.0717699999999999</v>
      </c>
    </row>
    <row r="16" spans="1:180" ht="24" customHeight="1" x14ac:dyDescent="0.25">
      <c r="A16" s="16" t="s">
        <v>53</v>
      </c>
      <c r="B16" s="16" t="s">
        <v>831</v>
      </c>
      <c r="C16" s="17">
        <v>31.8</v>
      </c>
      <c r="D16" s="17">
        <v>10.6</v>
      </c>
      <c r="E16" s="17">
        <v>11.1</v>
      </c>
      <c r="F16" s="17"/>
      <c r="G16" s="17"/>
      <c r="H16" s="17">
        <v>-10.199999999999999</v>
      </c>
      <c r="I16" s="17">
        <v>5.0999999999999996</v>
      </c>
      <c r="J16" s="17"/>
      <c r="K16" s="17"/>
      <c r="L16" s="17">
        <v>-27.9</v>
      </c>
      <c r="M16" s="17">
        <v>-26.8</v>
      </c>
      <c r="N16" s="17"/>
      <c r="O16" s="17">
        <v>18.7</v>
      </c>
      <c r="P16" s="17">
        <v>3.2</v>
      </c>
      <c r="Q16" s="17">
        <v>-17.3</v>
      </c>
      <c r="R16" s="17">
        <v>78.3</v>
      </c>
      <c r="S16" s="17">
        <v>0.1</v>
      </c>
      <c r="T16" s="17">
        <v>0</v>
      </c>
      <c r="U16" s="17"/>
      <c r="V16" s="17"/>
      <c r="W16" s="17">
        <v>-3.1</v>
      </c>
      <c r="X16" s="17">
        <v>0.1</v>
      </c>
      <c r="Y16" s="17">
        <v>0.2</v>
      </c>
      <c r="Z16" s="17">
        <v>0</v>
      </c>
      <c r="AA16" s="17">
        <v>-3.3</v>
      </c>
      <c r="AB16" s="17"/>
      <c r="AC16" s="17">
        <v>-0.1</v>
      </c>
      <c r="AD16" s="17"/>
      <c r="AE16" s="17"/>
      <c r="AF16" s="17"/>
      <c r="AG16" s="17">
        <v>0</v>
      </c>
      <c r="AH16" s="17">
        <v>12.4</v>
      </c>
      <c r="AI16" s="17">
        <v>-11.6</v>
      </c>
      <c r="AJ16" s="17"/>
      <c r="AK16" s="17"/>
      <c r="AL16" s="17"/>
      <c r="AM16" s="17">
        <v>-1.5</v>
      </c>
      <c r="AN16" s="17">
        <v>53.9</v>
      </c>
      <c r="AO16" s="17">
        <v>7.8</v>
      </c>
      <c r="AP16" s="17">
        <v>28.3</v>
      </c>
      <c r="AQ16" s="17">
        <v>4.0999999999999996</v>
      </c>
      <c r="AR16" s="17">
        <v>0.3</v>
      </c>
      <c r="AS16" s="17">
        <v>2.7</v>
      </c>
      <c r="AT16" s="17">
        <v>2</v>
      </c>
      <c r="AU16" s="17">
        <v>33.1</v>
      </c>
      <c r="AV16" s="17">
        <v>-18.399999999999999</v>
      </c>
      <c r="AW16" s="17">
        <v>-44.5</v>
      </c>
      <c r="AX16" s="17">
        <v>7.8</v>
      </c>
      <c r="AY16" s="17">
        <v>-2.4</v>
      </c>
      <c r="AZ16" s="17">
        <v>-8.4</v>
      </c>
      <c r="BA16" s="17">
        <v>1.1000000000000001</v>
      </c>
      <c r="BB16" s="17">
        <v>0.2</v>
      </c>
      <c r="BC16" s="17">
        <v>23.1</v>
      </c>
      <c r="BD16" s="17"/>
      <c r="BE16" s="17"/>
      <c r="BF16" s="17">
        <v>-1.9</v>
      </c>
      <c r="BG16" s="17">
        <v>0</v>
      </c>
      <c r="BH16" s="17"/>
      <c r="BI16" s="17">
        <v>-3.3</v>
      </c>
      <c r="BJ16" s="17"/>
      <c r="BK16" s="17"/>
      <c r="BL16" s="17"/>
      <c r="BM16" s="17">
        <v>0.8</v>
      </c>
      <c r="BN16" s="17">
        <v>-13.6</v>
      </c>
      <c r="BO16" s="17">
        <v>-14.5</v>
      </c>
      <c r="BP16" s="17">
        <v>-22.8</v>
      </c>
      <c r="BQ16" s="17">
        <v>-25.8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-0.4</v>
      </c>
      <c r="CA16" s="17">
        <v>64.2</v>
      </c>
      <c r="CB16" s="17">
        <v>24.3</v>
      </c>
      <c r="CC16" s="17"/>
      <c r="CD16" s="17">
        <v>11.2</v>
      </c>
      <c r="CE16" s="17">
        <v>6.2</v>
      </c>
      <c r="CF16" s="17"/>
      <c r="CG16" s="17"/>
      <c r="CH16" s="17"/>
      <c r="CI16" s="17">
        <v>0</v>
      </c>
      <c r="CJ16" s="17">
        <v>0</v>
      </c>
      <c r="CK16" s="17">
        <v>0</v>
      </c>
      <c r="CL16" s="17">
        <v>0</v>
      </c>
      <c r="CM16" s="17"/>
      <c r="CN16" s="17"/>
      <c r="CO16" s="17"/>
      <c r="CP16" s="17"/>
      <c r="CQ16" s="17">
        <v>0</v>
      </c>
      <c r="CR16" s="17">
        <v>0</v>
      </c>
      <c r="CS16" s="17"/>
      <c r="CT16" s="17">
        <v>0.5</v>
      </c>
      <c r="CU16" s="17">
        <v>1.3</v>
      </c>
      <c r="CV16" s="17"/>
      <c r="CW16" s="17">
        <v>-2.9</v>
      </c>
      <c r="CX16" s="17">
        <v>0</v>
      </c>
      <c r="CY16" s="17">
        <v>-1.8</v>
      </c>
      <c r="CZ16" s="17"/>
      <c r="DA16" s="17">
        <v>0</v>
      </c>
      <c r="DB16" s="17">
        <v>-0.1</v>
      </c>
      <c r="DC16" s="17">
        <v>-1</v>
      </c>
      <c r="DD16" s="17">
        <v>0</v>
      </c>
      <c r="DE16" s="17"/>
      <c r="DF16" s="17"/>
      <c r="DG16" s="17">
        <v>0</v>
      </c>
      <c r="DH16" s="17">
        <v>1.6</v>
      </c>
      <c r="DI16" s="17">
        <v>0.2</v>
      </c>
      <c r="DJ16" s="17">
        <v>-1.1000000000000001</v>
      </c>
      <c r="DK16" s="17">
        <v>0.3</v>
      </c>
      <c r="DL16" s="17">
        <v>0.6</v>
      </c>
      <c r="DM16" s="17"/>
      <c r="DN16" s="17">
        <v>0</v>
      </c>
      <c r="DO16" s="17">
        <v>0</v>
      </c>
      <c r="DP16" s="17">
        <v>-5.4</v>
      </c>
      <c r="DQ16" s="17">
        <v>-6.5</v>
      </c>
      <c r="DR16" s="17">
        <v>0</v>
      </c>
      <c r="DS16" s="17">
        <v>0</v>
      </c>
      <c r="DT16" s="17">
        <v>-0.4</v>
      </c>
      <c r="DU16" s="17">
        <v>0.2</v>
      </c>
      <c r="DV16" s="17">
        <v>0</v>
      </c>
      <c r="DW16" s="17"/>
      <c r="DX16" s="17">
        <v>-4.4000000000000004</v>
      </c>
      <c r="DY16" s="17">
        <v>0.5</v>
      </c>
      <c r="DZ16" s="17">
        <v>3.1</v>
      </c>
      <c r="EA16" s="17">
        <v>2.9</v>
      </c>
      <c r="EB16" s="17">
        <v>0.8</v>
      </c>
      <c r="EC16" s="17">
        <v>3.7</v>
      </c>
      <c r="ED16" s="17">
        <v>0</v>
      </c>
      <c r="EE16" s="17">
        <v>-4.0999999999999996</v>
      </c>
      <c r="EF16" s="17">
        <v>-6.2</v>
      </c>
      <c r="EG16" s="17">
        <v>-0.5</v>
      </c>
      <c r="EH16" s="17">
        <v>0</v>
      </c>
      <c r="EI16" s="17"/>
      <c r="EJ16" s="17">
        <v>2.6</v>
      </c>
      <c r="EK16" s="17">
        <v>-0.1</v>
      </c>
      <c r="EL16" s="17">
        <v>1.7</v>
      </c>
      <c r="EM16" s="17">
        <v>0.2</v>
      </c>
      <c r="EN16" s="17">
        <v>0.2</v>
      </c>
      <c r="EO16" s="17">
        <v>0.2</v>
      </c>
      <c r="EP16" s="17">
        <v>-0.9</v>
      </c>
      <c r="EQ16" s="17">
        <v>0</v>
      </c>
      <c r="ER16" s="17">
        <v>0</v>
      </c>
      <c r="ES16" s="17">
        <v>0</v>
      </c>
      <c r="ET16" s="17">
        <v>-0.2</v>
      </c>
      <c r="EU16" s="17">
        <v>-10.4</v>
      </c>
      <c r="EV16" s="17">
        <v>0</v>
      </c>
      <c r="EW16" s="17">
        <v>0</v>
      </c>
      <c r="EX16" s="17">
        <v>1.5</v>
      </c>
      <c r="EY16" s="17">
        <v>0.7</v>
      </c>
      <c r="EZ16" s="17">
        <v>0.6</v>
      </c>
      <c r="FA16" s="17">
        <v>1.1000000000000001</v>
      </c>
      <c r="FB16" s="17">
        <v>0</v>
      </c>
      <c r="FC16" s="17">
        <v>0.8</v>
      </c>
      <c r="FD16" s="17">
        <v>1.5</v>
      </c>
      <c r="FE16" s="17">
        <v>1.2</v>
      </c>
      <c r="FF16" s="17">
        <v>1.4</v>
      </c>
      <c r="FG16" s="17"/>
      <c r="FH16" s="17"/>
      <c r="FI16" s="17"/>
      <c r="FJ16" s="17"/>
      <c r="FK16" s="17">
        <v>2.5</v>
      </c>
      <c r="FL16" s="17"/>
      <c r="FM16" s="17"/>
      <c r="FN16" s="17">
        <v>170.8</v>
      </c>
      <c r="FO16" s="15"/>
      <c r="FP16" s="17"/>
      <c r="FQ16" s="17">
        <v>0.16</v>
      </c>
      <c r="FR16" s="17"/>
      <c r="FS16" s="17">
        <v>1.8</v>
      </c>
      <c r="FT16" s="17">
        <v>0.37967000000000001</v>
      </c>
      <c r="FU16" s="17">
        <v>0.2</v>
      </c>
      <c r="FV16" s="17">
        <v>-1.3</v>
      </c>
      <c r="FW16" s="17">
        <v>0.5</v>
      </c>
      <c r="FX16" s="17">
        <v>1.73967</v>
      </c>
    </row>
    <row r="17" spans="1:180" ht="24" customHeight="1" x14ac:dyDescent="0.25">
      <c r="A17" s="16" t="s">
        <v>53</v>
      </c>
      <c r="B17" s="16" t="s">
        <v>832</v>
      </c>
      <c r="C17" s="17">
        <v>35.700000000000003</v>
      </c>
      <c r="D17" s="17">
        <v>8.3000000000000007</v>
      </c>
      <c r="E17" s="17">
        <v>10.4</v>
      </c>
      <c r="F17" s="17"/>
      <c r="G17" s="17"/>
      <c r="H17" s="17">
        <v>-8.5</v>
      </c>
      <c r="I17" s="17">
        <v>17.899999999999999</v>
      </c>
      <c r="J17" s="17"/>
      <c r="K17" s="17"/>
      <c r="L17" s="17">
        <v>-28.4</v>
      </c>
      <c r="M17" s="17">
        <v>-26.4</v>
      </c>
      <c r="N17" s="17"/>
      <c r="O17" s="17">
        <v>18.3</v>
      </c>
      <c r="P17" s="17">
        <v>1.9</v>
      </c>
      <c r="Q17" s="17">
        <v>-17.899999999999999</v>
      </c>
      <c r="R17" s="17">
        <v>75.7</v>
      </c>
      <c r="S17" s="17">
        <v>-0.1</v>
      </c>
      <c r="T17" s="17">
        <v>0</v>
      </c>
      <c r="U17" s="17"/>
      <c r="V17" s="17"/>
      <c r="W17" s="17">
        <v>0.7</v>
      </c>
      <c r="X17" s="17">
        <v>1.5</v>
      </c>
      <c r="Y17" s="17">
        <v>2.2000000000000002</v>
      </c>
      <c r="Z17" s="17">
        <v>0</v>
      </c>
      <c r="AA17" s="17">
        <v>-3.2</v>
      </c>
      <c r="AB17" s="17"/>
      <c r="AC17" s="17">
        <v>0.7</v>
      </c>
      <c r="AD17" s="17"/>
      <c r="AE17" s="17"/>
      <c r="AF17" s="17"/>
      <c r="AG17" s="17">
        <v>0</v>
      </c>
      <c r="AH17" s="17">
        <v>13.3</v>
      </c>
      <c r="AI17" s="17">
        <v>-14.2</v>
      </c>
      <c r="AJ17" s="17"/>
      <c r="AK17" s="17"/>
      <c r="AL17" s="17"/>
      <c r="AM17" s="17">
        <v>-1.5</v>
      </c>
      <c r="AN17" s="17">
        <v>52.5</v>
      </c>
      <c r="AO17" s="17">
        <v>7.7</v>
      </c>
      <c r="AP17" s="17">
        <v>29</v>
      </c>
      <c r="AQ17" s="17">
        <v>4.4000000000000004</v>
      </c>
      <c r="AR17" s="17">
        <v>0.6</v>
      </c>
      <c r="AS17" s="17">
        <v>2.7</v>
      </c>
      <c r="AT17" s="17">
        <v>1.4</v>
      </c>
      <c r="AU17" s="17">
        <v>32.299999999999997</v>
      </c>
      <c r="AV17" s="17">
        <v>-19.2</v>
      </c>
      <c r="AW17" s="17">
        <v>-45.1</v>
      </c>
      <c r="AX17" s="17">
        <v>8.9</v>
      </c>
      <c r="AY17" s="17">
        <v>-3.4</v>
      </c>
      <c r="AZ17" s="17">
        <v>-8.6999999999999993</v>
      </c>
      <c r="BA17" s="17">
        <v>1.1000000000000001</v>
      </c>
      <c r="BB17" s="17">
        <v>0.2</v>
      </c>
      <c r="BC17" s="17">
        <v>19.5</v>
      </c>
      <c r="BD17" s="17"/>
      <c r="BE17" s="17"/>
      <c r="BF17" s="17">
        <v>2.1</v>
      </c>
      <c r="BG17" s="17">
        <v>0</v>
      </c>
      <c r="BH17" s="17"/>
      <c r="BI17" s="17">
        <v>-3.7</v>
      </c>
      <c r="BJ17" s="17"/>
      <c r="BK17" s="17"/>
      <c r="BL17" s="17"/>
      <c r="BM17" s="17">
        <v>1.3</v>
      </c>
      <c r="BN17" s="17">
        <v>-15.9</v>
      </c>
      <c r="BO17" s="17">
        <v>-16.399999999999999</v>
      </c>
      <c r="BP17" s="17">
        <v>-24.8</v>
      </c>
      <c r="BQ17" s="17">
        <v>-28.3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-0.3</v>
      </c>
      <c r="CA17" s="17">
        <v>65.3</v>
      </c>
      <c r="CB17" s="17">
        <v>24.9</v>
      </c>
      <c r="CC17" s="17"/>
      <c r="CD17" s="17">
        <v>11.1</v>
      </c>
      <c r="CE17" s="17">
        <v>6.1</v>
      </c>
      <c r="CF17" s="17"/>
      <c r="CG17" s="17"/>
      <c r="CH17" s="17"/>
      <c r="CI17" s="17">
        <v>0</v>
      </c>
      <c r="CJ17" s="17">
        <v>0</v>
      </c>
      <c r="CK17" s="17">
        <v>0</v>
      </c>
      <c r="CL17" s="17">
        <v>0</v>
      </c>
      <c r="CM17" s="17"/>
      <c r="CN17" s="17"/>
      <c r="CO17" s="17"/>
      <c r="CP17" s="17"/>
      <c r="CQ17" s="17">
        <v>0</v>
      </c>
      <c r="CR17" s="17">
        <v>0</v>
      </c>
      <c r="CS17" s="17"/>
      <c r="CT17" s="17">
        <v>0.5</v>
      </c>
      <c r="CU17" s="17">
        <v>1.2</v>
      </c>
      <c r="CV17" s="17"/>
      <c r="CW17" s="17">
        <v>-2.2000000000000002</v>
      </c>
      <c r="CX17" s="17">
        <v>0</v>
      </c>
      <c r="CY17" s="17">
        <v>-2.2999999999999998</v>
      </c>
      <c r="CZ17" s="17"/>
      <c r="DA17" s="17">
        <v>0</v>
      </c>
      <c r="DB17" s="17">
        <v>0</v>
      </c>
      <c r="DC17" s="17">
        <v>-0.9</v>
      </c>
      <c r="DD17" s="17">
        <v>0</v>
      </c>
      <c r="DE17" s="17"/>
      <c r="DF17" s="17"/>
      <c r="DG17" s="17">
        <v>0</v>
      </c>
      <c r="DH17" s="17">
        <v>1.6</v>
      </c>
      <c r="DI17" s="17">
        <v>0.2</v>
      </c>
      <c r="DJ17" s="17">
        <v>-1</v>
      </c>
      <c r="DK17" s="17">
        <v>0.2</v>
      </c>
      <c r="DL17" s="17">
        <v>0.6</v>
      </c>
      <c r="DM17" s="17"/>
      <c r="DN17" s="17">
        <v>0</v>
      </c>
      <c r="DO17" s="17">
        <v>0</v>
      </c>
      <c r="DP17" s="17">
        <v>-5</v>
      </c>
      <c r="DQ17" s="17">
        <v>-5.8</v>
      </c>
      <c r="DR17" s="17">
        <v>0</v>
      </c>
      <c r="DS17" s="17">
        <v>0.1</v>
      </c>
      <c r="DT17" s="17">
        <v>-0.6</v>
      </c>
      <c r="DU17" s="17">
        <v>0.2</v>
      </c>
      <c r="DV17" s="17">
        <v>0</v>
      </c>
      <c r="DW17" s="17"/>
      <c r="DX17" s="17">
        <v>-4.4000000000000004</v>
      </c>
      <c r="DY17" s="17">
        <v>0.6</v>
      </c>
      <c r="DZ17" s="17">
        <v>3.3</v>
      </c>
      <c r="EA17" s="17">
        <v>2.9</v>
      </c>
      <c r="EB17" s="17">
        <v>0.8</v>
      </c>
      <c r="EC17" s="17">
        <v>3.7</v>
      </c>
      <c r="ED17" s="17">
        <v>0</v>
      </c>
      <c r="EE17" s="17">
        <v>-4.3</v>
      </c>
      <c r="EF17" s="17">
        <v>-6.4</v>
      </c>
      <c r="EG17" s="17">
        <v>-0.5</v>
      </c>
      <c r="EH17" s="17">
        <v>0</v>
      </c>
      <c r="EI17" s="17"/>
      <c r="EJ17" s="17">
        <v>2.6</v>
      </c>
      <c r="EK17" s="17">
        <v>-0.1</v>
      </c>
      <c r="EL17" s="17">
        <v>1.7</v>
      </c>
      <c r="EM17" s="17">
        <v>0.2</v>
      </c>
      <c r="EN17" s="17">
        <v>0.2</v>
      </c>
      <c r="EO17" s="17">
        <v>0.2</v>
      </c>
      <c r="EP17" s="17">
        <v>-2.5</v>
      </c>
      <c r="EQ17" s="17">
        <v>0</v>
      </c>
      <c r="ER17" s="17">
        <v>0</v>
      </c>
      <c r="ES17" s="17">
        <v>0</v>
      </c>
      <c r="ET17" s="17">
        <v>-0.2</v>
      </c>
      <c r="EU17" s="17">
        <v>-6.1</v>
      </c>
      <c r="EV17" s="17">
        <v>-5.7</v>
      </c>
      <c r="EW17" s="17">
        <v>0</v>
      </c>
      <c r="EX17" s="17">
        <v>1.5</v>
      </c>
      <c r="EY17" s="17">
        <v>0.7</v>
      </c>
      <c r="EZ17" s="17">
        <v>0.6</v>
      </c>
      <c r="FA17" s="17">
        <v>1.1000000000000001</v>
      </c>
      <c r="FB17" s="17">
        <v>0</v>
      </c>
      <c r="FC17" s="17">
        <v>0.8</v>
      </c>
      <c r="FD17" s="17">
        <v>1.4</v>
      </c>
      <c r="FE17" s="17">
        <v>1.1000000000000001</v>
      </c>
      <c r="FF17" s="17">
        <v>1.5</v>
      </c>
      <c r="FG17" s="17"/>
      <c r="FH17" s="17"/>
      <c r="FI17" s="17"/>
      <c r="FJ17" s="17"/>
      <c r="FK17" s="17">
        <v>1.6</v>
      </c>
      <c r="FL17" s="17"/>
      <c r="FM17" s="17"/>
      <c r="FN17" s="17">
        <v>174.8</v>
      </c>
      <c r="FO17" s="15"/>
      <c r="FP17" s="17"/>
      <c r="FQ17" s="17">
        <v>0.17</v>
      </c>
      <c r="FR17" s="17"/>
      <c r="FS17" s="17">
        <v>1.8</v>
      </c>
      <c r="FT17" s="17">
        <v>0.37385000000000002</v>
      </c>
      <c r="FU17" s="17">
        <v>0.2</v>
      </c>
      <c r="FV17" s="17">
        <v>-1.2</v>
      </c>
      <c r="FW17" s="17">
        <v>0.5</v>
      </c>
      <c r="FX17" s="17">
        <v>1.84385</v>
      </c>
    </row>
    <row r="18" spans="1:180" ht="24" customHeight="1" x14ac:dyDescent="0.25">
      <c r="A18" s="18" t="s">
        <v>53</v>
      </c>
      <c r="B18" s="18" t="s">
        <v>833</v>
      </c>
      <c r="C18" s="19">
        <v>32.4</v>
      </c>
      <c r="D18" s="19">
        <v>1.9</v>
      </c>
      <c r="E18" s="19">
        <v>9.5</v>
      </c>
      <c r="F18" s="19"/>
      <c r="G18" s="19"/>
      <c r="H18" s="19">
        <v>-9.6</v>
      </c>
      <c r="I18" s="19">
        <v>12.2</v>
      </c>
      <c r="J18" s="19"/>
      <c r="K18" s="19"/>
      <c r="L18" s="19">
        <v>-31.3</v>
      </c>
      <c r="M18" s="19">
        <v>-32.700000000000003</v>
      </c>
      <c r="N18" s="19"/>
      <c r="O18" s="19">
        <v>15.2</v>
      </c>
      <c r="P18" s="19">
        <v>-0.6</v>
      </c>
      <c r="Q18" s="19">
        <v>-19.2</v>
      </c>
      <c r="R18" s="19">
        <v>76.3</v>
      </c>
      <c r="S18" s="19">
        <v>0</v>
      </c>
      <c r="T18" s="19">
        <v>0</v>
      </c>
      <c r="U18" s="19"/>
      <c r="V18" s="19"/>
      <c r="W18" s="19">
        <v>-1.8</v>
      </c>
      <c r="X18" s="19">
        <v>2.2000000000000002</v>
      </c>
      <c r="Y18" s="19">
        <v>0.6</v>
      </c>
      <c r="Z18" s="19">
        <v>0</v>
      </c>
      <c r="AA18" s="19">
        <v>-3.3</v>
      </c>
      <c r="AB18" s="19"/>
      <c r="AC18" s="19">
        <v>0.8</v>
      </c>
      <c r="AD18" s="19"/>
      <c r="AE18" s="19"/>
      <c r="AF18" s="19"/>
      <c r="AG18" s="19">
        <v>0</v>
      </c>
      <c r="AH18" s="19">
        <v>12.8</v>
      </c>
      <c r="AI18" s="19">
        <v>-12.9</v>
      </c>
      <c r="AJ18" s="19"/>
      <c r="AK18" s="19"/>
      <c r="AL18" s="19"/>
      <c r="AM18" s="19">
        <v>-1.6</v>
      </c>
      <c r="AN18" s="19">
        <v>52.7</v>
      </c>
      <c r="AO18" s="19">
        <v>7.6</v>
      </c>
      <c r="AP18" s="19">
        <v>28.4</v>
      </c>
      <c r="AQ18" s="19">
        <v>4</v>
      </c>
      <c r="AR18" s="19">
        <v>0.6</v>
      </c>
      <c r="AS18" s="19">
        <v>2.7</v>
      </c>
      <c r="AT18" s="19">
        <v>1</v>
      </c>
      <c r="AU18" s="19">
        <v>30.8</v>
      </c>
      <c r="AV18" s="19">
        <v>-20.6</v>
      </c>
      <c r="AW18" s="19">
        <v>-46.1</v>
      </c>
      <c r="AX18" s="19">
        <v>7.6</v>
      </c>
      <c r="AY18" s="19">
        <v>-3.9</v>
      </c>
      <c r="AZ18" s="19">
        <v>-8.8000000000000007</v>
      </c>
      <c r="BA18" s="19">
        <v>1.1000000000000001</v>
      </c>
      <c r="BB18" s="19">
        <v>0.2</v>
      </c>
      <c r="BC18" s="19">
        <v>21</v>
      </c>
      <c r="BD18" s="19"/>
      <c r="BE18" s="19"/>
      <c r="BF18" s="19">
        <v>-5.5</v>
      </c>
      <c r="BG18" s="19">
        <v>0</v>
      </c>
      <c r="BH18" s="19"/>
      <c r="BI18" s="19">
        <v>-3.8</v>
      </c>
      <c r="BJ18" s="19"/>
      <c r="BK18" s="19"/>
      <c r="BL18" s="19"/>
      <c r="BM18" s="19">
        <v>0</v>
      </c>
      <c r="BN18" s="19">
        <v>-18.3</v>
      </c>
      <c r="BO18" s="19">
        <v>-18.8</v>
      </c>
      <c r="BP18" s="19">
        <v>-27.6</v>
      </c>
      <c r="BQ18" s="19">
        <v>-32.700000000000003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-0.3</v>
      </c>
      <c r="CA18" s="19">
        <v>63.9</v>
      </c>
      <c r="CB18" s="19">
        <v>24.4</v>
      </c>
      <c r="CC18" s="19"/>
      <c r="CD18" s="19">
        <v>11.2</v>
      </c>
      <c r="CE18" s="19">
        <v>6.2</v>
      </c>
      <c r="CF18" s="19"/>
      <c r="CG18" s="19"/>
      <c r="CH18" s="19"/>
      <c r="CI18" s="19">
        <v>0</v>
      </c>
      <c r="CJ18" s="19">
        <v>0</v>
      </c>
      <c r="CK18" s="19">
        <v>0</v>
      </c>
      <c r="CL18" s="19">
        <v>0</v>
      </c>
      <c r="CM18" s="19"/>
      <c r="CN18" s="19"/>
      <c r="CO18" s="19"/>
      <c r="CP18" s="19"/>
      <c r="CQ18" s="19">
        <v>0</v>
      </c>
      <c r="CR18" s="19">
        <v>0</v>
      </c>
      <c r="CS18" s="19"/>
      <c r="CT18" s="19">
        <v>0.4</v>
      </c>
      <c r="CU18" s="19">
        <v>1.2</v>
      </c>
      <c r="CV18" s="19"/>
      <c r="CW18" s="19">
        <v>-2.7</v>
      </c>
      <c r="CX18" s="19">
        <v>0</v>
      </c>
      <c r="CY18" s="19">
        <v>-2.8</v>
      </c>
      <c r="CZ18" s="19"/>
      <c r="DA18" s="19">
        <v>0</v>
      </c>
      <c r="DB18" s="19">
        <v>0</v>
      </c>
      <c r="DC18" s="19">
        <v>-1</v>
      </c>
      <c r="DD18" s="19">
        <v>0</v>
      </c>
      <c r="DE18" s="19"/>
      <c r="DF18" s="19"/>
      <c r="DG18" s="19">
        <v>0</v>
      </c>
      <c r="DH18" s="19">
        <v>1.6</v>
      </c>
      <c r="DI18" s="19">
        <v>0.2</v>
      </c>
      <c r="DJ18" s="19">
        <v>-1</v>
      </c>
      <c r="DK18" s="19">
        <v>0.3</v>
      </c>
      <c r="DL18" s="19">
        <v>0.6</v>
      </c>
      <c r="DM18" s="19"/>
      <c r="DN18" s="19">
        <v>0</v>
      </c>
      <c r="DO18" s="19">
        <v>0</v>
      </c>
      <c r="DP18" s="19">
        <v>-4.9000000000000004</v>
      </c>
      <c r="DQ18" s="19">
        <v>-5.4</v>
      </c>
      <c r="DR18" s="19">
        <v>0</v>
      </c>
      <c r="DS18" s="19">
        <v>0</v>
      </c>
      <c r="DT18" s="19">
        <v>-0.4</v>
      </c>
      <c r="DU18" s="19">
        <v>0.2</v>
      </c>
      <c r="DV18" s="19">
        <v>0</v>
      </c>
      <c r="DW18" s="19"/>
      <c r="DX18" s="19">
        <v>-4.4000000000000004</v>
      </c>
      <c r="DY18" s="19">
        <v>0.8</v>
      </c>
      <c r="DZ18" s="19">
        <v>3.1</v>
      </c>
      <c r="EA18" s="19">
        <v>2.8</v>
      </c>
      <c r="EB18" s="19">
        <v>0.8</v>
      </c>
      <c r="EC18" s="19">
        <v>3.7</v>
      </c>
      <c r="ED18" s="19">
        <v>0</v>
      </c>
      <c r="EE18" s="19">
        <v>-5.9</v>
      </c>
      <c r="EF18" s="19">
        <v>-7.8</v>
      </c>
      <c r="EG18" s="19">
        <v>-0.7</v>
      </c>
      <c r="EH18" s="19">
        <v>0</v>
      </c>
      <c r="EI18" s="19"/>
      <c r="EJ18" s="19">
        <v>2.6</v>
      </c>
      <c r="EK18" s="19">
        <v>-0.1</v>
      </c>
      <c r="EL18" s="19">
        <v>1.6</v>
      </c>
      <c r="EM18" s="19">
        <v>0.2</v>
      </c>
      <c r="EN18" s="19">
        <v>0.2</v>
      </c>
      <c r="EO18" s="19">
        <v>0.2</v>
      </c>
      <c r="EP18" s="19">
        <v>-2.2000000000000002</v>
      </c>
      <c r="EQ18" s="19">
        <v>0</v>
      </c>
      <c r="ER18" s="19">
        <v>0</v>
      </c>
      <c r="ES18" s="19">
        <v>0</v>
      </c>
      <c r="ET18" s="19">
        <v>-0.2</v>
      </c>
      <c r="EU18" s="19">
        <v>-5.0999999999999996</v>
      </c>
      <c r="EV18" s="19">
        <v>-7.3</v>
      </c>
      <c r="EW18" s="19">
        <v>0</v>
      </c>
      <c r="EX18" s="19">
        <v>1.5</v>
      </c>
      <c r="EY18" s="19">
        <v>0.7</v>
      </c>
      <c r="EZ18" s="19">
        <v>0.6</v>
      </c>
      <c r="FA18" s="19">
        <v>1.1000000000000001</v>
      </c>
      <c r="FB18" s="19">
        <v>0</v>
      </c>
      <c r="FC18" s="19">
        <v>0.8</v>
      </c>
      <c r="FD18" s="19">
        <v>1.4</v>
      </c>
      <c r="FE18" s="19">
        <v>1.1000000000000001</v>
      </c>
      <c r="FF18" s="19">
        <v>1.4</v>
      </c>
      <c r="FG18" s="19"/>
      <c r="FH18" s="19"/>
      <c r="FI18" s="19"/>
      <c r="FJ18" s="19"/>
      <c r="FK18" s="19">
        <v>2.5</v>
      </c>
      <c r="FL18" s="19"/>
      <c r="FM18" s="19"/>
      <c r="FN18" s="19">
        <v>107.6</v>
      </c>
      <c r="FO18" s="15"/>
      <c r="FP18" s="19"/>
      <c r="FQ18" s="19">
        <v>2.91</v>
      </c>
      <c r="FR18" s="19"/>
      <c r="FS18" s="19">
        <v>1.8</v>
      </c>
      <c r="FT18" s="19">
        <v>0.37191999999999997</v>
      </c>
      <c r="FU18" s="19">
        <v>0.2</v>
      </c>
      <c r="FV18" s="19">
        <v>-1.3</v>
      </c>
      <c r="FW18" s="19">
        <v>0.5</v>
      </c>
      <c r="FX18" s="19">
        <v>4.4819199999999997</v>
      </c>
    </row>
    <row r="19" spans="1:180" ht="24" customHeight="1" x14ac:dyDescent="0.25">
      <c r="A19" s="13" t="s">
        <v>53</v>
      </c>
      <c r="B19" s="13" t="s">
        <v>834</v>
      </c>
      <c r="C19" s="14">
        <v>30.6</v>
      </c>
      <c r="D19" s="14">
        <v>19.600000000000001</v>
      </c>
      <c r="E19" s="14">
        <v>12.2</v>
      </c>
      <c r="F19" s="14"/>
      <c r="G19" s="14"/>
      <c r="H19" s="14">
        <v>-8.4</v>
      </c>
      <c r="I19" s="14">
        <v>16.2</v>
      </c>
      <c r="J19" s="14"/>
      <c r="K19" s="14"/>
      <c r="L19" s="14">
        <v>-25.1</v>
      </c>
      <c r="M19" s="14">
        <v>-27.7</v>
      </c>
      <c r="N19" s="14"/>
      <c r="O19" s="14">
        <v>21.2</v>
      </c>
      <c r="P19" s="14">
        <v>2.6</v>
      </c>
      <c r="Q19" s="14">
        <v>-16.600000000000001</v>
      </c>
      <c r="R19" s="14">
        <v>79.5</v>
      </c>
      <c r="S19" s="14">
        <v>-0.1</v>
      </c>
      <c r="T19" s="14">
        <v>0</v>
      </c>
      <c r="U19" s="14"/>
      <c r="V19" s="14"/>
      <c r="W19" s="14">
        <v>-1</v>
      </c>
      <c r="X19" s="14">
        <v>2.2999999999999998</v>
      </c>
      <c r="Y19" s="14">
        <v>0.7</v>
      </c>
      <c r="Z19" s="14">
        <v>0</v>
      </c>
      <c r="AA19" s="14">
        <v>-3.4</v>
      </c>
      <c r="AB19" s="14"/>
      <c r="AC19" s="14">
        <v>1.2</v>
      </c>
      <c r="AD19" s="14"/>
      <c r="AE19" s="14"/>
      <c r="AF19" s="14"/>
      <c r="AG19" s="14">
        <v>0</v>
      </c>
      <c r="AH19" s="14">
        <v>12.4</v>
      </c>
      <c r="AI19" s="14">
        <v>-11.9</v>
      </c>
      <c r="AJ19" s="14"/>
      <c r="AK19" s="14"/>
      <c r="AL19" s="14"/>
      <c r="AM19" s="14">
        <v>-1.5</v>
      </c>
      <c r="AN19" s="14">
        <v>53.2</v>
      </c>
      <c r="AO19" s="14">
        <v>7.5</v>
      </c>
      <c r="AP19" s="14">
        <v>28.4</v>
      </c>
      <c r="AQ19" s="14">
        <v>4.2</v>
      </c>
      <c r="AR19" s="14">
        <v>0.5</v>
      </c>
      <c r="AS19" s="14">
        <v>2.7</v>
      </c>
      <c r="AT19" s="14">
        <v>1.1000000000000001</v>
      </c>
      <c r="AU19" s="14">
        <v>35.6</v>
      </c>
      <c r="AV19" s="14">
        <v>-15.7</v>
      </c>
      <c r="AW19" s="14">
        <v>-41.1</v>
      </c>
      <c r="AX19" s="14">
        <v>7.7</v>
      </c>
      <c r="AY19" s="14">
        <v>-4.5999999999999996</v>
      </c>
      <c r="AZ19" s="14">
        <v>-8.3000000000000007</v>
      </c>
      <c r="BA19" s="14">
        <v>1.1000000000000001</v>
      </c>
      <c r="BB19" s="14">
        <v>0.2</v>
      </c>
      <c r="BC19" s="14">
        <v>18.399999999999999</v>
      </c>
      <c r="BD19" s="14"/>
      <c r="BE19" s="14"/>
      <c r="BF19" s="14">
        <v>-3.2</v>
      </c>
      <c r="BG19" s="14">
        <v>0</v>
      </c>
      <c r="BH19" s="14"/>
      <c r="BI19" s="14">
        <v>-2.8</v>
      </c>
      <c r="BJ19" s="14"/>
      <c r="BK19" s="14"/>
      <c r="BL19" s="14"/>
      <c r="BM19" s="14">
        <v>2.2000000000000002</v>
      </c>
      <c r="BN19" s="14">
        <v>-13.8</v>
      </c>
      <c r="BO19" s="14">
        <v>-15.4</v>
      </c>
      <c r="BP19" s="14">
        <v>-23.9</v>
      </c>
      <c r="BQ19" s="14">
        <v>-28.3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-0.3</v>
      </c>
      <c r="CA19" s="14">
        <v>20.5</v>
      </c>
      <c r="CB19" s="14">
        <v>22.8</v>
      </c>
      <c r="CC19" s="14"/>
      <c r="CD19" s="14">
        <v>11.1</v>
      </c>
      <c r="CE19" s="14">
        <v>6.1</v>
      </c>
      <c r="CF19" s="14"/>
      <c r="CG19" s="14"/>
      <c r="CH19" s="14"/>
      <c r="CI19" s="14">
        <v>0</v>
      </c>
      <c r="CJ19" s="14">
        <v>0</v>
      </c>
      <c r="CK19" s="14">
        <v>0</v>
      </c>
      <c r="CL19" s="14">
        <v>0</v>
      </c>
      <c r="CM19" s="14"/>
      <c r="CN19" s="14"/>
      <c r="CO19" s="14"/>
      <c r="CP19" s="14"/>
      <c r="CQ19" s="14">
        <v>0</v>
      </c>
      <c r="CR19" s="14">
        <v>0</v>
      </c>
      <c r="CS19" s="14"/>
      <c r="CT19" s="14">
        <v>0.4</v>
      </c>
      <c r="CU19" s="14">
        <v>1.2</v>
      </c>
      <c r="CV19" s="14"/>
      <c r="CW19" s="14">
        <v>-2.4</v>
      </c>
      <c r="CX19" s="14">
        <v>0</v>
      </c>
      <c r="CY19" s="14">
        <v>-2.5</v>
      </c>
      <c r="CZ19" s="14"/>
      <c r="DA19" s="14">
        <v>0</v>
      </c>
      <c r="DB19" s="14">
        <v>-0.1</v>
      </c>
      <c r="DC19" s="14">
        <v>-1</v>
      </c>
      <c r="DD19" s="14">
        <v>0</v>
      </c>
      <c r="DE19" s="14"/>
      <c r="DF19" s="14"/>
      <c r="DG19" s="14">
        <v>0</v>
      </c>
      <c r="DH19" s="14">
        <v>1.6</v>
      </c>
      <c r="DI19" s="14">
        <v>0.2</v>
      </c>
      <c r="DJ19" s="14">
        <v>-1.3</v>
      </c>
      <c r="DK19" s="14">
        <v>0.3</v>
      </c>
      <c r="DL19" s="14">
        <v>0.6</v>
      </c>
      <c r="DM19" s="14"/>
      <c r="DN19" s="14">
        <v>0</v>
      </c>
      <c r="DO19" s="14">
        <v>0</v>
      </c>
      <c r="DP19" s="14">
        <v>-4.7</v>
      </c>
      <c r="DQ19" s="14">
        <v>-4.7</v>
      </c>
      <c r="DR19" s="14">
        <v>0</v>
      </c>
      <c r="DS19" s="14">
        <v>0.1</v>
      </c>
      <c r="DT19" s="14">
        <v>-0.4</v>
      </c>
      <c r="DU19" s="14">
        <v>0.2</v>
      </c>
      <c r="DV19" s="14">
        <v>0</v>
      </c>
      <c r="DW19" s="14"/>
      <c r="DX19" s="14">
        <v>-4.4000000000000004</v>
      </c>
      <c r="DY19" s="14">
        <v>0.6</v>
      </c>
      <c r="DZ19" s="14">
        <v>3.2</v>
      </c>
      <c r="EA19" s="14">
        <v>2.9</v>
      </c>
      <c r="EB19" s="14">
        <v>0.5</v>
      </c>
      <c r="EC19" s="14">
        <v>3.7</v>
      </c>
      <c r="ED19" s="14">
        <v>0</v>
      </c>
      <c r="EE19" s="14">
        <v>-1.8</v>
      </c>
      <c r="EF19" s="14">
        <v>-2.5</v>
      </c>
      <c r="EG19" s="14">
        <v>0.1</v>
      </c>
      <c r="EH19" s="14">
        <v>0.4</v>
      </c>
      <c r="EI19" s="14"/>
      <c r="EJ19" s="14">
        <v>2.6</v>
      </c>
      <c r="EK19" s="14">
        <v>-0.1</v>
      </c>
      <c r="EL19" s="14">
        <v>1.6</v>
      </c>
      <c r="EM19" s="14">
        <v>0.2</v>
      </c>
      <c r="EN19" s="14">
        <v>0.2</v>
      </c>
      <c r="EO19" s="14">
        <v>0.2</v>
      </c>
      <c r="EP19" s="14">
        <v>-0.3</v>
      </c>
      <c r="EQ19" s="14">
        <v>0</v>
      </c>
      <c r="ER19" s="14">
        <v>0</v>
      </c>
      <c r="ES19" s="14">
        <v>0</v>
      </c>
      <c r="ET19" s="14">
        <v>-0.2</v>
      </c>
      <c r="EU19" s="14">
        <v>-3.8</v>
      </c>
      <c r="EV19" s="14">
        <v>-6.3</v>
      </c>
      <c r="EW19" s="14">
        <v>0</v>
      </c>
      <c r="EX19" s="14">
        <v>1.5</v>
      </c>
      <c r="EY19" s="14">
        <v>0.7</v>
      </c>
      <c r="EZ19" s="14">
        <v>0.6</v>
      </c>
      <c r="FA19" s="14">
        <v>1.1000000000000001</v>
      </c>
      <c r="FB19" s="14">
        <v>0</v>
      </c>
      <c r="FC19" s="14">
        <v>0.8</v>
      </c>
      <c r="FD19" s="14">
        <v>1.4</v>
      </c>
      <c r="FE19" s="14">
        <v>1.1000000000000001</v>
      </c>
      <c r="FF19" s="14">
        <v>1.6</v>
      </c>
      <c r="FG19" s="14"/>
      <c r="FH19" s="14"/>
      <c r="FI19" s="14"/>
      <c r="FJ19" s="14"/>
      <c r="FK19" s="14">
        <v>2</v>
      </c>
      <c r="FL19" s="14"/>
      <c r="FM19" s="14"/>
      <c r="FN19" s="14">
        <v>163.80000000000001</v>
      </c>
      <c r="FO19" s="15"/>
      <c r="FP19" s="14"/>
      <c r="FQ19" s="14">
        <v>0.27</v>
      </c>
      <c r="FR19" s="14"/>
      <c r="FS19" s="14">
        <v>1.8</v>
      </c>
      <c r="FT19" s="14">
        <v>0.37436999999999998</v>
      </c>
      <c r="FU19" s="14">
        <v>0.2</v>
      </c>
      <c r="FV19" s="14">
        <v>-1.3</v>
      </c>
      <c r="FW19" s="14">
        <v>0.5</v>
      </c>
      <c r="FX19" s="14">
        <v>1.8443700000000001</v>
      </c>
    </row>
    <row r="20" spans="1:180" ht="24" customHeight="1" x14ac:dyDescent="0.25">
      <c r="A20" s="16" t="s">
        <v>53</v>
      </c>
      <c r="B20" s="16" t="s">
        <v>835</v>
      </c>
      <c r="C20" s="17">
        <v>33.799999999999997</v>
      </c>
      <c r="D20" s="17">
        <v>21.1</v>
      </c>
      <c r="E20" s="17">
        <v>11.9</v>
      </c>
      <c r="F20" s="17"/>
      <c r="G20" s="17"/>
      <c r="H20" s="17">
        <v>-8.1999999999999993</v>
      </c>
      <c r="I20" s="17">
        <v>8.1999999999999993</v>
      </c>
      <c r="J20" s="17"/>
      <c r="K20" s="17"/>
      <c r="L20" s="17">
        <v>-23.4</v>
      </c>
      <c r="M20" s="17">
        <v>-24.3</v>
      </c>
      <c r="N20" s="17"/>
      <c r="O20" s="17">
        <v>24</v>
      </c>
      <c r="P20" s="17">
        <v>3.9</v>
      </c>
      <c r="Q20" s="17">
        <v>-16</v>
      </c>
      <c r="R20" s="17">
        <v>82</v>
      </c>
      <c r="S20" s="17">
        <v>0.1</v>
      </c>
      <c r="T20" s="17">
        <v>0</v>
      </c>
      <c r="U20" s="17"/>
      <c r="V20" s="17"/>
      <c r="W20" s="17">
        <v>0.1</v>
      </c>
      <c r="X20" s="17">
        <v>2.4</v>
      </c>
      <c r="Y20" s="17">
        <v>0.9</v>
      </c>
      <c r="Z20" s="17">
        <v>0</v>
      </c>
      <c r="AA20" s="17">
        <v>-3.3</v>
      </c>
      <c r="AB20" s="17"/>
      <c r="AC20" s="17">
        <v>1.5</v>
      </c>
      <c r="AD20" s="17"/>
      <c r="AE20" s="17"/>
      <c r="AF20" s="17"/>
      <c r="AG20" s="17">
        <v>0</v>
      </c>
      <c r="AH20" s="17">
        <v>13.6</v>
      </c>
      <c r="AI20" s="17">
        <v>-9.8000000000000007</v>
      </c>
      <c r="AJ20" s="17"/>
      <c r="AK20" s="17"/>
      <c r="AL20" s="17"/>
      <c r="AM20" s="17">
        <v>-1.5</v>
      </c>
      <c r="AN20" s="17">
        <v>54.3</v>
      </c>
      <c r="AO20" s="17">
        <v>7.4</v>
      </c>
      <c r="AP20" s="17">
        <v>29.1</v>
      </c>
      <c r="AQ20" s="17">
        <v>4.7</v>
      </c>
      <c r="AR20" s="17">
        <v>-1.3</v>
      </c>
      <c r="AS20" s="17">
        <v>2.7</v>
      </c>
      <c r="AT20" s="17">
        <v>2.5</v>
      </c>
      <c r="AU20" s="17">
        <v>37.1</v>
      </c>
      <c r="AV20" s="17">
        <v>-14.5</v>
      </c>
      <c r="AW20" s="17">
        <v>-40.299999999999997</v>
      </c>
      <c r="AX20" s="17">
        <v>7.8</v>
      </c>
      <c r="AY20" s="17">
        <v>-4.2</v>
      </c>
      <c r="AZ20" s="17">
        <v>-8.1999999999999993</v>
      </c>
      <c r="BA20" s="17">
        <v>1.1000000000000001</v>
      </c>
      <c r="BB20" s="17">
        <v>0.2</v>
      </c>
      <c r="BC20" s="17">
        <v>21.5</v>
      </c>
      <c r="BD20" s="17"/>
      <c r="BE20" s="17"/>
      <c r="BF20" s="17">
        <v>-3</v>
      </c>
      <c r="BG20" s="17">
        <v>0</v>
      </c>
      <c r="BH20" s="17"/>
      <c r="BI20" s="17">
        <v>-1.4</v>
      </c>
      <c r="BJ20" s="17"/>
      <c r="BK20" s="17"/>
      <c r="BL20" s="17"/>
      <c r="BM20" s="17">
        <v>3.2</v>
      </c>
      <c r="BN20" s="17">
        <v>-13.9</v>
      </c>
      <c r="BO20" s="17">
        <v>-14.4</v>
      </c>
      <c r="BP20" s="17">
        <v>-22.9</v>
      </c>
      <c r="BQ20" s="17">
        <v>-27.7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-0.4</v>
      </c>
      <c r="CA20" s="17">
        <v>17.8</v>
      </c>
      <c r="CB20" s="17">
        <v>23.7</v>
      </c>
      <c r="CC20" s="17"/>
      <c r="CD20" s="17">
        <v>11.1</v>
      </c>
      <c r="CE20" s="17">
        <v>6.1</v>
      </c>
      <c r="CF20" s="17"/>
      <c r="CG20" s="17"/>
      <c r="CH20" s="17"/>
      <c r="CI20" s="17">
        <v>0</v>
      </c>
      <c r="CJ20" s="17">
        <v>0</v>
      </c>
      <c r="CK20" s="17">
        <v>0</v>
      </c>
      <c r="CL20" s="17">
        <v>0</v>
      </c>
      <c r="CM20" s="17"/>
      <c r="CN20" s="17"/>
      <c r="CO20" s="17"/>
      <c r="CP20" s="17"/>
      <c r="CQ20" s="17">
        <v>0</v>
      </c>
      <c r="CR20" s="17">
        <v>0</v>
      </c>
      <c r="CS20" s="17"/>
      <c r="CT20" s="17">
        <v>0.4</v>
      </c>
      <c r="CU20" s="17">
        <v>1.2</v>
      </c>
      <c r="CV20" s="17"/>
      <c r="CW20" s="17">
        <v>-2.2000000000000002</v>
      </c>
      <c r="CX20" s="17">
        <v>0</v>
      </c>
      <c r="CY20" s="17">
        <v>-0.9</v>
      </c>
      <c r="CZ20" s="17"/>
      <c r="DA20" s="17">
        <v>0.1</v>
      </c>
      <c r="DB20" s="17">
        <v>-0.1</v>
      </c>
      <c r="DC20" s="17">
        <v>-0.9</v>
      </c>
      <c r="DD20" s="17">
        <v>-0.1</v>
      </c>
      <c r="DE20" s="17"/>
      <c r="DF20" s="17"/>
      <c r="DG20" s="17">
        <v>0</v>
      </c>
      <c r="DH20" s="17">
        <v>1.4</v>
      </c>
      <c r="DI20" s="17">
        <v>0.2</v>
      </c>
      <c r="DJ20" s="17">
        <v>-1.3</v>
      </c>
      <c r="DK20" s="17">
        <v>0.1</v>
      </c>
      <c r="DL20" s="17">
        <v>0.6</v>
      </c>
      <c r="DM20" s="17"/>
      <c r="DN20" s="17">
        <v>0</v>
      </c>
      <c r="DO20" s="17">
        <v>0</v>
      </c>
      <c r="DP20" s="17">
        <v>-4.5</v>
      </c>
      <c r="DQ20" s="17">
        <v>-5</v>
      </c>
      <c r="DR20" s="17">
        <v>0.2</v>
      </c>
      <c r="DS20" s="17">
        <v>0.1</v>
      </c>
      <c r="DT20" s="17">
        <v>-0.4</v>
      </c>
      <c r="DU20" s="17">
        <v>0.2</v>
      </c>
      <c r="DV20" s="17">
        <v>0</v>
      </c>
      <c r="DW20" s="17"/>
      <c r="DX20" s="17">
        <v>-4.4000000000000004</v>
      </c>
      <c r="DY20" s="17">
        <v>0.3</v>
      </c>
      <c r="DZ20" s="17">
        <v>3.3</v>
      </c>
      <c r="EA20" s="17">
        <v>2.9</v>
      </c>
      <c r="EB20" s="17">
        <v>0</v>
      </c>
      <c r="EC20" s="17">
        <v>3.7</v>
      </c>
      <c r="ED20" s="17">
        <v>0</v>
      </c>
      <c r="EE20" s="17">
        <v>-2.4</v>
      </c>
      <c r="EF20" s="17">
        <v>-4.0999999999999996</v>
      </c>
      <c r="EG20" s="17">
        <v>-0.2</v>
      </c>
      <c r="EH20" s="17">
        <v>0.2</v>
      </c>
      <c r="EI20" s="17"/>
      <c r="EJ20" s="17">
        <v>2.6</v>
      </c>
      <c r="EK20" s="17">
        <v>-0.1</v>
      </c>
      <c r="EL20" s="17">
        <v>1.6</v>
      </c>
      <c r="EM20" s="17">
        <v>0.2</v>
      </c>
      <c r="EN20" s="17">
        <v>0.2</v>
      </c>
      <c r="EO20" s="17">
        <v>0.2</v>
      </c>
      <c r="EP20" s="17">
        <v>0</v>
      </c>
      <c r="EQ20" s="17">
        <v>0</v>
      </c>
      <c r="ER20" s="17">
        <v>0.3</v>
      </c>
      <c r="ES20" s="17">
        <v>0</v>
      </c>
      <c r="ET20" s="17">
        <v>-0.2</v>
      </c>
      <c r="EU20" s="17">
        <v>-2.7</v>
      </c>
      <c r="EV20" s="17">
        <v>-5.8</v>
      </c>
      <c r="EW20" s="17">
        <v>0</v>
      </c>
      <c r="EX20" s="17">
        <v>1.5</v>
      </c>
      <c r="EY20" s="17">
        <v>0.7</v>
      </c>
      <c r="EZ20" s="17">
        <v>0.6</v>
      </c>
      <c r="FA20" s="17">
        <v>1.1000000000000001</v>
      </c>
      <c r="FB20" s="17">
        <v>0.3</v>
      </c>
      <c r="FC20" s="17">
        <v>0.8</v>
      </c>
      <c r="FD20" s="17">
        <v>1.6</v>
      </c>
      <c r="FE20" s="17">
        <v>1.3</v>
      </c>
      <c r="FF20" s="17">
        <v>1.5</v>
      </c>
      <c r="FG20" s="17"/>
      <c r="FH20" s="17"/>
      <c r="FI20" s="17"/>
      <c r="FJ20" s="17"/>
      <c r="FK20" s="17">
        <v>2</v>
      </c>
      <c r="FL20" s="17"/>
      <c r="FM20" s="17"/>
      <c r="FN20" s="17">
        <v>191.2</v>
      </c>
      <c r="FO20" s="15"/>
      <c r="FP20" s="17"/>
      <c r="FQ20" s="17">
        <v>0.46</v>
      </c>
      <c r="FR20" s="17"/>
      <c r="FS20" s="17">
        <v>1.8</v>
      </c>
      <c r="FT20" s="17">
        <v>0.37652999999999998</v>
      </c>
      <c r="FU20" s="17">
        <v>0.2</v>
      </c>
      <c r="FV20" s="17">
        <v>-1.3</v>
      </c>
      <c r="FW20" s="17">
        <v>0.6</v>
      </c>
      <c r="FX20" s="17">
        <v>2.13653</v>
      </c>
    </row>
    <row r="21" spans="1:180" ht="24" customHeight="1" x14ac:dyDescent="0.25">
      <c r="A21" s="16" t="s">
        <v>53</v>
      </c>
      <c r="B21" s="16" t="s">
        <v>836</v>
      </c>
      <c r="C21" s="17">
        <v>33.799999999999997</v>
      </c>
      <c r="D21" s="17">
        <v>28.6</v>
      </c>
      <c r="E21" s="17">
        <v>14.4</v>
      </c>
      <c r="F21" s="17"/>
      <c r="G21" s="17"/>
      <c r="H21" s="17">
        <v>-8.1</v>
      </c>
      <c r="I21" s="17">
        <v>10.6</v>
      </c>
      <c r="J21" s="17"/>
      <c r="K21" s="17"/>
      <c r="L21" s="17">
        <v>-17.100000000000001</v>
      </c>
      <c r="M21" s="17">
        <v>-19.3</v>
      </c>
      <c r="N21" s="17"/>
      <c r="O21" s="17">
        <v>30.9</v>
      </c>
      <c r="P21" s="17">
        <v>9.1999999999999993</v>
      </c>
      <c r="Q21" s="17">
        <v>-12.8</v>
      </c>
      <c r="R21" s="17">
        <v>90.1</v>
      </c>
      <c r="S21" s="17">
        <v>0.1</v>
      </c>
      <c r="T21" s="17">
        <v>0</v>
      </c>
      <c r="U21" s="17"/>
      <c r="V21" s="17"/>
      <c r="W21" s="17">
        <v>0.8</v>
      </c>
      <c r="X21" s="17">
        <v>2.6</v>
      </c>
      <c r="Y21" s="17">
        <v>1.1000000000000001</v>
      </c>
      <c r="Z21" s="17">
        <v>0</v>
      </c>
      <c r="AA21" s="17">
        <v>-3.2</v>
      </c>
      <c r="AB21" s="17"/>
      <c r="AC21" s="17">
        <v>2.2000000000000002</v>
      </c>
      <c r="AD21" s="17"/>
      <c r="AE21" s="17"/>
      <c r="AF21" s="17"/>
      <c r="AG21" s="17">
        <v>0</v>
      </c>
      <c r="AH21" s="17">
        <v>13.4</v>
      </c>
      <c r="AI21" s="17">
        <v>-7.4</v>
      </c>
      <c r="AJ21" s="17"/>
      <c r="AK21" s="17"/>
      <c r="AL21" s="17"/>
      <c r="AM21" s="17">
        <v>-1.3</v>
      </c>
      <c r="AN21" s="17">
        <v>56.1</v>
      </c>
      <c r="AO21" s="17">
        <v>8.1999999999999993</v>
      </c>
      <c r="AP21" s="17">
        <v>0</v>
      </c>
      <c r="AQ21" s="17">
        <v>3.9</v>
      </c>
      <c r="AR21" s="17">
        <v>-1.2</v>
      </c>
      <c r="AS21" s="17">
        <v>2.7</v>
      </c>
      <c r="AT21" s="17">
        <v>1.6</v>
      </c>
      <c r="AU21" s="17">
        <v>44</v>
      </c>
      <c r="AV21" s="17">
        <v>-7.7</v>
      </c>
      <c r="AW21" s="17">
        <v>-33.700000000000003</v>
      </c>
      <c r="AX21" s="17">
        <v>9.5</v>
      </c>
      <c r="AY21" s="17">
        <v>-1.4</v>
      </c>
      <c r="AZ21" s="17">
        <v>-6.3</v>
      </c>
      <c r="BA21" s="17">
        <v>1.1000000000000001</v>
      </c>
      <c r="BB21" s="17">
        <v>0.2</v>
      </c>
      <c r="BC21" s="17">
        <v>21.6</v>
      </c>
      <c r="BD21" s="17"/>
      <c r="BE21" s="17"/>
      <c r="BF21" s="17">
        <v>-0.2</v>
      </c>
      <c r="BG21" s="17">
        <v>0</v>
      </c>
      <c r="BH21" s="17"/>
      <c r="BI21" s="17">
        <v>-1.7</v>
      </c>
      <c r="BJ21" s="17"/>
      <c r="BK21" s="17"/>
      <c r="BL21" s="17"/>
      <c r="BM21" s="17">
        <v>3.5</v>
      </c>
      <c r="BN21" s="17">
        <v>-7.1</v>
      </c>
      <c r="BO21" s="17">
        <v>-8.8000000000000007</v>
      </c>
      <c r="BP21" s="17">
        <v>-16.600000000000001</v>
      </c>
      <c r="BQ21" s="17">
        <v>-19.100000000000001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-0.4</v>
      </c>
      <c r="CA21" s="17">
        <v>21.1</v>
      </c>
      <c r="CB21" s="17">
        <v>22.5</v>
      </c>
      <c r="CC21" s="17"/>
      <c r="CD21" s="17">
        <v>13.9</v>
      </c>
      <c r="CE21" s="17">
        <v>5.9</v>
      </c>
      <c r="CF21" s="17"/>
      <c r="CG21" s="17"/>
      <c r="CH21" s="17"/>
      <c r="CI21" s="17">
        <v>0</v>
      </c>
      <c r="CJ21" s="17">
        <v>0</v>
      </c>
      <c r="CK21" s="17">
        <v>0</v>
      </c>
      <c r="CL21" s="17">
        <v>0</v>
      </c>
      <c r="CM21" s="17"/>
      <c r="CN21" s="17"/>
      <c r="CO21" s="17"/>
      <c r="CP21" s="17"/>
      <c r="CQ21" s="17">
        <v>0</v>
      </c>
      <c r="CR21" s="17">
        <v>0</v>
      </c>
      <c r="CS21" s="17"/>
      <c r="CT21" s="17">
        <v>0.4</v>
      </c>
      <c r="CU21" s="17">
        <v>1.3</v>
      </c>
      <c r="CV21" s="17"/>
      <c r="CW21" s="17">
        <v>-2.7</v>
      </c>
      <c r="CX21" s="17">
        <v>0</v>
      </c>
      <c r="CY21" s="17">
        <v>-1.8</v>
      </c>
      <c r="CZ21" s="17"/>
      <c r="DA21" s="17">
        <v>0</v>
      </c>
      <c r="DB21" s="17">
        <v>0</v>
      </c>
      <c r="DC21" s="17">
        <v>-1</v>
      </c>
      <c r="DD21" s="17">
        <v>-0.3</v>
      </c>
      <c r="DE21" s="17"/>
      <c r="DF21" s="17"/>
      <c r="DG21" s="17">
        <v>0</v>
      </c>
      <c r="DH21" s="17">
        <v>1.6</v>
      </c>
      <c r="DI21" s="17">
        <v>0.2</v>
      </c>
      <c r="DJ21" s="17">
        <v>-1.1000000000000001</v>
      </c>
      <c r="DK21" s="17">
        <v>0.3</v>
      </c>
      <c r="DL21" s="17">
        <v>0.6</v>
      </c>
      <c r="DM21" s="17"/>
      <c r="DN21" s="17">
        <v>0</v>
      </c>
      <c r="DO21" s="17">
        <v>0</v>
      </c>
      <c r="DP21" s="17">
        <v>-4.3</v>
      </c>
      <c r="DQ21" s="17">
        <v>-4.8</v>
      </c>
      <c r="DR21" s="17">
        <v>0.3</v>
      </c>
      <c r="DS21" s="17">
        <v>0</v>
      </c>
      <c r="DT21" s="17">
        <v>-0.4</v>
      </c>
      <c r="DU21" s="17">
        <v>0.2</v>
      </c>
      <c r="DV21" s="17">
        <v>0</v>
      </c>
      <c r="DW21" s="17"/>
      <c r="DX21" s="17">
        <v>-4.4000000000000004</v>
      </c>
      <c r="DY21" s="17">
        <v>0.3</v>
      </c>
      <c r="DZ21" s="17">
        <v>3.3</v>
      </c>
      <c r="EA21" s="17">
        <v>2.9</v>
      </c>
      <c r="EB21" s="17">
        <v>0</v>
      </c>
      <c r="EC21" s="17">
        <v>3.7</v>
      </c>
      <c r="ED21" s="17">
        <v>0</v>
      </c>
      <c r="EE21" s="17">
        <v>-3.1</v>
      </c>
      <c r="EF21" s="17">
        <v>-4</v>
      </c>
      <c r="EG21" s="17">
        <v>-0.2</v>
      </c>
      <c r="EH21" s="17">
        <v>0.2</v>
      </c>
      <c r="EI21" s="17"/>
      <c r="EJ21" s="17">
        <v>2.6</v>
      </c>
      <c r="EK21" s="17">
        <v>-0.1</v>
      </c>
      <c r="EL21" s="17">
        <v>1.6</v>
      </c>
      <c r="EM21" s="17">
        <v>0.2</v>
      </c>
      <c r="EN21" s="17">
        <v>0.2</v>
      </c>
      <c r="EO21" s="17">
        <v>0.2</v>
      </c>
      <c r="EP21" s="17">
        <v>-1.4</v>
      </c>
      <c r="EQ21" s="17">
        <v>0</v>
      </c>
      <c r="ER21" s="17">
        <v>0.3</v>
      </c>
      <c r="ES21" s="17">
        <v>0</v>
      </c>
      <c r="ET21" s="17">
        <v>-0.2</v>
      </c>
      <c r="EU21" s="17">
        <v>-2.4</v>
      </c>
      <c r="EV21" s="17">
        <v>-6</v>
      </c>
      <c r="EW21" s="17">
        <v>0</v>
      </c>
      <c r="EX21" s="17">
        <v>1.5</v>
      </c>
      <c r="EY21" s="17">
        <v>0.7</v>
      </c>
      <c r="EZ21" s="17">
        <v>0.6</v>
      </c>
      <c r="FA21" s="17">
        <v>1.1000000000000001</v>
      </c>
      <c r="FB21" s="17">
        <v>0.3</v>
      </c>
      <c r="FC21" s="17">
        <v>0.8</v>
      </c>
      <c r="FD21" s="17">
        <v>1.8</v>
      </c>
      <c r="FE21" s="17">
        <v>1.5</v>
      </c>
      <c r="FF21" s="17">
        <v>1.5</v>
      </c>
      <c r="FG21" s="17"/>
      <c r="FH21" s="17"/>
      <c r="FI21" s="17"/>
      <c r="FJ21" s="17"/>
      <c r="FK21" s="17">
        <v>2.1</v>
      </c>
      <c r="FL21" s="17"/>
      <c r="FM21" s="17"/>
      <c r="FN21" s="17">
        <v>274.3</v>
      </c>
      <c r="FO21" s="15"/>
      <c r="FP21" s="17"/>
      <c r="FQ21" s="17">
        <v>0.69</v>
      </c>
      <c r="FR21" s="17"/>
      <c r="FS21" s="17">
        <v>1.8</v>
      </c>
      <c r="FT21" s="17">
        <v>0.38312000000000002</v>
      </c>
      <c r="FU21" s="17">
        <v>0.2</v>
      </c>
      <c r="FV21" s="17">
        <v>-1.1000000000000001</v>
      </c>
      <c r="FW21" s="17">
        <v>0.5</v>
      </c>
      <c r="FX21" s="17">
        <v>2.4731200000000002</v>
      </c>
    </row>
    <row r="22" spans="1:180" ht="24" customHeight="1" x14ac:dyDescent="0.25">
      <c r="A22" s="16" t="s">
        <v>53</v>
      </c>
      <c r="B22" s="16" t="s">
        <v>837</v>
      </c>
      <c r="C22" s="17">
        <v>32.4</v>
      </c>
      <c r="D22" s="17">
        <v>30</v>
      </c>
      <c r="E22" s="17">
        <v>14.6</v>
      </c>
      <c r="F22" s="17"/>
      <c r="G22" s="17"/>
      <c r="H22" s="17">
        <v>-6.2</v>
      </c>
      <c r="I22" s="17">
        <v>15.2</v>
      </c>
      <c r="J22" s="17"/>
      <c r="K22" s="17"/>
      <c r="L22" s="17">
        <v>-11.7</v>
      </c>
      <c r="M22" s="17">
        <v>-9.6999999999999993</v>
      </c>
      <c r="N22" s="17"/>
      <c r="O22" s="17">
        <v>38.4</v>
      </c>
      <c r="P22" s="17">
        <v>15.8</v>
      </c>
      <c r="Q22" s="17">
        <v>-8.6</v>
      </c>
      <c r="R22" s="17">
        <v>93.6</v>
      </c>
      <c r="S22" s="17">
        <v>0</v>
      </c>
      <c r="T22" s="17">
        <v>1.1000000000000001</v>
      </c>
      <c r="U22" s="17"/>
      <c r="V22" s="17"/>
      <c r="W22" s="17">
        <v>0.2</v>
      </c>
      <c r="X22" s="17">
        <v>1.8</v>
      </c>
      <c r="Y22" s="17">
        <v>1.4</v>
      </c>
      <c r="Z22" s="17">
        <v>0</v>
      </c>
      <c r="AA22" s="17">
        <v>-3.2</v>
      </c>
      <c r="AB22" s="17"/>
      <c r="AC22" s="17">
        <v>1.9</v>
      </c>
      <c r="AD22" s="17"/>
      <c r="AE22" s="17"/>
      <c r="AF22" s="17"/>
      <c r="AG22" s="17">
        <v>0</v>
      </c>
      <c r="AH22" s="17">
        <v>13</v>
      </c>
      <c r="AI22" s="17">
        <v>-3.1</v>
      </c>
      <c r="AJ22" s="17"/>
      <c r="AK22" s="17"/>
      <c r="AL22" s="17"/>
      <c r="AM22" s="17">
        <v>-1.5</v>
      </c>
      <c r="AN22" s="17">
        <v>55.5</v>
      </c>
      <c r="AO22" s="17">
        <v>6.3</v>
      </c>
      <c r="AP22" s="17">
        <v>0</v>
      </c>
      <c r="AQ22" s="17">
        <v>4.0999999999999996</v>
      </c>
      <c r="AR22" s="17">
        <v>-1.4</v>
      </c>
      <c r="AS22" s="17">
        <v>2.7</v>
      </c>
      <c r="AT22" s="17">
        <v>0.9</v>
      </c>
      <c r="AU22" s="17">
        <v>50.8</v>
      </c>
      <c r="AV22" s="17">
        <v>-1.1000000000000001</v>
      </c>
      <c r="AW22" s="17">
        <v>-27.4</v>
      </c>
      <c r="AX22" s="17">
        <v>9.8000000000000007</v>
      </c>
      <c r="AY22" s="17">
        <v>-2.5</v>
      </c>
      <c r="AZ22" s="17">
        <v>-5.7</v>
      </c>
      <c r="BA22" s="17">
        <v>1.1000000000000001</v>
      </c>
      <c r="BB22" s="17">
        <v>0.2</v>
      </c>
      <c r="BC22" s="17">
        <v>22.5</v>
      </c>
      <c r="BD22" s="17"/>
      <c r="BE22" s="17"/>
      <c r="BF22" s="17">
        <v>2.9</v>
      </c>
      <c r="BG22" s="17">
        <v>0</v>
      </c>
      <c r="BH22" s="17"/>
      <c r="BI22" s="17">
        <v>-0.7</v>
      </c>
      <c r="BJ22" s="17"/>
      <c r="BK22" s="17"/>
      <c r="BL22" s="17"/>
      <c r="BM22" s="17">
        <v>-0.3</v>
      </c>
      <c r="BN22" s="17">
        <v>1</v>
      </c>
      <c r="BO22" s="17">
        <v>0.6</v>
      </c>
      <c r="BP22" s="17">
        <v>-7</v>
      </c>
      <c r="BQ22" s="17">
        <v>-7.3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-0.3</v>
      </c>
      <c r="CA22" s="17">
        <v>25.4</v>
      </c>
      <c r="CB22" s="17">
        <v>22.9</v>
      </c>
      <c r="CC22" s="17"/>
      <c r="CD22" s="17">
        <v>11.2</v>
      </c>
      <c r="CE22" s="17">
        <v>5.9</v>
      </c>
      <c r="CF22" s="17"/>
      <c r="CG22" s="17"/>
      <c r="CH22" s="17"/>
      <c r="CI22" s="17">
        <v>0</v>
      </c>
      <c r="CJ22" s="17">
        <v>0</v>
      </c>
      <c r="CK22" s="17">
        <v>0</v>
      </c>
      <c r="CL22" s="17">
        <v>0</v>
      </c>
      <c r="CM22" s="17"/>
      <c r="CN22" s="17"/>
      <c r="CO22" s="17"/>
      <c r="CP22" s="17"/>
      <c r="CQ22" s="17">
        <v>0</v>
      </c>
      <c r="CR22" s="17">
        <v>0</v>
      </c>
      <c r="CS22" s="17"/>
      <c r="CT22" s="17">
        <v>0.5</v>
      </c>
      <c r="CU22" s="17">
        <v>1.3</v>
      </c>
      <c r="CV22" s="17"/>
      <c r="CW22" s="17">
        <v>-3.4</v>
      </c>
      <c r="CX22" s="17">
        <v>0</v>
      </c>
      <c r="CY22" s="17">
        <v>-1.7</v>
      </c>
      <c r="CZ22" s="17"/>
      <c r="DA22" s="17">
        <v>0</v>
      </c>
      <c r="DB22" s="17">
        <v>-0.1</v>
      </c>
      <c r="DC22" s="17">
        <v>-1</v>
      </c>
      <c r="DD22" s="17">
        <v>-0.1</v>
      </c>
      <c r="DE22" s="17"/>
      <c r="DF22" s="17"/>
      <c r="DG22" s="17">
        <v>0</v>
      </c>
      <c r="DH22" s="17">
        <v>1.6</v>
      </c>
      <c r="DI22" s="17">
        <v>0.2</v>
      </c>
      <c r="DJ22" s="17">
        <v>-0.7</v>
      </c>
      <c r="DK22" s="17">
        <v>0.3</v>
      </c>
      <c r="DL22" s="17">
        <v>0.5</v>
      </c>
      <c r="DM22" s="17"/>
      <c r="DN22" s="17">
        <v>0</v>
      </c>
      <c r="DO22" s="17">
        <v>0</v>
      </c>
      <c r="DP22" s="17">
        <v>-4.0999999999999996</v>
      </c>
      <c r="DQ22" s="17">
        <v>-4.4000000000000004</v>
      </c>
      <c r="DR22" s="17">
        <v>0.6</v>
      </c>
      <c r="DS22" s="17">
        <v>0</v>
      </c>
      <c r="DT22" s="17">
        <v>0.2</v>
      </c>
      <c r="DU22" s="17">
        <v>0.1</v>
      </c>
      <c r="DV22" s="17">
        <v>0</v>
      </c>
      <c r="DW22" s="17"/>
      <c r="DX22" s="17">
        <v>-4.5</v>
      </c>
      <c r="DY22" s="17">
        <v>0.3</v>
      </c>
      <c r="DZ22" s="17">
        <v>3.3</v>
      </c>
      <c r="EA22" s="17">
        <v>3</v>
      </c>
      <c r="EB22" s="17">
        <v>0</v>
      </c>
      <c r="EC22" s="17">
        <v>3.7</v>
      </c>
      <c r="ED22" s="17">
        <v>0.3</v>
      </c>
      <c r="EE22" s="17">
        <v>-1.2</v>
      </c>
      <c r="EF22" s="17">
        <v>-2.6</v>
      </c>
      <c r="EG22" s="17">
        <v>0.1</v>
      </c>
      <c r="EH22" s="17">
        <v>0.4</v>
      </c>
      <c r="EI22" s="17"/>
      <c r="EJ22" s="17">
        <v>2.6</v>
      </c>
      <c r="EK22" s="17">
        <v>-0.1</v>
      </c>
      <c r="EL22" s="17">
        <v>1.6</v>
      </c>
      <c r="EM22" s="17">
        <v>0.2</v>
      </c>
      <c r="EN22" s="17">
        <v>0.2</v>
      </c>
      <c r="EO22" s="17">
        <v>0.2</v>
      </c>
      <c r="EP22" s="17">
        <v>-1.2</v>
      </c>
      <c r="EQ22" s="17">
        <v>1.1000000000000001</v>
      </c>
      <c r="ER22" s="17">
        <v>0.5</v>
      </c>
      <c r="ES22" s="17">
        <v>2.2000000000000002</v>
      </c>
      <c r="ET22" s="17">
        <v>-0.2</v>
      </c>
      <c r="EU22" s="17">
        <v>0.9</v>
      </c>
      <c r="EV22" s="17">
        <v>-5</v>
      </c>
      <c r="EW22" s="17">
        <v>-0.3</v>
      </c>
      <c r="EX22" s="17">
        <v>1.5</v>
      </c>
      <c r="EY22" s="17">
        <v>0.7</v>
      </c>
      <c r="EZ22" s="17">
        <v>0.6</v>
      </c>
      <c r="FA22" s="17">
        <v>1.1000000000000001</v>
      </c>
      <c r="FB22" s="17">
        <v>0.6</v>
      </c>
      <c r="FC22" s="17">
        <v>0.8</v>
      </c>
      <c r="FD22" s="17">
        <v>2</v>
      </c>
      <c r="FE22" s="17">
        <v>1.7</v>
      </c>
      <c r="FF22" s="17">
        <v>1.5</v>
      </c>
      <c r="FG22" s="17"/>
      <c r="FH22" s="17"/>
      <c r="FI22" s="17"/>
      <c r="FJ22" s="17"/>
      <c r="FK22" s="17">
        <v>1.6</v>
      </c>
      <c r="FL22" s="17"/>
      <c r="FM22" s="17"/>
      <c r="FN22" s="17">
        <v>392.9</v>
      </c>
      <c r="FO22" s="15"/>
      <c r="FP22" s="17"/>
      <c r="FQ22" s="17">
        <v>-0.25</v>
      </c>
      <c r="FR22" s="17"/>
      <c r="FS22" s="17">
        <v>1.8</v>
      </c>
      <c r="FT22" s="17">
        <v>0.38683000000000001</v>
      </c>
      <c r="FU22" s="17">
        <v>0.3</v>
      </c>
      <c r="FV22" s="17">
        <v>-0.7</v>
      </c>
      <c r="FW22" s="17">
        <v>0.4</v>
      </c>
      <c r="FX22" s="17">
        <v>1.9368300000000001</v>
      </c>
    </row>
    <row r="23" spans="1:180" ht="24" customHeight="1" x14ac:dyDescent="0.25">
      <c r="A23" s="16" t="s">
        <v>53</v>
      </c>
      <c r="B23" s="16" t="s">
        <v>838</v>
      </c>
      <c r="C23" s="17">
        <v>31</v>
      </c>
      <c r="D23" s="17">
        <v>16.600000000000001</v>
      </c>
      <c r="E23" s="17">
        <v>11.5</v>
      </c>
      <c r="F23" s="17"/>
      <c r="G23" s="17"/>
      <c r="H23" s="17">
        <v>-0.9</v>
      </c>
      <c r="I23" s="17">
        <v>28.3</v>
      </c>
      <c r="J23" s="17"/>
      <c r="K23" s="17"/>
      <c r="L23" s="17">
        <v>-7.8</v>
      </c>
      <c r="M23" s="17">
        <v>-2.6</v>
      </c>
      <c r="N23" s="17"/>
      <c r="O23" s="17">
        <v>42.1</v>
      </c>
      <c r="P23" s="17">
        <v>13.6</v>
      </c>
      <c r="Q23" s="17">
        <v>-10.1</v>
      </c>
      <c r="R23" s="17">
        <v>85.7</v>
      </c>
      <c r="S23" s="17">
        <v>0.1</v>
      </c>
      <c r="T23" s="17">
        <v>0.1</v>
      </c>
      <c r="U23" s="17"/>
      <c r="V23" s="17"/>
      <c r="W23" s="17">
        <v>-2.9</v>
      </c>
      <c r="X23" s="17">
        <v>1.7</v>
      </c>
      <c r="Y23" s="17">
        <v>1.2</v>
      </c>
      <c r="Z23" s="17">
        <v>0</v>
      </c>
      <c r="AA23" s="17">
        <v>-3.2</v>
      </c>
      <c r="AB23" s="17"/>
      <c r="AC23" s="17">
        <v>2.7</v>
      </c>
      <c r="AD23" s="17"/>
      <c r="AE23" s="17"/>
      <c r="AF23" s="17"/>
      <c r="AG23" s="17">
        <v>0</v>
      </c>
      <c r="AH23" s="17">
        <v>13.8</v>
      </c>
      <c r="AI23" s="17">
        <v>3</v>
      </c>
      <c r="AJ23" s="17"/>
      <c r="AK23" s="17"/>
      <c r="AL23" s="17"/>
      <c r="AM23" s="17">
        <v>-1.6</v>
      </c>
      <c r="AN23" s="17">
        <v>36.700000000000003</v>
      </c>
      <c r="AO23" s="17">
        <v>0</v>
      </c>
      <c r="AP23" s="17">
        <v>-2.4</v>
      </c>
      <c r="AQ23" s="17">
        <v>4</v>
      </c>
      <c r="AR23" s="17">
        <v>-1.1000000000000001</v>
      </c>
      <c r="AS23" s="17">
        <v>2.7</v>
      </c>
      <c r="AT23" s="17">
        <v>1.2</v>
      </c>
      <c r="AU23" s="17">
        <v>47.9</v>
      </c>
      <c r="AV23" s="17">
        <v>2.1</v>
      </c>
      <c r="AW23" s="17">
        <v>-29.7</v>
      </c>
      <c r="AX23" s="17">
        <v>7.4</v>
      </c>
      <c r="AY23" s="17">
        <v>-4.4000000000000004</v>
      </c>
      <c r="AZ23" s="17">
        <v>-4.9000000000000004</v>
      </c>
      <c r="BA23" s="17">
        <v>1.1000000000000001</v>
      </c>
      <c r="BB23" s="17">
        <v>0.3</v>
      </c>
      <c r="BC23" s="17">
        <v>23</v>
      </c>
      <c r="BD23" s="17"/>
      <c r="BE23" s="17"/>
      <c r="BF23" s="17">
        <v>1.4</v>
      </c>
      <c r="BG23" s="17">
        <v>0</v>
      </c>
      <c r="BH23" s="17"/>
      <c r="BI23" s="17">
        <v>0.8</v>
      </c>
      <c r="BJ23" s="17"/>
      <c r="BK23" s="17"/>
      <c r="BL23" s="17"/>
      <c r="BM23" s="17">
        <v>-2.8</v>
      </c>
      <c r="BN23" s="17">
        <v>-3.1</v>
      </c>
      <c r="BO23" s="17">
        <v>-4.4000000000000004</v>
      </c>
      <c r="BP23" s="17">
        <v>-11.8</v>
      </c>
      <c r="BQ23" s="17">
        <v>-13.7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-0.4</v>
      </c>
      <c r="CA23" s="17">
        <v>27</v>
      </c>
      <c r="CB23" s="17">
        <v>23.4</v>
      </c>
      <c r="CC23" s="17"/>
      <c r="CD23" s="17">
        <v>11.1</v>
      </c>
      <c r="CE23" s="17">
        <v>6</v>
      </c>
      <c r="CF23" s="17"/>
      <c r="CG23" s="17"/>
      <c r="CH23" s="17"/>
      <c r="CI23" s="17">
        <v>0</v>
      </c>
      <c r="CJ23" s="17">
        <v>0</v>
      </c>
      <c r="CK23" s="17">
        <v>0</v>
      </c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/>
      <c r="CT23" s="17">
        <v>0.5</v>
      </c>
      <c r="CU23" s="17">
        <v>1.4</v>
      </c>
      <c r="CV23" s="17"/>
      <c r="CW23" s="17">
        <v>-3.8</v>
      </c>
      <c r="CX23" s="17">
        <v>0.1</v>
      </c>
      <c r="CY23" s="17">
        <v>-4.2</v>
      </c>
      <c r="CZ23" s="17"/>
      <c r="DA23" s="17">
        <v>0</v>
      </c>
      <c r="DB23" s="17">
        <v>0</v>
      </c>
      <c r="DC23" s="17">
        <v>-0.9</v>
      </c>
      <c r="DD23" s="17">
        <v>0</v>
      </c>
      <c r="DE23" s="17"/>
      <c r="DF23" s="17"/>
      <c r="DG23" s="17">
        <v>0</v>
      </c>
      <c r="DH23" s="17">
        <v>1.4</v>
      </c>
      <c r="DI23" s="17">
        <v>0.2</v>
      </c>
      <c r="DJ23" s="17">
        <v>-0.1</v>
      </c>
      <c r="DK23" s="17">
        <v>0.4</v>
      </c>
      <c r="DL23" s="17">
        <v>0.6</v>
      </c>
      <c r="DM23" s="17"/>
      <c r="DN23" s="17">
        <v>-0.3</v>
      </c>
      <c r="DO23" s="17">
        <v>0</v>
      </c>
      <c r="DP23" s="17">
        <v>-4.7</v>
      </c>
      <c r="DQ23" s="17">
        <v>-6.2</v>
      </c>
      <c r="DR23" s="17">
        <v>0.3</v>
      </c>
      <c r="DS23" s="17">
        <v>-0.1</v>
      </c>
      <c r="DT23" s="17">
        <v>0.6</v>
      </c>
      <c r="DU23" s="17">
        <v>0.2</v>
      </c>
      <c r="DV23" s="17">
        <v>0</v>
      </c>
      <c r="DW23" s="17"/>
      <c r="DX23" s="17">
        <v>-4.4000000000000004</v>
      </c>
      <c r="DY23" s="17">
        <v>0.4</v>
      </c>
      <c r="DZ23" s="17">
        <v>3.3</v>
      </c>
      <c r="EA23" s="17">
        <v>2.9</v>
      </c>
      <c r="EB23" s="17">
        <v>0</v>
      </c>
      <c r="EC23" s="17">
        <v>3.7</v>
      </c>
      <c r="ED23" s="17">
        <v>-0.1</v>
      </c>
      <c r="EE23" s="17">
        <v>-1.8</v>
      </c>
      <c r="EF23" s="17">
        <v>-3</v>
      </c>
      <c r="EG23" s="17">
        <v>0</v>
      </c>
      <c r="EH23" s="17">
        <v>0.3</v>
      </c>
      <c r="EI23" s="17"/>
      <c r="EJ23" s="17">
        <v>2.6</v>
      </c>
      <c r="EK23" s="17">
        <v>-0.1</v>
      </c>
      <c r="EL23" s="17">
        <v>1.5</v>
      </c>
      <c r="EM23" s="17">
        <v>0.2</v>
      </c>
      <c r="EN23" s="17">
        <v>0.2</v>
      </c>
      <c r="EO23" s="17">
        <v>0.2</v>
      </c>
      <c r="EP23" s="17">
        <v>-2.6</v>
      </c>
      <c r="EQ23" s="17">
        <v>1.1000000000000001</v>
      </c>
      <c r="ER23" s="17">
        <v>0.3</v>
      </c>
      <c r="ES23" s="17">
        <v>2.2000000000000002</v>
      </c>
      <c r="ET23" s="17">
        <v>-0.2</v>
      </c>
      <c r="EU23" s="17">
        <v>-1.3</v>
      </c>
      <c r="EV23" s="17">
        <v>-7.1</v>
      </c>
      <c r="EW23" s="17">
        <v>-5.0999999999999996</v>
      </c>
      <c r="EX23" s="17">
        <v>1.5</v>
      </c>
      <c r="EY23" s="17">
        <v>0.7</v>
      </c>
      <c r="EZ23" s="17">
        <v>0.6</v>
      </c>
      <c r="FA23" s="17">
        <v>1.1000000000000001</v>
      </c>
      <c r="FB23" s="17">
        <v>0.3</v>
      </c>
      <c r="FC23" s="17">
        <v>0.8</v>
      </c>
      <c r="FD23" s="17">
        <v>2</v>
      </c>
      <c r="FE23" s="17">
        <v>1.7</v>
      </c>
      <c r="FF23" s="17">
        <v>1.5</v>
      </c>
      <c r="FG23" s="17"/>
      <c r="FH23" s="17"/>
      <c r="FI23" s="17"/>
      <c r="FJ23" s="17"/>
      <c r="FK23" s="17">
        <v>1.8</v>
      </c>
      <c r="FL23" s="17"/>
      <c r="FM23" s="17"/>
      <c r="FN23" s="17">
        <v>330.3</v>
      </c>
      <c r="FO23" s="15"/>
      <c r="FP23" s="17"/>
      <c r="FQ23" s="17">
        <v>0.01</v>
      </c>
      <c r="FR23" s="17"/>
      <c r="FS23" s="17">
        <v>1.8</v>
      </c>
      <c r="FT23" s="17">
        <v>0.38690999999999998</v>
      </c>
      <c r="FU23" s="17">
        <v>0.2</v>
      </c>
      <c r="FV23" s="17">
        <v>-0.4</v>
      </c>
      <c r="FW23" s="17">
        <v>0.5</v>
      </c>
      <c r="FX23" s="17">
        <v>2.4969100000000002</v>
      </c>
    </row>
    <row r="24" spans="1:180" ht="24" customHeight="1" x14ac:dyDescent="0.25">
      <c r="A24" s="16" t="s">
        <v>53</v>
      </c>
      <c r="B24" s="16" t="s">
        <v>839</v>
      </c>
      <c r="C24" s="17">
        <v>31.1</v>
      </c>
      <c r="D24" s="17">
        <v>14</v>
      </c>
      <c r="E24" s="17">
        <v>11.3</v>
      </c>
      <c r="F24" s="17"/>
      <c r="G24" s="17"/>
      <c r="H24" s="17">
        <v>-2</v>
      </c>
      <c r="I24" s="17">
        <v>8.4</v>
      </c>
      <c r="J24" s="17"/>
      <c r="K24" s="17"/>
      <c r="L24" s="17">
        <v>-13.1</v>
      </c>
      <c r="M24" s="17">
        <v>-6</v>
      </c>
      <c r="N24" s="17"/>
      <c r="O24" s="17">
        <v>37.9</v>
      </c>
      <c r="P24" s="17">
        <v>9.5</v>
      </c>
      <c r="Q24" s="17">
        <v>-12.5</v>
      </c>
      <c r="R24" s="17">
        <v>76.5</v>
      </c>
      <c r="S24" s="17">
        <v>0.1</v>
      </c>
      <c r="T24" s="17">
        <v>1.3</v>
      </c>
      <c r="U24" s="17"/>
      <c r="V24" s="17"/>
      <c r="W24" s="17">
        <v>-4.2</v>
      </c>
      <c r="X24" s="17">
        <v>0.9</v>
      </c>
      <c r="Y24" s="17">
        <v>0.2</v>
      </c>
      <c r="Z24" s="17">
        <v>0</v>
      </c>
      <c r="AA24" s="17">
        <v>-3.2</v>
      </c>
      <c r="AB24" s="17"/>
      <c r="AC24" s="17">
        <v>0.4</v>
      </c>
      <c r="AD24" s="17"/>
      <c r="AE24" s="17"/>
      <c r="AF24" s="17"/>
      <c r="AG24" s="17">
        <v>0</v>
      </c>
      <c r="AH24" s="17">
        <v>11.5</v>
      </c>
      <c r="AI24" s="17">
        <v>-7.3</v>
      </c>
      <c r="AJ24" s="17"/>
      <c r="AK24" s="17"/>
      <c r="AL24" s="17"/>
      <c r="AM24" s="17">
        <v>-1.4</v>
      </c>
      <c r="AN24" s="17">
        <v>28.2</v>
      </c>
      <c r="AO24" s="17">
        <v>0</v>
      </c>
      <c r="AP24" s="17">
        <v>15.8</v>
      </c>
      <c r="AQ24" s="17">
        <v>4</v>
      </c>
      <c r="AR24" s="17">
        <v>-1.7</v>
      </c>
      <c r="AS24" s="17">
        <v>2.7</v>
      </c>
      <c r="AT24" s="17">
        <v>2.1</v>
      </c>
      <c r="AU24" s="17">
        <v>45.3</v>
      </c>
      <c r="AV24" s="17">
        <v>-10.4</v>
      </c>
      <c r="AW24" s="17">
        <v>-32.9</v>
      </c>
      <c r="AX24" s="17">
        <v>6.9</v>
      </c>
      <c r="AY24" s="17">
        <v>-2.4</v>
      </c>
      <c r="AZ24" s="17">
        <v>-5.3</v>
      </c>
      <c r="BA24" s="17">
        <v>1.1000000000000001</v>
      </c>
      <c r="BB24" s="17">
        <v>0.2</v>
      </c>
      <c r="BC24" s="17">
        <v>24</v>
      </c>
      <c r="BD24" s="17"/>
      <c r="BE24" s="17"/>
      <c r="BF24" s="17">
        <v>1.7</v>
      </c>
      <c r="BG24" s="17">
        <v>0</v>
      </c>
      <c r="BH24" s="17"/>
      <c r="BI24" s="17">
        <v>-1.7</v>
      </c>
      <c r="BJ24" s="17"/>
      <c r="BK24" s="17"/>
      <c r="BL24" s="17"/>
      <c r="BM24" s="17">
        <v>-3.5</v>
      </c>
      <c r="BN24" s="17">
        <v>-8.6999999999999993</v>
      </c>
      <c r="BO24" s="17">
        <v>-9.6</v>
      </c>
      <c r="BP24" s="17">
        <v>-17.399999999999999</v>
      </c>
      <c r="BQ24" s="17">
        <v>-20.7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-0.4</v>
      </c>
      <c r="CA24" s="17">
        <v>26.6</v>
      </c>
      <c r="CB24" s="17">
        <v>22.8</v>
      </c>
      <c r="CC24" s="17"/>
      <c r="CD24" s="17">
        <v>11.1</v>
      </c>
      <c r="CE24" s="17">
        <v>5.9</v>
      </c>
      <c r="CF24" s="17"/>
      <c r="CG24" s="17"/>
      <c r="CH24" s="17"/>
      <c r="CI24" s="17">
        <v>0</v>
      </c>
      <c r="CJ24" s="17">
        <v>0</v>
      </c>
      <c r="CK24" s="17">
        <v>0</v>
      </c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/>
      <c r="CT24" s="17">
        <v>0.3</v>
      </c>
      <c r="CU24" s="17">
        <v>1.2</v>
      </c>
      <c r="CV24" s="17"/>
      <c r="CW24" s="17">
        <v>-3.1</v>
      </c>
      <c r="CX24" s="17">
        <v>1.6</v>
      </c>
      <c r="CY24" s="17">
        <v>-2.4</v>
      </c>
      <c r="CZ24" s="17"/>
      <c r="DA24" s="17">
        <v>0.1</v>
      </c>
      <c r="DB24" s="17">
        <v>0</v>
      </c>
      <c r="DC24" s="17">
        <v>-1</v>
      </c>
      <c r="DD24" s="17">
        <v>2.1</v>
      </c>
      <c r="DE24" s="17"/>
      <c r="DF24" s="17"/>
      <c r="DG24" s="17">
        <v>0</v>
      </c>
      <c r="DH24" s="17">
        <v>1.3</v>
      </c>
      <c r="DI24" s="17">
        <v>0.2</v>
      </c>
      <c r="DJ24" s="17">
        <v>0</v>
      </c>
      <c r="DK24" s="17">
        <v>0.3</v>
      </c>
      <c r="DL24" s="17">
        <v>0.6</v>
      </c>
      <c r="DM24" s="17"/>
      <c r="DN24" s="17">
        <v>-0.6</v>
      </c>
      <c r="DO24" s="17">
        <v>-0.2</v>
      </c>
      <c r="DP24" s="17">
        <v>-6</v>
      </c>
      <c r="DQ24" s="17">
        <v>-8.9</v>
      </c>
      <c r="DR24" s="17">
        <v>0.2</v>
      </c>
      <c r="DS24" s="17">
        <v>0.1</v>
      </c>
      <c r="DT24" s="17">
        <v>0.7</v>
      </c>
      <c r="DU24" s="17">
        <v>0.2</v>
      </c>
      <c r="DV24" s="17">
        <v>0</v>
      </c>
      <c r="DW24" s="17"/>
      <c r="DX24" s="17">
        <v>-4.5999999999999996</v>
      </c>
      <c r="DY24" s="17">
        <v>0.4</v>
      </c>
      <c r="DZ24" s="17">
        <v>3.4</v>
      </c>
      <c r="EA24" s="17">
        <v>2.9</v>
      </c>
      <c r="EB24" s="17">
        <v>0</v>
      </c>
      <c r="EC24" s="17">
        <v>3.7</v>
      </c>
      <c r="ED24" s="17">
        <v>0.2</v>
      </c>
      <c r="EE24" s="17">
        <v>-1.8</v>
      </c>
      <c r="EF24" s="17">
        <v>-2.5</v>
      </c>
      <c r="EG24" s="17">
        <v>0.2</v>
      </c>
      <c r="EH24" s="17">
        <v>0.5</v>
      </c>
      <c r="EI24" s="17"/>
      <c r="EJ24" s="17">
        <v>2.6</v>
      </c>
      <c r="EK24" s="17">
        <v>-0.1</v>
      </c>
      <c r="EL24" s="17">
        <v>1.5</v>
      </c>
      <c r="EM24" s="17">
        <v>0.2</v>
      </c>
      <c r="EN24" s="17">
        <v>0.2</v>
      </c>
      <c r="EO24" s="17">
        <v>0.2</v>
      </c>
      <c r="EP24" s="17">
        <v>-1.5</v>
      </c>
      <c r="EQ24" s="17">
        <v>1</v>
      </c>
      <c r="ER24" s="17">
        <v>0.2</v>
      </c>
      <c r="ES24" s="17">
        <v>1.4</v>
      </c>
      <c r="ET24" s="17">
        <v>-0.2</v>
      </c>
      <c r="EU24" s="17">
        <v>-5.6</v>
      </c>
      <c r="EV24" s="17">
        <v>-8.6999999999999993</v>
      </c>
      <c r="EW24" s="17">
        <v>-19.100000000000001</v>
      </c>
      <c r="EX24" s="17">
        <v>1.5</v>
      </c>
      <c r="EY24" s="17">
        <v>0.7</v>
      </c>
      <c r="EZ24" s="17">
        <v>0.6</v>
      </c>
      <c r="FA24" s="17">
        <v>1.1000000000000001</v>
      </c>
      <c r="FB24" s="17">
        <v>0.2</v>
      </c>
      <c r="FC24" s="17">
        <v>0.8</v>
      </c>
      <c r="FD24" s="17">
        <v>1.8</v>
      </c>
      <c r="FE24" s="17">
        <v>1.5</v>
      </c>
      <c r="FF24" s="17">
        <v>1.5</v>
      </c>
      <c r="FG24" s="17"/>
      <c r="FH24" s="17"/>
      <c r="FI24" s="17"/>
      <c r="FJ24" s="17"/>
      <c r="FK24" s="17">
        <v>2</v>
      </c>
      <c r="FL24" s="17"/>
      <c r="FM24" s="17"/>
      <c r="FN24" s="17">
        <v>210</v>
      </c>
      <c r="FO24" s="15"/>
      <c r="FP24" s="17"/>
      <c r="FQ24" s="17">
        <v>0.28999999999999998</v>
      </c>
      <c r="FR24" s="17"/>
      <c r="FS24" s="17">
        <v>1.8</v>
      </c>
      <c r="FT24" s="17">
        <v>0.38906000000000002</v>
      </c>
      <c r="FU24" s="17">
        <v>0.2</v>
      </c>
      <c r="FV24" s="17">
        <v>-0.5</v>
      </c>
      <c r="FW24" s="17">
        <v>0.5</v>
      </c>
      <c r="FX24" s="17">
        <v>2.6790600000000002</v>
      </c>
    </row>
    <row r="25" spans="1:180" ht="24" customHeight="1" x14ac:dyDescent="0.25">
      <c r="A25" s="16" t="s">
        <v>53</v>
      </c>
      <c r="B25" s="16" t="s">
        <v>840</v>
      </c>
      <c r="C25" s="17">
        <v>28.8</v>
      </c>
      <c r="D25" s="17">
        <v>7.8</v>
      </c>
      <c r="E25" s="17">
        <v>10.1</v>
      </c>
      <c r="F25" s="17"/>
      <c r="G25" s="17"/>
      <c r="H25" s="17">
        <v>-10.199999999999999</v>
      </c>
      <c r="I25" s="17">
        <v>-6.6</v>
      </c>
      <c r="J25" s="17"/>
      <c r="K25" s="17"/>
      <c r="L25" s="17">
        <v>-12</v>
      </c>
      <c r="M25" s="17">
        <v>-10.1</v>
      </c>
      <c r="N25" s="17"/>
      <c r="O25" s="17">
        <v>37.9</v>
      </c>
      <c r="P25" s="17">
        <v>11.6</v>
      </c>
      <c r="Q25" s="17">
        <v>-11.1</v>
      </c>
      <c r="R25" s="17">
        <v>76.2</v>
      </c>
      <c r="S25" s="17">
        <v>0</v>
      </c>
      <c r="T25" s="17">
        <v>2</v>
      </c>
      <c r="U25" s="17"/>
      <c r="V25" s="17"/>
      <c r="W25" s="17">
        <v>-4.5999999999999996</v>
      </c>
      <c r="X25" s="17">
        <v>1.2</v>
      </c>
      <c r="Y25" s="17">
        <v>0.4</v>
      </c>
      <c r="Z25" s="17">
        <v>0</v>
      </c>
      <c r="AA25" s="17">
        <v>-3.3</v>
      </c>
      <c r="AB25" s="17"/>
      <c r="AC25" s="17">
        <v>2.6</v>
      </c>
      <c r="AD25" s="17"/>
      <c r="AE25" s="17"/>
      <c r="AF25" s="17"/>
      <c r="AG25" s="17">
        <v>0</v>
      </c>
      <c r="AH25" s="17">
        <v>12.8</v>
      </c>
      <c r="AI25" s="17">
        <v>-2.8</v>
      </c>
      <c r="AJ25" s="17"/>
      <c r="AK25" s="17"/>
      <c r="AL25" s="17"/>
      <c r="AM25" s="17">
        <v>-1</v>
      </c>
      <c r="AN25" s="17">
        <v>33.1</v>
      </c>
      <c r="AO25" s="17">
        <v>2.6</v>
      </c>
      <c r="AP25" s="17">
        <v>16.2</v>
      </c>
      <c r="AQ25" s="17">
        <v>4.3</v>
      </c>
      <c r="AR25" s="17">
        <v>-1.5</v>
      </c>
      <c r="AS25" s="17">
        <v>2.7</v>
      </c>
      <c r="AT25" s="17">
        <v>1.7</v>
      </c>
      <c r="AU25" s="17">
        <v>38.799999999999997</v>
      </c>
      <c r="AV25" s="17">
        <v>-7.6</v>
      </c>
      <c r="AW25" s="17">
        <v>-24.8</v>
      </c>
      <c r="AX25" s="17">
        <v>7.4</v>
      </c>
      <c r="AY25" s="17">
        <v>-2.1</v>
      </c>
      <c r="AZ25" s="17">
        <v>-7.4</v>
      </c>
      <c r="BA25" s="17">
        <v>1.1000000000000001</v>
      </c>
      <c r="BB25" s="17">
        <v>0.2</v>
      </c>
      <c r="BC25" s="17">
        <v>23.2</v>
      </c>
      <c r="BD25" s="17"/>
      <c r="BE25" s="17"/>
      <c r="BF25" s="17">
        <v>6.4</v>
      </c>
      <c r="BG25" s="17">
        <v>0</v>
      </c>
      <c r="BH25" s="17"/>
      <c r="BI25" s="17">
        <v>-2.1</v>
      </c>
      <c r="BJ25" s="17"/>
      <c r="BK25" s="17"/>
      <c r="BL25" s="17"/>
      <c r="BM25" s="17">
        <v>-2</v>
      </c>
      <c r="BN25" s="17">
        <v>-7.1</v>
      </c>
      <c r="BO25" s="17">
        <v>-8.1</v>
      </c>
      <c r="BP25" s="17">
        <v>-15.8</v>
      </c>
      <c r="BQ25" s="17">
        <v>-21.4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-0.3</v>
      </c>
      <c r="CA25" s="17">
        <v>33.700000000000003</v>
      </c>
      <c r="CB25" s="17">
        <v>23</v>
      </c>
      <c r="CC25" s="17"/>
      <c r="CD25" s="17">
        <v>11.1</v>
      </c>
      <c r="CE25" s="17">
        <v>6</v>
      </c>
      <c r="CF25" s="17"/>
      <c r="CG25" s="17"/>
      <c r="CH25" s="17"/>
      <c r="CI25" s="17">
        <v>0</v>
      </c>
      <c r="CJ25" s="17">
        <v>0</v>
      </c>
      <c r="CK25" s="17">
        <v>0</v>
      </c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/>
      <c r="CT25" s="17">
        <v>0.5</v>
      </c>
      <c r="CU25" s="17">
        <v>1.1000000000000001</v>
      </c>
      <c r="CV25" s="17"/>
      <c r="CW25" s="17">
        <v>-2.8</v>
      </c>
      <c r="CX25" s="17">
        <v>4.4000000000000004</v>
      </c>
      <c r="CY25" s="17">
        <v>-1.9</v>
      </c>
      <c r="CZ25" s="17"/>
      <c r="DA25" s="17">
        <v>0</v>
      </c>
      <c r="DB25" s="17">
        <v>0</v>
      </c>
      <c r="DC25" s="17">
        <v>-1</v>
      </c>
      <c r="DD25" s="17">
        <v>8.4</v>
      </c>
      <c r="DE25" s="17"/>
      <c r="DF25" s="17"/>
      <c r="DG25" s="17">
        <v>0.2</v>
      </c>
      <c r="DH25" s="17">
        <v>1.4</v>
      </c>
      <c r="DI25" s="17">
        <v>0.2</v>
      </c>
      <c r="DJ25" s="17">
        <v>0</v>
      </c>
      <c r="DK25" s="17">
        <v>0.3</v>
      </c>
      <c r="DL25" s="17">
        <v>0.6</v>
      </c>
      <c r="DM25" s="17"/>
      <c r="DN25" s="17">
        <v>-0.7</v>
      </c>
      <c r="DO25" s="17">
        <v>-1.2</v>
      </c>
      <c r="DP25" s="17">
        <v>-6.3</v>
      </c>
      <c r="DQ25" s="17">
        <v>-9.6999999999999993</v>
      </c>
      <c r="DR25" s="17">
        <v>-0.9</v>
      </c>
      <c r="DS25" s="17">
        <v>0</v>
      </c>
      <c r="DT25" s="17">
        <v>0.7</v>
      </c>
      <c r="DU25" s="17">
        <v>0.2</v>
      </c>
      <c r="DV25" s="17">
        <v>0</v>
      </c>
      <c r="DW25" s="17"/>
      <c r="DX25" s="17">
        <v>-4.5999999999999996</v>
      </c>
      <c r="DY25" s="17">
        <v>0.3</v>
      </c>
      <c r="DZ25" s="17">
        <v>3.3</v>
      </c>
      <c r="EA25" s="17">
        <v>2.9</v>
      </c>
      <c r="EB25" s="17">
        <v>0</v>
      </c>
      <c r="EC25" s="17">
        <v>3.7</v>
      </c>
      <c r="ED25" s="17">
        <v>1.2</v>
      </c>
      <c r="EE25" s="17">
        <v>-3.9</v>
      </c>
      <c r="EF25" s="17">
        <v>-4.7</v>
      </c>
      <c r="EG25" s="17">
        <v>-0.2</v>
      </c>
      <c r="EH25" s="17">
        <v>0.3</v>
      </c>
      <c r="EI25" s="17"/>
      <c r="EJ25" s="17">
        <v>2.7</v>
      </c>
      <c r="EK25" s="17">
        <v>-0.1</v>
      </c>
      <c r="EL25" s="17">
        <v>1.6</v>
      </c>
      <c r="EM25" s="17">
        <v>0.2</v>
      </c>
      <c r="EN25" s="17">
        <v>0.2</v>
      </c>
      <c r="EO25" s="17">
        <v>0.2</v>
      </c>
      <c r="EP25" s="17">
        <v>-1.7</v>
      </c>
      <c r="EQ25" s="17">
        <v>27.3</v>
      </c>
      <c r="ER25" s="17">
        <v>0</v>
      </c>
      <c r="ES25" s="17">
        <v>-1</v>
      </c>
      <c r="ET25" s="17">
        <v>-0.2</v>
      </c>
      <c r="EU25" s="17">
        <v>-9.9</v>
      </c>
      <c r="EV25" s="17">
        <v>-7.8</v>
      </c>
      <c r="EW25" s="17">
        <v>-31</v>
      </c>
      <c r="EX25" s="17">
        <v>1.5</v>
      </c>
      <c r="EY25" s="17">
        <v>0.7</v>
      </c>
      <c r="EZ25" s="17">
        <v>0.6</v>
      </c>
      <c r="FA25" s="17">
        <v>1.1000000000000001</v>
      </c>
      <c r="FB25" s="17">
        <v>0.1</v>
      </c>
      <c r="FC25" s="17">
        <v>0.8</v>
      </c>
      <c r="FD25" s="17">
        <v>2</v>
      </c>
      <c r="FE25" s="17">
        <v>1.7</v>
      </c>
      <c r="FF25" s="17">
        <v>1.5</v>
      </c>
      <c r="FG25" s="17"/>
      <c r="FH25" s="17"/>
      <c r="FI25" s="17"/>
      <c r="FJ25" s="17"/>
      <c r="FK25" s="17">
        <v>2</v>
      </c>
      <c r="FL25" s="17"/>
      <c r="FM25" s="17"/>
      <c r="FN25" s="17">
        <v>225.3</v>
      </c>
      <c r="FO25" s="15"/>
      <c r="FP25" s="17"/>
      <c r="FQ25" s="17">
        <v>0.31</v>
      </c>
      <c r="FR25" s="17"/>
      <c r="FS25" s="17">
        <v>1.6</v>
      </c>
      <c r="FT25" s="17">
        <v>0.3987</v>
      </c>
      <c r="FU25" s="17">
        <v>0.2</v>
      </c>
      <c r="FV25" s="17">
        <v>-0.3</v>
      </c>
      <c r="FW25" s="17">
        <v>0.4</v>
      </c>
      <c r="FX25" s="17">
        <v>2.6086999999999998</v>
      </c>
    </row>
    <row r="26" spans="1:180" ht="24" customHeight="1" x14ac:dyDescent="0.25">
      <c r="A26" s="18" t="s">
        <v>53</v>
      </c>
      <c r="B26" s="18" t="s">
        <v>841</v>
      </c>
      <c r="C26" s="19">
        <v>31.1</v>
      </c>
      <c r="D26" s="19">
        <v>98.9</v>
      </c>
      <c r="E26" s="19">
        <v>40.799999999999997</v>
      </c>
      <c r="F26" s="19"/>
      <c r="G26" s="19"/>
      <c r="H26" s="19">
        <v>-9.6</v>
      </c>
      <c r="I26" s="19">
        <v>-5</v>
      </c>
      <c r="J26" s="19"/>
      <c r="K26" s="19"/>
      <c r="L26" s="19">
        <v>0.9</v>
      </c>
      <c r="M26" s="19">
        <v>-9.8000000000000007</v>
      </c>
      <c r="N26" s="19"/>
      <c r="O26" s="19">
        <v>31.6</v>
      </c>
      <c r="P26" s="19">
        <v>12.5</v>
      </c>
      <c r="Q26" s="19">
        <v>15.1</v>
      </c>
      <c r="R26" s="19">
        <v>45</v>
      </c>
      <c r="S26" s="19">
        <v>0.2</v>
      </c>
      <c r="T26" s="19">
        <v>0.9</v>
      </c>
      <c r="U26" s="19"/>
      <c r="V26" s="19"/>
      <c r="W26" s="19">
        <v>-8.1</v>
      </c>
      <c r="X26" s="19">
        <v>1.3</v>
      </c>
      <c r="Y26" s="19">
        <v>0.6</v>
      </c>
      <c r="Z26" s="19">
        <v>0</v>
      </c>
      <c r="AA26" s="19">
        <v>-3.3</v>
      </c>
      <c r="AB26" s="19"/>
      <c r="AC26" s="19">
        <v>3.8</v>
      </c>
      <c r="AD26" s="19"/>
      <c r="AE26" s="19"/>
      <c r="AF26" s="19"/>
      <c r="AG26" s="19">
        <v>0</v>
      </c>
      <c r="AH26" s="19">
        <v>13.6</v>
      </c>
      <c r="AI26" s="19">
        <v>-0.9</v>
      </c>
      <c r="AJ26" s="19"/>
      <c r="AK26" s="19"/>
      <c r="AL26" s="19"/>
      <c r="AM26" s="19">
        <v>-0.8</v>
      </c>
      <c r="AN26" s="19">
        <v>37</v>
      </c>
      <c r="AO26" s="19">
        <v>4.5999999999999996</v>
      </c>
      <c r="AP26" s="19">
        <v>15.3</v>
      </c>
      <c r="AQ26" s="19">
        <v>3.8</v>
      </c>
      <c r="AR26" s="19">
        <v>-1.3</v>
      </c>
      <c r="AS26" s="19">
        <v>2.7</v>
      </c>
      <c r="AT26" s="19">
        <v>2</v>
      </c>
      <c r="AU26" s="19">
        <v>29.8</v>
      </c>
      <c r="AV26" s="19">
        <v>-16.5</v>
      </c>
      <c r="AW26" s="19">
        <v>-33.1</v>
      </c>
      <c r="AX26" s="19">
        <v>9.8000000000000007</v>
      </c>
      <c r="AY26" s="19">
        <v>-1.5</v>
      </c>
      <c r="AZ26" s="19">
        <v>-6.6</v>
      </c>
      <c r="BA26" s="19">
        <v>1.1000000000000001</v>
      </c>
      <c r="BB26" s="19">
        <v>0.2</v>
      </c>
      <c r="BC26" s="19">
        <v>24.1</v>
      </c>
      <c r="BD26" s="19"/>
      <c r="BE26" s="19"/>
      <c r="BF26" s="19">
        <v>4</v>
      </c>
      <c r="BG26" s="19">
        <v>0</v>
      </c>
      <c r="BH26" s="19"/>
      <c r="BI26" s="19">
        <v>-3.5</v>
      </c>
      <c r="BJ26" s="19"/>
      <c r="BK26" s="19"/>
      <c r="BL26" s="19"/>
      <c r="BM26" s="19">
        <v>-3</v>
      </c>
      <c r="BN26" s="19">
        <v>-7.6</v>
      </c>
      <c r="BO26" s="19">
        <v>-8.6</v>
      </c>
      <c r="BP26" s="19">
        <v>-15.3</v>
      </c>
      <c r="BQ26" s="19">
        <v>-13.3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-0.3</v>
      </c>
      <c r="CA26" s="19">
        <v>56.2</v>
      </c>
      <c r="CB26" s="19">
        <v>22.7</v>
      </c>
      <c r="CC26" s="19"/>
      <c r="CD26" s="19">
        <v>11.1</v>
      </c>
      <c r="CE26" s="19">
        <v>5.9</v>
      </c>
      <c r="CF26" s="19"/>
      <c r="CG26" s="19"/>
      <c r="CH26" s="19"/>
      <c r="CI26" s="19">
        <v>0</v>
      </c>
      <c r="CJ26" s="19">
        <v>0</v>
      </c>
      <c r="CK26" s="19">
        <v>0</v>
      </c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/>
      <c r="CT26" s="19">
        <v>0.4</v>
      </c>
      <c r="CU26" s="19">
        <v>1.2</v>
      </c>
      <c r="CV26" s="19"/>
      <c r="CW26" s="19">
        <v>-2.2000000000000002</v>
      </c>
      <c r="CX26" s="19">
        <v>6.3</v>
      </c>
      <c r="CY26" s="19">
        <v>-1.6</v>
      </c>
      <c r="CZ26" s="19"/>
      <c r="DA26" s="19">
        <v>0</v>
      </c>
      <c r="DB26" s="19">
        <v>-0.1</v>
      </c>
      <c r="DC26" s="19">
        <v>-1</v>
      </c>
      <c r="DD26" s="19">
        <v>18.8</v>
      </c>
      <c r="DE26" s="19"/>
      <c r="DF26" s="19"/>
      <c r="DG26" s="19">
        <v>0.2</v>
      </c>
      <c r="DH26" s="19">
        <v>1.4</v>
      </c>
      <c r="DI26" s="19">
        <v>0.2</v>
      </c>
      <c r="DJ26" s="19">
        <v>-0.4</v>
      </c>
      <c r="DK26" s="19">
        <v>0.3</v>
      </c>
      <c r="DL26" s="19">
        <v>0.6</v>
      </c>
      <c r="DM26" s="19"/>
      <c r="DN26" s="19">
        <v>-0.8</v>
      </c>
      <c r="DO26" s="19">
        <v>-1.5</v>
      </c>
      <c r="DP26" s="19">
        <v>-7.4</v>
      </c>
      <c r="DQ26" s="19">
        <v>-12.8</v>
      </c>
      <c r="DR26" s="19">
        <v>-2.9</v>
      </c>
      <c r="DS26" s="19">
        <v>0</v>
      </c>
      <c r="DT26" s="19">
        <v>0.7</v>
      </c>
      <c r="DU26" s="19">
        <v>0.2</v>
      </c>
      <c r="DV26" s="19">
        <v>0</v>
      </c>
      <c r="DW26" s="19"/>
      <c r="DX26" s="19">
        <v>-4.7</v>
      </c>
      <c r="DY26" s="19">
        <v>0.4</v>
      </c>
      <c r="DZ26" s="19">
        <v>3.2</v>
      </c>
      <c r="EA26" s="19">
        <v>2.7</v>
      </c>
      <c r="EB26" s="19">
        <v>0</v>
      </c>
      <c r="EC26" s="19">
        <v>3.7</v>
      </c>
      <c r="ED26" s="19">
        <v>1.1000000000000001</v>
      </c>
      <c r="EE26" s="19">
        <v>-5.8</v>
      </c>
      <c r="EF26" s="19">
        <v>-7.3</v>
      </c>
      <c r="EG26" s="19">
        <v>-0.7</v>
      </c>
      <c r="EH26" s="19">
        <v>0</v>
      </c>
      <c r="EI26" s="19"/>
      <c r="EJ26" s="19">
        <v>2.7</v>
      </c>
      <c r="EK26" s="19">
        <v>-0.1</v>
      </c>
      <c r="EL26" s="19">
        <v>1.8</v>
      </c>
      <c r="EM26" s="19">
        <v>0.2</v>
      </c>
      <c r="EN26" s="19">
        <v>0.2</v>
      </c>
      <c r="EO26" s="19">
        <v>0.2</v>
      </c>
      <c r="EP26" s="19">
        <v>-3.6</v>
      </c>
      <c r="EQ26" s="19">
        <v>27.7</v>
      </c>
      <c r="ER26" s="19">
        <v>-0.2</v>
      </c>
      <c r="ES26" s="19">
        <v>-2.7</v>
      </c>
      <c r="ET26" s="19">
        <v>-0.2</v>
      </c>
      <c r="EU26" s="19">
        <v>-15.5</v>
      </c>
      <c r="EV26" s="19">
        <v>-3.3</v>
      </c>
      <c r="EW26" s="19">
        <v>-31.7</v>
      </c>
      <c r="EX26" s="19">
        <v>1.5</v>
      </c>
      <c r="EY26" s="19">
        <v>0.7</v>
      </c>
      <c r="EZ26" s="19">
        <v>0.6</v>
      </c>
      <c r="FA26" s="19">
        <v>1.1000000000000001</v>
      </c>
      <c r="FB26" s="19">
        <v>-0.1</v>
      </c>
      <c r="FC26" s="19">
        <v>0.8</v>
      </c>
      <c r="FD26" s="19">
        <v>1.8</v>
      </c>
      <c r="FE26" s="19">
        <v>1.5</v>
      </c>
      <c r="FF26" s="19">
        <v>1.6</v>
      </c>
      <c r="FG26" s="19"/>
      <c r="FH26" s="19"/>
      <c r="FI26" s="19"/>
      <c r="FJ26" s="19"/>
      <c r="FK26" s="19">
        <v>2.5</v>
      </c>
      <c r="FL26" s="19"/>
      <c r="FM26" s="19"/>
      <c r="FN26" s="19">
        <v>358.2</v>
      </c>
      <c r="FO26" s="15"/>
      <c r="FP26" s="19"/>
      <c r="FQ26" s="19">
        <v>-0.28000000000000003</v>
      </c>
      <c r="FR26" s="19"/>
      <c r="FS26" s="19">
        <v>1.8</v>
      </c>
      <c r="FT26" s="19">
        <v>0.38451000000000002</v>
      </c>
      <c r="FU26" s="19">
        <v>0.3</v>
      </c>
      <c r="FV26" s="19">
        <v>-0.5</v>
      </c>
      <c r="FW26" s="19">
        <v>0.4</v>
      </c>
      <c r="FX26" s="19">
        <v>2.1045099999999999</v>
      </c>
    </row>
    <row r="27" spans="1:180" ht="24" customHeight="1" x14ac:dyDescent="0.25">
      <c r="A27" s="13" t="s">
        <v>53</v>
      </c>
      <c r="B27" s="13" t="s">
        <v>842</v>
      </c>
      <c r="C27" s="14">
        <v>36.200000000000003</v>
      </c>
      <c r="D27" s="14">
        <v>144.1</v>
      </c>
      <c r="E27" s="14">
        <v>44.6</v>
      </c>
      <c r="F27" s="14"/>
      <c r="G27" s="14"/>
      <c r="H27" s="14">
        <v>-0.5</v>
      </c>
      <c r="I27" s="14">
        <v>24.4</v>
      </c>
      <c r="J27" s="14"/>
      <c r="K27" s="14"/>
      <c r="L27" s="14">
        <v>41.1</v>
      </c>
      <c r="M27" s="14">
        <v>3</v>
      </c>
      <c r="N27" s="14"/>
      <c r="O27" s="14">
        <v>48.7</v>
      </c>
      <c r="P27" s="14">
        <v>19.7</v>
      </c>
      <c r="Q27" s="14">
        <v>19.7</v>
      </c>
      <c r="R27" s="14">
        <v>63.5</v>
      </c>
      <c r="S27" s="14">
        <v>0.1</v>
      </c>
      <c r="T27" s="14">
        <v>3.1</v>
      </c>
      <c r="U27" s="14"/>
      <c r="V27" s="14"/>
      <c r="W27" s="14">
        <v>-2.8</v>
      </c>
      <c r="X27" s="14">
        <v>1.6</v>
      </c>
      <c r="Y27" s="14">
        <v>1.3</v>
      </c>
      <c r="Z27" s="14">
        <v>0</v>
      </c>
      <c r="AA27" s="14">
        <v>-3.2</v>
      </c>
      <c r="AB27" s="14"/>
      <c r="AC27" s="14">
        <v>14.1</v>
      </c>
      <c r="AD27" s="14"/>
      <c r="AE27" s="14"/>
      <c r="AF27" s="14"/>
      <c r="AG27" s="14">
        <v>0</v>
      </c>
      <c r="AH27" s="14">
        <v>13.9</v>
      </c>
      <c r="AI27" s="14">
        <v>4.4000000000000004</v>
      </c>
      <c r="AJ27" s="14"/>
      <c r="AK27" s="14"/>
      <c r="AL27" s="14"/>
      <c r="AM27" s="14">
        <v>-0.5</v>
      </c>
      <c r="AN27" s="14">
        <v>60</v>
      </c>
      <c r="AO27" s="14">
        <v>8.3000000000000007</v>
      </c>
      <c r="AP27" s="14">
        <v>25.7</v>
      </c>
      <c r="AQ27" s="14">
        <v>6.3</v>
      </c>
      <c r="AR27" s="14">
        <v>-0.4</v>
      </c>
      <c r="AS27" s="14">
        <v>2.7</v>
      </c>
      <c r="AT27" s="14">
        <v>2.2000000000000002</v>
      </c>
      <c r="AU27" s="14">
        <v>56</v>
      </c>
      <c r="AV27" s="14">
        <v>9.1999999999999993</v>
      </c>
      <c r="AW27" s="14">
        <v>-8.8000000000000007</v>
      </c>
      <c r="AX27" s="14">
        <v>12</v>
      </c>
      <c r="AY27" s="14">
        <v>1.5</v>
      </c>
      <c r="AZ27" s="14">
        <v>-4.9000000000000004</v>
      </c>
      <c r="BA27" s="14">
        <v>1.1000000000000001</v>
      </c>
      <c r="BB27" s="14">
        <v>0.2</v>
      </c>
      <c r="BC27" s="14">
        <v>20.9</v>
      </c>
      <c r="BD27" s="14"/>
      <c r="BE27" s="14"/>
      <c r="BF27" s="14">
        <v>14.8</v>
      </c>
      <c r="BG27" s="14">
        <v>0</v>
      </c>
      <c r="BH27" s="14"/>
      <c r="BI27" s="14">
        <v>-0.3</v>
      </c>
      <c r="BJ27" s="14"/>
      <c r="BK27" s="14"/>
      <c r="BL27" s="14"/>
      <c r="BM27" s="14">
        <v>9.6999999999999993</v>
      </c>
      <c r="BN27" s="14">
        <v>15.4</v>
      </c>
      <c r="BO27" s="14">
        <v>14.2</v>
      </c>
      <c r="BP27" s="14">
        <v>16.5</v>
      </c>
      <c r="BQ27" s="14">
        <v>17.3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-0.1</v>
      </c>
      <c r="CA27" s="14">
        <v>56.9</v>
      </c>
      <c r="CB27" s="14">
        <v>41.7</v>
      </c>
      <c r="CC27" s="14"/>
      <c r="CD27" s="14">
        <v>14.4</v>
      </c>
      <c r="CE27" s="14">
        <v>10.1</v>
      </c>
      <c r="CF27" s="14"/>
      <c r="CG27" s="14"/>
      <c r="CH27" s="14"/>
      <c r="CI27" s="14">
        <v>0</v>
      </c>
      <c r="CJ27" s="14">
        <v>-0.8</v>
      </c>
      <c r="CK27" s="14">
        <v>0</v>
      </c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/>
      <c r="CT27" s="14">
        <v>0.8</v>
      </c>
      <c r="CU27" s="14">
        <v>1.2</v>
      </c>
      <c r="CV27" s="14"/>
      <c r="CW27" s="14">
        <v>-2.7</v>
      </c>
      <c r="CX27" s="14">
        <v>6.7</v>
      </c>
      <c r="CY27" s="14">
        <v>-2.5</v>
      </c>
      <c r="CZ27" s="14"/>
      <c r="DA27" s="14">
        <v>0.1</v>
      </c>
      <c r="DB27" s="14">
        <v>-0.1</v>
      </c>
      <c r="DC27" s="14">
        <v>-0.9</v>
      </c>
      <c r="DD27" s="14">
        <v>16.7</v>
      </c>
      <c r="DE27" s="14"/>
      <c r="DF27" s="14"/>
      <c r="DG27" s="14">
        <v>0.2</v>
      </c>
      <c r="DH27" s="14">
        <v>1.6</v>
      </c>
      <c r="DI27" s="14">
        <v>0.3</v>
      </c>
      <c r="DJ27" s="14">
        <v>-1.7</v>
      </c>
      <c r="DK27" s="14">
        <v>0.3</v>
      </c>
      <c r="DL27" s="14">
        <v>0.5</v>
      </c>
      <c r="DM27" s="14"/>
      <c r="DN27" s="14">
        <v>-0.7</v>
      </c>
      <c r="DO27" s="14">
        <v>-1.6</v>
      </c>
      <c r="DP27" s="14">
        <v>-6</v>
      </c>
      <c r="DQ27" s="14">
        <v>-9.9</v>
      </c>
      <c r="DR27" s="14">
        <v>-3.1</v>
      </c>
      <c r="DS27" s="14">
        <v>0</v>
      </c>
      <c r="DT27" s="14">
        <v>0.5</v>
      </c>
      <c r="DU27" s="14">
        <v>0.2</v>
      </c>
      <c r="DV27" s="14">
        <v>0</v>
      </c>
      <c r="DW27" s="14"/>
      <c r="DX27" s="14">
        <v>-4.7</v>
      </c>
      <c r="DY27" s="14">
        <v>0.2</v>
      </c>
      <c r="DZ27" s="14">
        <v>3.4</v>
      </c>
      <c r="EA27" s="14">
        <v>3</v>
      </c>
      <c r="EB27" s="14">
        <v>0</v>
      </c>
      <c r="EC27" s="14">
        <v>3.7</v>
      </c>
      <c r="ED27" s="14">
        <v>2.7</v>
      </c>
      <c r="EE27" s="14">
        <v>-3</v>
      </c>
      <c r="EF27" s="14">
        <v>-3.3</v>
      </c>
      <c r="EG27" s="14">
        <v>0</v>
      </c>
      <c r="EH27" s="14">
        <v>0.4</v>
      </c>
      <c r="EI27" s="14"/>
      <c r="EJ27" s="14">
        <v>2.7</v>
      </c>
      <c r="EK27" s="14">
        <v>-0.1</v>
      </c>
      <c r="EL27" s="14">
        <v>2</v>
      </c>
      <c r="EM27" s="14">
        <v>0.2</v>
      </c>
      <c r="EN27" s="14">
        <v>0.2</v>
      </c>
      <c r="EO27" s="14">
        <v>0.2</v>
      </c>
      <c r="EP27" s="14">
        <v>-3.8</v>
      </c>
      <c r="EQ27" s="14">
        <v>17.2</v>
      </c>
      <c r="ER27" s="14">
        <v>-0.6</v>
      </c>
      <c r="ES27" s="14">
        <v>-2.2999999999999998</v>
      </c>
      <c r="ET27" s="14">
        <v>-0.2</v>
      </c>
      <c r="EU27" s="14">
        <v>-11.3</v>
      </c>
      <c r="EV27" s="14">
        <v>-2.6</v>
      </c>
      <c r="EW27" s="14">
        <v>-19.899999999999999</v>
      </c>
      <c r="EX27" s="14">
        <v>1</v>
      </c>
      <c r="EY27" s="14">
        <v>0.4</v>
      </c>
      <c r="EZ27" s="14">
        <v>0.6</v>
      </c>
      <c r="FA27" s="14">
        <v>1.2</v>
      </c>
      <c r="FB27" s="14">
        <v>-0.4</v>
      </c>
      <c r="FC27" s="14">
        <v>0.8</v>
      </c>
      <c r="FD27" s="14">
        <v>2.2000000000000002</v>
      </c>
      <c r="FE27" s="14">
        <v>1.9</v>
      </c>
      <c r="FF27" s="14">
        <v>1.4</v>
      </c>
      <c r="FG27" s="14"/>
      <c r="FH27" s="14"/>
      <c r="FI27" s="14"/>
      <c r="FJ27" s="14"/>
      <c r="FK27" s="14">
        <v>2.2999999999999998</v>
      </c>
      <c r="FL27" s="14"/>
      <c r="FM27" s="14"/>
      <c r="FN27" s="14">
        <v>873.7</v>
      </c>
      <c r="FO27" s="15"/>
      <c r="FP27" s="14"/>
      <c r="FQ27" s="14">
        <v>-0.79</v>
      </c>
      <c r="FR27" s="14"/>
      <c r="FS27" s="14">
        <v>1.9</v>
      </c>
      <c r="FT27" s="14">
        <v>0.37925999999999999</v>
      </c>
      <c r="FU27" s="14">
        <v>0.2</v>
      </c>
      <c r="FV27" s="14">
        <v>0.2</v>
      </c>
      <c r="FW27" s="14">
        <v>0.6</v>
      </c>
      <c r="FX27" s="14">
        <v>2.4892599999999998</v>
      </c>
    </row>
    <row r="28" spans="1:180" ht="24" customHeight="1" x14ac:dyDescent="0.25">
      <c r="A28" s="16" t="s">
        <v>53</v>
      </c>
      <c r="B28" s="16" t="s">
        <v>843</v>
      </c>
      <c r="C28" s="17">
        <v>32.6</v>
      </c>
      <c r="D28" s="17">
        <v>125.2</v>
      </c>
      <c r="E28" s="17">
        <v>41.9</v>
      </c>
      <c r="F28" s="17"/>
      <c r="G28" s="17"/>
      <c r="H28" s="17">
        <v>-5.7</v>
      </c>
      <c r="I28" s="17">
        <v>2.2000000000000002</v>
      </c>
      <c r="J28" s="17"/>
      <c r="K28" s="17"/>
      <c r="L28" s="17">
        <v>29.3</v>
      </c>
      <c r="M28" s="17">
        <v>-8.1999999999999993</v>
      </c>
      <c r="N28" s="17"/>
      <c r="O28" s="17">
        <v>33.799999999999997</v>
      </c>
      <c r="P28" s="17">
        <v>17.399999999999999</v>
      </c>
      <c r="Q28" s="17">
        <v>15.5</v>
      </c>
      <c r="R28" s="17">
        <v>53.2</v>
      </c>
      <c r="S28" s="17">
        <v>0.2</v>
      </c>
      <c r="T28" s="17">
        <v>3.5</v>
      </c>
      <c r="U28" s="17"/>
      <c r="V28" s="17"/>
      <c r="W28" s="17">
        <v>-2.5</v>
      </c>
      <c r="X28" s="17">
        <v>1.7</v>
      </c>
      <c r="Y28" s="17">
        <v>1.2</v>
      </c>
      <c r="Z28" s="17">
        <v>0</v>
      </c>
      <c r="AA28" s="17">
        <v>-3.2</v>
      </c>
      <c r="AB28" s="17"/>
      <c r="AC28" s="17">
        <v>15.8</v>
      </c>
      <c r="AD28" s="17"/>
      <c r="AE28" s="17"/>
      <c r="AF28" s="17"/>
      <c r="AG28" s="17">
        <v>0</v>
      </c>
      <c r="AH28" s="17">
        <v>15.3</v>
      </c>
      <c r="AI28" s="17">
        <v>-6.9</v>
      </c>
      <c r="AJ28" s="17"/>
      <c r="AK28" s="17"/>
      <c r="AL28" s="17"/>
      <c r="AM28" s="17">
        <v>-1.1000000000000001</v>
      </c>
      <c r="AN28" s="17">
        <v>51</v>
      </c>
      <c r="AO28" s="17">
        <v>10.1</v>
      </c>
      <c r="AP28" s="17">
        <v>24.6</v>
      </c>
      <c r="AQ28" s="17">
        <v>5.7</v>
      </c>
      <c r="AR28" s="17">
        <v>-0.3</v>
      </c>
      <c r="AS28" s="17">
        <v>2.7</v>
      </c>
      <c r="AT28" s="17">
        <v>1.1000000000000001</v>
      </c>
      <c r="AU28" s="17">
        <v>46.4</v>
      </c>
      <c r="AV28" s="17">
        <v>-0.2</v>
      </c>
      <c r="AW28" s="17">
        <v>-18.2</v>
      </c>
      <c r="AX28" s="17">
        <v>11.8</v>
      </c>
      <c r="AY28" s="17">
        <v>-0.4</v>
      </c>
      <c r="AZ28" s="17">
        <v>-5.7</v>
      </c>
      <c r="BA28" s="17">
        <v>1.1000000000000001</v>
      </c>
      <c r="BB28" s="17">
        <v>0.2</v>
      </c>
      <c r="BC28" s="17">
        <v>20.7</v>
      </c>
      <c r="BD28" s="17"/>
      <c r="BE28" s="17"/>
      <c r="BF28" s="17">
        <v>4.4000000000000004</v>
      </c>
      <c r="BG28" s="17">
        <v>0</v>
      </c>
      <c r="BH28" s="17"/>
      <c r="BI28" s="17">
        <v>-1.3</v>
      </c>
      <c r="BJ28" s="17"/>
      <c r="BK28" s="17"/>
      <c r="BL28" s="17"/>
      <c r="BM28" s="17">
        <v>6.1</v>
      </c>
      <c r="BN28" s="17">
        <v>22.2</v>
      </c>
      <c r="BO28" s="17">
        <v>21</v>
      </c>
      <c r="BP28" s="17">
        <v>25</v>
      </c>
      <c r="BQ28" s="17">
        <v>34.5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-0.2</v>
      </c>
      <c r="CA28" s="17">
        <v>69.900000000000006</v>
      </c>
      <c r="CB28" s="17">
        <v>41.8</v>
      </c>
      <c r="CC28" s="17"/>
      <c r="CD28" s="17">
        <v>14.4</v>
      </c>
      <c r="CE28" s="17">
        <v>9.9</v>
      </c>
      <c r="CF28" s="17"/>
      <c r="CG28" s="17"/>
      <c r="CH28" s="17"/>
      <c r="CI28" s="17">
        <v>0</v>
      </c>
      <c r="CJ28" s="17">
        <v>69</v>
      </c>
      <c r="CK28" s="17">
        <v>0</v>
      </c>
      <c r="CL28" s="17">
        <v>0</v>
      </c>
      <c r="CM28" s="17"/>
      <c r="CN28" s="17"/>
      <c r="CO28" s="17"/>
      <c r="CP28" s="17"/>
      <c r="CQ28" s="17">
        <v>6.2</v>
      </c>
      <c r="CR28" s="17">
        <v>0</v>
      </c>
      <c r="CS28" s="17"/>
      <c r="CT28" s="17">
        <v>0.8</v>
      </c>
      <c r="CU28" s="17">
        <v>1.2</v>
      </c>
      <c r="CV28" s="17"/>
      <c r="CW28" s="17">
        <v>-3.7</v>
      </c>
      <c r="CX28" s="17">
        <v>8.1999999999999993</v>
      </c>
      <c r="CY28" s="17">
        <v>-3.7</v>
      </c>
      <c r="CZ28" s="17"/>
      <c r="DA28" s="17">
        <v>0</v>
      </c>
      <c r="DB28" s="17">
        <v>0</v>
      </c>
      <c r="DC28" s="17">
        <v>-1</v>
      </c>
      <c r="DD28" s="17">
        <v>20.3</v>
      </c>
      <c r="DE28" s="17"/>
      <c r="DF28" s="17"/>
      <c r="DG28" s="17">
        <v>0.2</v>
      </c>
      <c r="DH28" s="17">
        <v>1.6</v>
      </c>
      <c r="DI28" s="17">
        <v>0.2</v>
      </c>
      <c r="DJ28" s="17">
        <v>-1</v>
      </c>
      <c r="DK28" s="17">
        <v>0.3</v>
      </c>
      <c r="DL28" s="17">
        <v>0.6</v>
      </c>
      <c r="DM28" s="17"/>
      <c r="DN28" s="17">
        <v>-0.7</v>
      </c>
      <c r="DO28" s="17">
        <v>-1.6</v>
      </c>
      <c r="DP28" s="17">
        <v>-8.1999999999999993</v>
      </c>
      <c r="DQ28" s="17">
        <v>-14.4</v>
      </c>
      <c r="DR28" s="17">
        <v>-3.1</v>
      </c>
      <c r="DS28" s="17">
        <v>0.1</v>
      </c>
      <c r="DT28" s="17">
        <v>0.6</v>
      </c>
      <c r="DU28" s="17">
        <v>0.1</v>
      </c>
      <c r="DV28" s="17">
        <v>0</v>
      </c>
      <c r="DW28" s="17"/>
      <c r="DX28" s="17">
        <v>-4.7</v>
      </c>
      <c r="DY28" s="17">
        <v>0.5</v>
      </c>
      <c r="DZ28" s="17">
        <v>3.3</v>
      </c>
      <c r="EA28" s="17">
        <v>2.8</v>
      </c>
      <c r="EB28" s="17">
        <v>0</v>
      </c>
      <c r="EC28" s="17">
        <v>3.7</v>
      </c>
      <c r="ED28" s="17">
        <v>2.5</v>
      </c>
      <c r="EE28" s="17">
        <v>-3.4</v>
      </c>
      <c r="EF28" s="17">
        <v>-4.4000000000000004</v>
      </c>
      <c r="EG28" s="17">
        <v>-0.5</v>
      </c>
      <c r="EH28" s="17">
        <v>0</v>
      </c>
      <c r="EI28" s="17"/>
      <c r="EJ28" s="17">
        <v>2.7</v>
      </c>
      <c r="EK28" s="17">
        <v>-0.1</v>
      </c>
      <c r="EL28" s="17">
        <v>1.9</v>
      </c>
      <c r="EM28" s="17">
        <v>0.2</v>
      </c>
      <c r="EN28" s="17">
        <v>0.2</v>
      </c>
      <c r="EO28" s="17">
        <v>0.2</v>
      </c>
      <c r="EP28" s="17">
        <v>-4.5</v>
      </c>
      <c r="EQ28" s="17">
        <v>21.6</v>
      </c>
      <c r="ER28" s="17">
        <v>-0.9</v>
      </c>
      <c r="ES28" s="17">
        <v>-3.1</v>
      </c>
      <c r="ET28" s="17">
        <v>-0.2</v>
      </c>
      <c r="EU28" s="17">
        <v>-13.3</v>
      </c>
      <c r="EV28" s="17">
        <v>-2.9</v>
      </c>
      <c r="EW28" s="17">
        <v>-16</v>
      </c>
      <c r="EX28" s="17">
        <v>1</v>
      </c>
      <c r="EY28" s="17">
        <v>0.4</v>
      </c>
      <c r="EZ28" s="17">
        <v>0.6</v>
      </c>
      <c r="FA28" s="17">
        <v>1.1000000000000001</v>
      </c>
      <c r="FB28" s="17">
        <v>-0.5</v>
      </c>
      <c r="FC28" s="17">
        <v>0.8</v>
      </c>
      <c r="FD28" s="17">
        <v>1.8</v>
      </c>
      <c r="FE28" s="17">
        <v>1.5</v>
      </c>
      <c r="FF28" s="17">
        <v>1.4</v>
      </c>
      <c r="FG28" s="17"/>
      <c r="FH28" s="17"/>
      <c r="FI28" s="17"/>
      <c r="FJ28" s="17"/>
      <c r="FK28" s="17">
        <v>2.7</v>
      </c>
      <c r="FL28" s="17"/>
      <c r="FM28" s="17"/>
      <c r="FN28" s="17">
        <v>827.9</v>
      </c>
      <c r="FO28" s="15"/>
      <c r="FP28" s="17"/>
      <c r="FQ28" s="17">
        <v>-0.34</v>
      </c>
      <c r="FR28" s="17"/>
      <c r="FS28" s="17">
        <v>1.7</v>
      </c>
      <c r="FT28" s="17">
        <v>0.37889</v>
      </c>
      <c r="FU28" s="17">
        <v>0.2</v>
      </c>
      <c r="FV28" s="17">
        <v>0.4</v>
      </c>
      <c r="FW28" s="17">
        <v>0.4</v>
      </c>
      <c r="FX28" s="17">
        <v>2.73889</v>
      </c>
    </row>
    <row r="29" spans="1:180" ht="24" customHeight="1" x14ac:dyDescent="0.25">
      <c r="A29" s="16" t="s">
        <v>53</v>
      </c>
      <c r="B29" s="16" t="s">
        <v>844</v>
      </c>
      <c r="C29" s="17">
        <v>33.1</v>
      </c>
      <c r="D29" s="17">
        <v>138.19999999999999</v>
      </c>
      <c r="E29" s="17">
        <v>43.8</v>
      </c>
      <c r="F29" s="17"/>
      <c r="G29" s="17"/>
      <c r="H29" s="17">
        <v>-3</v>
      </c>
      <c r="I29" s="17">
        <v>21.2</v>
      </c>
      <c r="J29" s="17"/>
      <c r="K29" s="17"/>
      <c r="L29" s="17">
        <v>39.299999999999997</v>
      </c>
      <c r="M29" s="17">
        <v>-3.1</v>
      </c>
      <c r="N29" s="17"/>
      <c r="O29" s="17">
        <v>47.3</v>
      </c>
      <c r="P29" s="17">
        <v>21.9</v>
      </c>
      <c r="Q29" s="17">
        <v>18.8</v>
      </c>
      <c r="R29" s="17">
        <v>64.3</v>
      </c>
      <c r="S29" s="17">
        <v>0</v>
      </c>
      <c r="T29" s="17">
        <v>3.8</v>
      </c>
      <c r="U29" s="17"/>
      <c r="V29" s="17"/>
      <c r="W29" s="17">
        <v>-3.9</v>
      </c>
      <c r="X29" s="17">
        <v>1.7</v>
      </c>
      <c r="Y29" s="17">
        <v>0.5</v>
      </c>
      <c r="Z29" s="17">
        <v>0</v>
      </c>
      <c r="AA29" s="17">
        <v>-3.3</v>
      </c>
      <c r="AB29" s="17"/>
      <c r="AC29" s="17">
        <v>19</v>
      </c>
      <c r="AD29" s="17"/>
      <c r="AE29" s="17"/>
      <c r="AF29" s="17"/>
      <c r="AG29" s="17">
        <v>0</v>
      </c>
      <c r="AH29" s="17">
        <v>15.5</v>
      </c>
      <c r="AI29" s="17">
        <v>4.5999999999999996</v>
      </c>
      <c r="AJ29" s="17"/>
      <c r="AK29" s="17"/>
      <c r="AL29" s="17"/>
      <c r="AM29" s="17">
        <v>-1</v>
      </c>
      <c r="AN29" s="17">
        <v>42.5</v>
      </c>
      <c r="AO29" s="17">
        <v>10</v>
      </c>
      <c r="AP29" s="17">
        <v>24.7</v>
      </c>
      <c r="AQ29" s="17">
        <v>5.6</v>
      </c>
      <c r="AR29" s="17">
        <v>0.4</v>
      </c>
      <c r="AS29" s="17">
        <v>2.7</v>
      </c>
      <c r="AT29" s="17">
        <v>1.7</v>
      </c>
      <c r="AU29" s="17">
        <v>55.4</v>
      </c>
      <c r="AV29" s="17">
        <v>8.5</v>
      </c>
      <c r="AW29" s="17">
        <v>-9.6</v>
      </c>
      <c r="AX29" s="17">
        <v>11.4</v>
      </c>
      <c r="AY29" s="17">
        <v>-0.1</v>
      </c>
      <c r="AZ29" s="17">
        <v>-3.4</v>
      </c>
      <c r="BA29" s="17">
        <v>1.1000000000000001</v>
      </c>
      <c r="BB29" s="17">
        <v>0.2</v>
      </c>
      <c r="BC29" s="17">
        <v>22.1</v>
      </c>
      <c r="BD29" s="17"/>
      <c r="BE29" s="17"/>
      <c r="BF29" s="17">
        <v>9.6999999999999993</v>
      </c>
      <c r="BG29" s="17">
        <v>0</v>
      </c>
      <c r="BH29" s="17"/>
      <c r="BI29" s="17">
        <v>0.1</v>
      </c>
      <c r="BJ29" s="17"/>
      <c r="BK29" s="17"/>
      <c r="BL29" s="17"/>
      <c r="BM29" s="17">
        <v>6.8</v>
      </c>
      <c r="BN29" s="17">
        <v>26.7</v>
      </c>
      <c r="BO29" s="17">
        <v>25.6</v>
      </c>
      <c r="BP29" s="17">
        <v>29.4</v>
      </c>
      <c r="BQ29" s="17">
        <v>37.9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0</v>
      </c>
      <c r="CA29" s="17">
        <v>71.400000000000006</v>
      </c>
      <c r="CB29" s="17">
        <v>41.5</v>
      </c>
      <c r="CC29" s="17"/>
      <c r="CD29" s="17">
        <v>15.1</v>
      </c>
      <c r="CE29" s="17">
        <v>10.1</v>
      </c>
      <c r="CF29" s="17"/>
      <c r="CG29" s="17"/>
      <c r="CH29" s="17"/>
      <c r="CI29" s="17">
        <v>0</v>
      </c>
      <c r="CJ29" s="17">
        <v>83.8</v>
      </c>
      <c r="CK29" s="17">
        <v>0</v>
      </c>
      <c r="CL29" s="17">
        <v>0</v>
      </c>
      <c r="CM29" s="17"/>
      <c r="CN29" s="17"/>
      <c r="CO29" s="17"/>
      <c r="CP29" s="17"/>
      <c r="CQ29" s="17">
        <v>14.7</v>
      </c>
      <c r="CR29" s="17">
        <v>0</v>
      </c>
      <c r="CS29" s="17"/>
      <c r="CT29" s="17">
        <v>0.9</v>
      </c>
      <c r="CU29" s="17">
        <v>1.3</v>
      </c>
      <c r="CV29" s="17"/>
      <c r="CW29" s="17">
        <v>-4.7</v>
      </c>
      <c r="CX29" s="17">
        <v>8.1</v>
      </c>
      <c r="CY29" s="17">
        <v>-1</v>
      </c>
      <c r="CZ29" s="17"/>
      <c r="DA29" s="17">
        <v>0</v>
      </c>
      <c r="DB29" s="17">
        <v>-0.1</v>
      </c>
      <c r="DC29" s="17">
        <v>-1</v>
      </c>
      <c r="DD29" s="17">
        <v>21.2</v>
      </c>
      <c r="DE29" s="17"/>
      <c r="DF29" s="17"/>
      <c r="DG29" s="17">
        <v>0.2</v>
      </c>
      <c r="DH29" s="17">
        <v>1.6</v>
      </c>
      <c r="DI29" s="17">
        <v>0.2</v>
      </c>
      <c r="DJ29" s="17">
        <v>0</v>
      </c>
      <c r="DK29" s="17">
        <v>0.3</v>
      </c>
      <c r="DL29" s="17">
        <v>0.6</v>
      </c>
      <c r="DM29" s="17"/>
      <c r="DN29" s="17">
        <v>-0.7</v>
      </c>
      <c r="DO29" s="17">
        <v>-1.6</v>
      </c>
      <c r="DP29" s="17">
        <v>-7.7</v>
      </c>
      <c r="DQ29" s="17">
        <v>-12.4</v>
      </c>
      <c r="DR29" s="17">
        <v>-3.1</v>
      </c>
      <c r="DS29" s="17">
        <v>0</v>
      </c>
      <c r="DT29" s="17">
        <v>0.6</v>
      </c>
      <c r="DU29" s="17">
        <v>0.1</v>
      </c>
      <c r="DV29" s="17">
        <v>0</v>
      </c>
      <c r="DW29" s="17"/>
      <c r="DX29" s="17">
        <v>-4.7</v>
      </c>
      <c r="DY29" s="17">
        <v>0.5</v>
      </c>
      <c r="DZ29" s="17">
        <v>3.4</v>
      </c>
      <c r="EA29" s="17">
        <v>2.9</v>
      </c>
      <c r="EB29" s="17">
        <v>0</v>
      </c>
      <c r="EC29" s="17">
        <v>3.7</v>
      </c>
      <c r="ED29" s="17">
        <v>2.6</v>
      </c>
      <c r="EE29" s="17">
        <v>-1.7</v>
      </c>
      <c r="EF29" s="17">
        <v>-2.2000000000000002</v>
      </c>
      <c r="EG29" s="17">
        <v>0.2</v>
      </c>
      <c r="EH29" s="17">
        <v>0</v>
      </c>
      <c r="EI29" s="17"/>
      <c r="EJ29" s="17">
        <v>2.7</v>
      </c>
      <c r="EK29" s="17">
        <v>-0.1</v>
      </c>
      <c r="EL29" s="17">
        <v>1.8</v>
      </c>
      <c r="EM29" s="17">
        <v>0.2</v>
      </c>
      <c r="EN29" s="17">
        <v>0.2</v>
      </c>
      <c r="EO29" s="17">
        <v>0.2</v>
      </c>
      <c r="EP29" s="17">
        <v>-2.1</v>
      </c>
      <c r="EQ29" s="17">
        <v>19.399999999999999</v>
      </c>
      <c r="ER29" s="17">
        <v>-1.2</v>
      </c>
      <c r="ES29" s="17">
        <v>-3</v>
      </c>
      <c r="ET29" s="17">
        <v>-0.2</v>
      </c>
      <c r="EU29" s="17">
        <v>-12</v>
      </c>
      <c r="EV29" s="17">
        <v>-3.2</v>
      </c>
      <c r="EW29" s="17">
        <v>-16.8</v>
      </c>
      <c r="EX29" s="17">
        <v>1.5</v>
      </c>
      <c r="EY29" s="17">
        <v>0.4</v>
      </c>
      <c r="EZ29" s="17">
        <v>0.4</v>
      </c>
      <c r="FA29" s="17">
        <v>0.8</v>
      </c>
      <c r="FB29" s="17">
        <v>-0.9</v>
      </c>
      <c r="FC29" s="17">
        <v>0.8</v>
      </c>
      <c r="FD29" s="17">
        <v>2</v>
      </c>
      <c r="FE29" s="17">
        <v>1.7</v>
      </c>
      <c r="FF29" s="17">
        <v>1.4</v>
      </c>
      <c r="FG29" s="17"/>
      <c r="FH29" s="17"/>
      <c r="FI29" s="17"/>
      <c r="FJ29" s="17"/>
      <c r="FK29" s="17">
        <v>2.9</v>
      </c>
      <c r="FL29" s="17"/>
      <c r="FM29" s="17"/>
      <c r="FN29" s="17">
        <v>1009.1</v>
      </c>
      <c r="FO29" s="15"/>
      <c r="FP29" s="17"/>
      <c r="FQ29" s="17">
        <v>1.1100000000000001</v>
      </c>
      <c r="FR29" s="17"/>
      <c r="FS29" s="17">
        <v>1.8</v>
      </c>
      <c r="FT29" s="17">
        <v>1.27207</v>
      </c>
      <c r="FU29" s="17">
        <v>0.4</v>
      </c>
      <c r="FV29" s="17">
        <v>1.1000000000000001</v>
      </c>
      <c r="FW29" s="17">
        <v>0.5</v>
      </c>
      <c r="FX29" s="17">
        <v>6.1820700000000004</v>
      </c>
    </row>
    <row r="30" spans="1:180" ht="24" customHeight="1" x14ac:dyDescent="0.25">
      <c r="A30" s="16" t="s">
        <v>53</v>
      </c>
      <c r="B30" s="16" t="s">
        <v>845</v>
      </c>
      <c r="C30" s="17">
        <v>30.2</v>
      </c>
      <c r="D30" s="17">
        <v>123.3</v>
      </c>
      <c r="E30" s="17">
        <v>41.5</v>
      </c>
      <c r="F30" s="17"/>
      <c r="G30" s="17"/>
      <c r="H30" s="17">
        <v>-8</v>
      </c>
      <c r="I30" s="17">
        <v>7.8</v>
      </c>
      <c r="J30" s="17"/>
      <c r="K30" s="17"/>
      <c r="L30" s="17">
        <v>40.6</v>
      </c>
      <c r="M30" s="17">
        <v>-0.1</v>
      </c>
      <c r="N30" s="17"/>
      <c r="O30" s="17">
        <v>48.5</v>
      </c>
      <c r="P30" s="17">
        <v>23.9</v>
      </c>
      <c r="Q30" s="17">
        <v>20.2</v>
      </c>
      <c r="R30" s="17">
        <v>62.6</v>
      </c>
      <c r="S30" s="17">
        <v>-0.2</v>
      </c>
      <c r="T30" s="17">
        <v>1.8</v>
      </c>
      <c r="U30" s="17"/>
      <c r="V30" s="17"/>
      <c r="W30" s="17">
        <v>-4</v>
      </c>
      <c r="X30" s="17">
        <v>2</v>
      </c>
      <c r="Y30" s="17">
        <v>0.7</v>
      </c>
      <c r="Z30" s="17">
        <v>0</v>
      </c>
      <c r="AA30" s="17">
        <v>-3.2</v>
      </c>
      <c r="AB30" s="17"/>
      <c r="AC30" s="17">
        <v>19.8</v>
      </c>
      <c r="AD30" s="17"/>
      <c r="AE30" s="17"/>
      <c r="AF30" s="17"/>
      <c r="AG30" s="17">
        <v>0</v>
      </c>
      <c r="AH30" s="17">
        <v>18</v>
      </c>
      <c r="AI30" s="17">
        <v>-3</v>
      </c>
      <c r="AJ30" s="17"/>
      <c r="AK30" s="17"/>
      <c r="AL30" s="17"/>
      <c r="AM30" s="17">
        <v>-0.8</v>
      </c>
      <c r="AN30" s="17">
        <v>39.700000000000003</v>
      </c>
      <c r="AO30" s="17">
        <v>10.199999999999999</v>
      </c>
      <c r="AP30" s="17">
        <v>25</v>
      </c>
      <c r="AQ30" s="17">
        <v>5.8</v>
      </c>
      <c r="AR30" s="17">
        <v>1.1000000000000001</v>
      </c>
      <c r="AS30" s="17">
        <v>2.7</v>
      </c>
      <c r="AT30" s="17">
        <v>0.8</v>
      </c>
      <c r="AU30" s="17">
        <v>57.1</v>
      </c>
      <c r="AV30" s="17">
        <v>10.1</v>
      </c>
      <c r="AW30" s="17">
        <v>-7.4</v>
      </c>
      <c r="AX30" s="17">
        <v>10.7</v>
      </c>
      <c r="AY30" s="17">
        <v>-2.2999999999999998</v>
      </c>
      <c r="AZ30" s="17">
        <v>-4.5</v>
      </c>
      <c r="BA30" s="17">
        <v>1.1000000000000001</v>
      </c>
      <c r="BB30" s="17">
        <v>0.2</v>
      </c>
      <c r="BC30" s="17">
        <v>20.100000000000001</v>
      </c>
      <c r="BD30" s="17"/>
      <c r="BE30" s="17"/>
      <c r="BF30" s="17">
        <v>5.7</v>
      </c>
      <c r="BG30" s="17">
        <v>0</v>
      </c>
      <c r="BH30" s="17"/>
      <c r="BI30" s="17">
        <v>-1.9</v>
      </c>
      <c r="BJ30" s="17"/>
      <c r="BK30" s="17"/>
      <c r="BL30" s="17"/>
      <c r="BM30" s="17">
        <v>5</v>
      </c>
      <c r="BN30" s="17">
        <v>32</v>
      </c>
      <c r="BO30" s="17">
        <v>0</v>
      </c>
      <c r="BP30" s="17">
        <v>37.200000000000003</v>
      </c>
      <c r="BQ30" s="17">
        <v>36.700000000000003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-0.1</v>
      </c>
      <c r="CA30" s="17">
        <v>73.2</v>
      </c>
      <c r="CB30" s="17">
        <v>42.1</v>
      </c>
      <c r="CC30" s="17"/>
      <c r="CD30" s="17">
        <v>15.1</v>
      </c>
      <c r="CE30" s="17">
        <v>10.1</v>
      </c>
      <c r="CF30" s="17"/>
      <c r="CG30" s="17"/>
      <c r="CH30" s="17"/>
      <c r="CI30" s="17">
        <v>0</v>
      </c>
      <c r="CJ30" s="17">
        <v>76.599999999999994</v>
      </c>
      <c r="CK30" s="17">
        <v>0</v>
      </c>
      <c r="CL30" s="17">
        <v>-2.4</v>
      </c>
      <c r="CM30" s="17"/>
      <c r="CN30" s="17"/>
      <c r="CO30" s="17"/>
      <c r="CP30" s="17"/>
      <c r="CQ30" s="17">
        <v>17.3</v>
      </c>
      <c r="CR30" s="17">
        <v>0</v>
      </c>
      <c r="CS30" s="17"/>
      <c r="CT30" s="17">
        <v>0.5</v>
      </c>
      <c r="CU30" s="17">
        <v>1.3</v>
      </c>
      <c r="CV30" s="17"/>
      <c r="CW30" s="17">
        <v>-5.0999999999999996</v>
      </c>
      <c r="CX30" s="17">
        <v>8.9</v>
      </c>
      <c r="CY30" s="17">
        <v>-1.2</v>
      </c>
      <c r="CZ30" s="17"/>
      <c r="DA30" s="17">
        <v>0</v>
      </c>
      <c r="DB30" s="17">
        <v>-0.1</v>
      </c>
      <c r="DC30" s="17">
        <v>-0.9</v>
      </c>
      <c r="DD30" s="17">
        <v>25.4</v>
      </c>
      <c r="DE30" s="17"/>
      <c r="DF30" s="17"/>
      <c r="DG30" s="17">
        <v>0.2</v>
      </c>
      <c r="DH30" s="17">
        <v>1.6</v>
      </c>
      <c r="DI30" s="17">
        <v>0.2</v>
      </c>
      <c r="DJ30" s="17">
        <v>0.5</v>
      </c>
      <c r="DK30" s="17">
        <v>0.3</v>
      </c>
      <c r="DL30" s="17">
        <v>0.6</v>
      </c>
      <c r="DM30" s="17"/>
      <c r="DN30" s="17">
        <v>-0.7</v>
      </c>
      <c r="DO30" s="17">
        <v>-1.8</v>
      </c>
      <c r="DP30" s="17">
        <v>-7.1</v>
      </c>
      <c r="DQ30" s="17">
        <v>-12.6</v>
      </c>
      <c r="DR30" s="17">
        <v>-3</v>
      </c>
      <c r="DS30" s="17">
        <v>0.1</v>
      </c>
      <c r="DT30" s="17">
        <v>0.6</v>
      </c>
      <c r="DU30" s="17">
        <v>0.1</v>
      </c>
      <c r="DV30" s="17">
        <v>0</v>
      </c>
      <c r="DW30" s="17"/>
      <c r="DX30" s="17">
        <v>-4.7</v>
      </c>
      <c r="DY30" s="17">
        <v>0.8</v>
      </c>
      <c r="DZ30" s="17">
        <v>3.2</v>
      </c>
      <c r="EA30" s="17">
        <v>2.9</v>
      </c>
      <c r="EB30" s="17">
        <v>0</v>
      </c>
      <c r="EC30" s="17">
        <v>3.7</v>
      </c>
      <c r="ED30" s="17">
        <v>2.7</v>
      </c>
      <c r="EE30" s="17">
        <v>-3.9</v>
      </c>
      <c r="EF30" s="17">
        <v>-4.5999999999999996</v>
      </c>
      <c r="EG30" s="17">
        <v>-0.4</v>
      </c>
      <c r="EH30" s="17">
        <v>0</v>
      </c>
      <c r="EI30" s="17"/>
      <c r="EJ30" s="17">
        <v>2.7</v>
      </c>
      <c r="EK30" s="17">
        <v>-0.1</v>
      </c>
      <c r="EL30" s="17">
        <v>2.1</v>
      </c>
      <c r="EM30" s="17">
        <v>0.2</v>
      </c>
      <c r="EN30" s="17">
        <v>0.2</v>
      </c>
      <c r="EO30" s="17">
        <v>0.2</v>
      </c>
      <c r="EP30" s="17">
        <v>-0.8</v>
      </c>
      <c r="EQ30" s="17">
        <v>18.399999999999999</v>
      </c>
      <c r="ER30" s="17">
        <v>-1.1000000000000001</v>
      </c>
      <c r="ES30" s="17">
        <v>-2.9</v>
      </c>
      <c r="ET30" s="17">
        <v>-0.2</v>
      </c>
      <c r="EU30" s="17">
        <v>-12</v>
      </c>
      <c r="EV30" s="17">
        <v>-2.2000000000000002</v>
      </c>
      <c r="EW30" s="17">
        <v>-13.7</v>
      </c>
      <c r="EX30" s="17">
        <v>1.5</v>
      </c>
      <c r="EY30" s="17">
        <v>0.4</v>
      </c>
      <c r="EZ30" s="17">
        <v>0.4</v>
      </c>
      <c r="FA30" s="17">
        <v>0.8</v>
      </c>
      <c r="FB30" s="17">
        <v>-1</v>
      </c>
      <c r="FC30" s="17">
        <v>0.8</v>
      </c>
      <c r="FD30" s="17">
        <v>2</v>
      </c>
      <c r="FE30" s="17">
        <v>1.7</v>
      </c>
      <c r="FF30" s="17">
        <v>1.5</v>
      </c>
      <c r="FG30" s="17"/>
      <c r="FH30" s="17"/>
      <c r="FI30" s="17"/>
      <c r="FJ30" s="17"/>
      <c r="FK30" s="17">
        <v>2.2000000000000002</v>
      </c>
      <c r="FL30" s="17"/>
      <c r="FM30" s="17"/>
      <c r="FN30" s="17">
        <v>947.2</v>
      </c>
      <c r="FO30" s="15"/>
      <c r="FP30" s="17"/>
      <c r="FQ30" s="17">
        <v>-0.12</v>
      </c>
      <c r="FR30" s="17"/>
      <c r="FS30" s="17">
        <v>1.6</v>
      </c>
      <c r="FT30" s="17">
        <v>1.36002</v>
      </c>
      <c r="FU30" s="17">
        <v>0.8</v>
      </c>
      <c r="FV30" s="17">
        <v>0.7</v>
      </c>
      <c r="FW30" s="17">
        <v>0.4</v>
      </c>
      <c r="FX30" s="17">
        <v>4.7400200000000003</v>
      </c>
    </row>
    <row r="31" spans="1:180" ht="24" customHeight="1" x14ac:dyDescent="0.25">
      <c r="A31" s="16" t="s">
        <v>53</v>
      </c>
      <c r="B31" s="16" t="s">
        <v>846</v>
      </c>
      <c r="C31" s="17">
        <v>34.200000000000003</v>
      </c>
      <c r="D31" s="17">
        <v>137.9</v>
      </c>
      <c r="E31" s="17">
        <v>43.8</v>
      </c>
      <c r="F31" s="17"/>
      <c r="G31" s="17"/>
      <c r="H31" s="17">
        <v>-2.2999999999999998</v>
      </c>
      <c r="I31" s="17">
        <v>23.1</v>
      </c>
      <c r="J31" s="17"/>
      <c r="K31" s="17"/>
      <c r="L31" s="17">
        <v>43.8</v>
      </c>
      <c r="M31" s="17">
        <v>8.6</v>
      </c>
      <c r="N31" s="17"/>
      <c r="O31" s="17">
        <v>49.9</v>
      </c>
      <c r="P31" s="17">
        <v>22.3</v>
      </c>
      <c r="Q31" s="17">
        <v>19.5</v>
      </c>
      <c r="R31" s="17">
        <v>61.6</v>
      </c>
      <c r="S31" s="17">
        <v>0.2</v>
      </c>
      <c r="T31" s="17">
        <v>2.6</v>
      </c>
      <c r="U31" s="17"/>
      <c r="V31" s="17"/>
      <c r="W31" s="17">
        <v>-1.3</v>
      </c>
      <c r="X31" s="17">
        <v>1.6</v>
      </c>
      <c r="Y31" s="17">
        <v>1</v>
      </c>
      <c r="Z31" s="17">
        <v>0</v>
      </c>
      <c r="AA31" s="17">
        <v>-3.2</v>
      </c>
      <c r="AB31" s="17"/>
      <c r="AC31" s="17">
        <v>7.8</v>
      </c>
      <c r="AD31" s="17"/>
      <c r="AE31" s="17"/>
      <c r="AF31" s="17"/>
      <c r="AG31" s="17">
        <v>0</v>
      </c>
      <c r="AH31" s="17">
        <v>17.899999999999999</v>
      </c>
      <c r="AI31" s="17">
        <v>0.5</v>
      </c>
      <c r="AJ31" s="17"/>
      <c r="AK31" s="17"/>
      <c r="AL31" s="17"/>
      <c r="AM31" s="17">
        <v>-0.6</v>
      </c>
      <c r="AN31" s="17">
        <v>52.9</v>
      </c>
      <c r="AO31" s="17">
        <v>10.6</v>
      </c>
      <c r="AP31" s="17">
        <v>25.6</v>
      </c>
      <c r="AQ31" s="17">
        <v>6.3</v>
      </c>
      <c r="AR31" s="17">
        <v>0.8</v>
      </c>
      <c r="AS31" s="17">
        <v>2.7</v>
      </c>
      <c r="AT31" s="17">
        <v>1.9</v>
      </c>
      <c r="AU31" s="17">
        <v>65</v>
      </c>
      <c r="AV31" s="17">
        <v>17.8</v>
      </c>
      <c r="AW31" s="17">
        <v>0.2</v>
      </c>
      <c r="AX31" s="17">
        <v>11.8</v>
      </c>
      <c r="AY31" s="17">
        <v>0.1</v>
      </c>
      <c r="AZ31" s="17">
        <v>-2.5</v>
      </c>
      <c r="BA31" s="17">
        <v>1.1000000000000001</v>
      </c>
      <c r="BB31" s="17">
        <v>0.2</v>
      </c>
      <c r="BC31" s="17">
        <v>23.6</v>
      </c>
      <c r="BD31" s="17"/>
      <c r="BE31" s="17"/>
      <c r="BF31" s="17">
        <v>7.6</v>
      </c>
      <c r="BG31" s="17">
        <v>0</v>
      </c>
      <c r="BH31" s="17"/>
      <c r="BI31" s="17">
        <v>0.6</v>
      </c>
      <c r="BJ31" s="17"/>
      <c r="BK31" s="17"/>
      <c r="BL31" s="17"/>
      <c r="BM31" s="17">
        <v>7.4</v>
      </c>
      <c r="BN31" s="17">
        <v>30</v>
      </c>
      <c r="BO31" s="17">
        <v>0</v>
      </c>
      <c r="BP31" s="17">
        <v>35.700000000000003</v>
      </c>
      <c r="BQ31" s="17">
        <v>35.799999999999997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0</v>
      </c>
      <c r="CA31" s="17">
        <v>84.5</v>
      </c>
      <c r="CB31" s="17">
        <v>42.6</v>
      </c>
      <c r="CC31" s="17"/>
      <c r="CD31" s="17">
        <v>16.600000000000001</v>
      </c>
      <c r="CE31" s="17">
        <v>9.9</v>
      </c>
      <c r="CF31" s="17"/>
      <c r="CG31" s="17"/>
      <c r="CH31" s="17"/>
      <c r="CI31" s="17">
        <v>0</v>
      </c>
      <c r="CJ31" s="17">
        <v>79.5</v>
      </c>
      <c r="CK31" s="17">
        <v>0</v>
      </c>
      <c r="CL31" s="17">
        <v>7.9</v>
      </c>
      <c r="CM31" s="17"/>
      <c r="CN31" s="17"/>
      <c r="CO31" s="17"/>
      <c r="CP31" s="17"/>
      <c r="CQ31" s="17">
        <v>28.4</v>
      </c>
      <c r="CR31" s="17">
        <v>0</v>
      </c>
      <c r="CS31" s="17"/>
      <c r="CT31" s="17">
        <v>0.5</v>
      </c>
      <c r="CU31" s="17">
        <v>1.1000000000000001</v>
      </c>
      <c r="CV31" s="17"/>
      <c r="CW31" s="17">
        <v>-4.5999999999999996</v>
      </c>
      <c r="CX31" s="17">
        <v>8.3000000000000007</v>
      </c>
      <c r="CY31" s="17">
        <v>-0.7</v>
      </c>
      <c r="CZ31" s="17"/>
      <c r="DA31" s="17">
        <v>0.1</v>
      </c>
      <c r="DB31" s="17">
        <v>-0.1</v>
      </c>
      <c r="DC31" s="17">
        <v>-1</v>
      </c>
      <c r="DD31" s="17">
        <v>24.6</v>
      </c>
      <c r="DE31" s="17"/>
      <c r="DF31" s="17"/>
      <c r="DG31" s="17">
        <v>0.2</v>
      </c>
      <c r="DH31" s="17">
        <v>1.6</v>
      </c>
      <c r="DI31" s="17">
        <v>0.1</v>
      </c>
      <c r="DJ31" s="17">
        <v>1</v>
      </c>
      <c r="DK31" s="17">
        <v>0.3</v>
      </c>
      <c r="DL31" s="17">
        <v>0.6</v>
      </c>
      <c r="DM31" s="17"/>
      <c r="DN31" s="17">
        <v>-0.7</v>
      </c>
      <c r="DO31" s="17">
        <v>-1.9</v>
      </c>
      <c r="DP31" s="17">
        <v>-7.1</v>
      </c>
      <c r="DQ31" s="17">
        <v>-11.9</v>
      </c>
      <c r="DR31" s="17">
        <v>-3</v>
      </c>
      <c r="DS31" s="17">
        <v>0.1</v>
      </c>
      <c r="DT31" s="17">
        <v>0.6</v>
      </c>
      <c r="DU31" s="17">
        <v>0.1</v>
      </c>
      <c r="DV31" s="17">
        <v>0</v>
      </c>
      <c r="DW31" s="17"/>
      <c r="DX31" s="17">
        <v>-4.7</v>
      </c>
      <c r="DY31" s="17">
        <v>0.3</v>
      </c>
      <c r="DZ31" s="17">
        <v>3.3</v>
      </c>
      <c r="EA31" s="17">
        <v>2.9</v>
      </c>
      <c r="EB31" s="17">
        <v>0</v>
      </c>
      <c r="EC31" s="17">
        <v>3.7</v>
      </c>
      <c r="ED31" s="17">
        <v>2.7</v>
      </c>
      <c r="EE31" s="17">
        <v>-2.1</v>
      </c>
      <c r="EF31" s="17">
        <v>-2.8</v>
      </c>
      <c r="EG31" s="17">
        <v>-0.1</v>
      </c>
      <c r="EH31" s="17">
        <v>0</v>
      </c>
      <c r="EI31" s="17"/>
      <c r="EJ31" s="17">
        <v>2.7</v>
      </c>
      <c r="EK31" s="17">
        <v>-0.1</v>
      </c>
      <c r="EL31" s="17">
        <v>1.7</v>
      </c>
      <c r="EM31" s="17">
        <v>0.2</v>
      </c>
      <c r="EN31" s="17">
        <v>0.2</v>
      </c>
      <c r="EO31" s="17">
        <v>0.2</v>
      </c>
      <c r="EP31" s="17">
        <v>-3.1</v>
      </c>
      <c r="EQ31" s="17">
        <v>12.6</v>
      </c>
      <c r="ER31" s="17">
        <v>-1.5</v>
      </c>
      <c r="ES31" s="17">
        <v>-2.7</v>
      </c>
      <c r="ET31" s="17">
        <v>-0.2</v>
      </c>
      <c r="EU31" s="17">
        <v>-10.8</v>
      </c>
      <c r="EV31" s="17">
        <v>-1.2</v>
      </c>
      <c r="EW31" s="17">
        <v>-11.9</v>
      </c>
      <c r="EX31" s="17">
        <v>1.5</v>
      </c>
      <c r="EY31" s="17">
        <v>0.4</v>
      </c>
      <c r="EZ31" s="17">
        <v>0.4</v>
      </c>
      <c r="FA31" s="17">
        <v>0.8</v>
      </c>
      <c r="FB31" s="17">
        <v>-1.4</v>
      </c>
      <c r="FC31" s="17">
        <v>0.8</v>
      </c>
      <c r="FD31" s="17">
        <v>2.4</v>
      </c>
      <c r="FE31" s="17">
        <v>2.1</v>
      </c>
      <c r="FF31" s="17">
        <v>1.6</v>
      </c>
      <c r="FG31" s="17"/>
      <c r="FH31" s="17"/>
      <c r="FI31" s="17"/>
      <c r="FJ31" s="17"/>
      <c r="FK31" s="17">
        <v>2.2000000000000002</v>
      </c>
      <c r="FL31" s="17"/>
      <c r="FM31" s="17"/>
      <c r="FN31" s="17">
        <v>1081.8</v>
      </c>
      <c r="FO31" s="15"/>
      <c r="FP31" s="17"/>
      <c r="FQ31" s="17">
        <v>0.98</v>
      </c>
      <c r="FR31" s="17"/>
      <c r="FS31" s="17">
        <v>1.8</v>
      </c>
      <c r="FT31" s="17">
        <v>1.3517999999999999</v>
      </c>
      <c r="FU31" s="17">
        <v>2.1</v>
      </c>
      <c r="FV31" s="17">
        <v>1</v>
      </c>
      <c r="FW31" s="17">
        <v>0.5</v>
      </c>
      <c r="FX31" s="17">
        <v>7.7317999999999998</v>
      </c>
    </row>
    <row r="32" spans="1:180" ht="24" customHeight="1" x14ac:dyDescent="0.25">
      <c r="A32" s="16" t="s">
        <v>53</v>
      </c>
      <c r="B32" s="16" t="s">
        <v>847</v>
      </c>
      <c r="C32" s="17">
        <v>33.4</v>
      </c>
      <c r="D32" s="17">
        <v>136.5</v>
      </c>
      <c r="E32" s="17">
        <v>43.2</v>
      </c>
      <c r="F32" s="17"/>
      <c r="G32" s="17"/>
      <c r="H32" s="17">
        <v>-4.9000000000000004</v>
      </c>
      <c r="I32" s="17">
        <v>25.9</v>
      </c>
      <c r="J32" s="17"/>
      <c r="K32" s="17"/>
      <c r="L32" s="17">
        <v>42.1</v>
      </c>
      <c r="M32" s="17">
        <v>2.6</v>
      </c>
      <c r="N32" s="17"/>
      <c r="O32" s="17">
        <v>49.8</v>
      </c>
      <c r="P32" s="17">
        <v>23.1</v>
      </c>
      <c r="Q32" s="17">
        <v>19.899999999999999</v>
      </c>
      <c r="R32" s="17">
        <v>65.7</v>
      </c>
      <c r="S32" s="17">
        <v>0.1</v>
      </c>
      <c r="T32" s="17">
        <v>2.5</v>
      </c>
      <c r="U32" s="17"/>
      <c r="V32" s="17"/>
      <c r="W32" s="17">
        <v>-2.5</v>
      </c>
      <c r="X32" s="17">
        <v>1.4</v>
      </c>
      <c r="Y32" s="17">
        <v>0.5</v>
      </c>
      <c r="Z32" s="17">
        <v>2.1</v>
      </c>
      <c r="AA32" s="17">
        <v>-3.2</v>
      </c>
      <c r="AB32" s="17"/>
      <c r="AC32" s="17">
        <v>7.8</v>
      </c>
      <c r="AD32" s="17"/>
      <c r="AE32" s="17"/>
      <c r="AF32" s="17"/>
      <c r="AG32" s="17">
        <v>0</v>
      </c>
      <c r="AH32" s="17">
        <v>18.3</v>
      </c>
      <c r="AI32" s="17">
        <v>-2.2000000000000002</v>
      </c>
      <c r="AJ32" s="17"/>
      <c r="AK32" s="17"/>
      <c r="AL32" s="17"/>
      <c r="AM32" s="17">
        <v>-0.7</v>
      </c>
      <c r="AN32" s="17">
        <v>35.700000000000003</v>
      </c>
      <c r="AO32" s="17">
        <v>10.1</v>
      </c>
      <c r="AP32" s="17">
        <v>29.4</v>
      </c>
      <c r="AQ32" s="17">
        <v>6.1</v>
      </c>
      <c r="AR32" s="17">
        <v>0.8</v>
      </c>
      <c r="AS32" s="17">
        <v>2.7</v>
      </c>
      <c r="AT32" s="17">
        <v>1.3</v>
      </c>
      <c r="AU32" s="17">
        <v>68.5</v>
      </c>
      <c r="AV32" s="17">
        <v>21.3</v>
      </c>
      <c r="AW32" s="17">
        <v>3.5</v>
      </c>
      <c r="AX32" s="17">
        <v>10.9</v>
      </c>
      <c r="AY32" s="17">
        <v>-2.2999999999999998</v>
      </c>
      <c r="AZ32" s="17">
        <v>-3.5</v>
      </c>
      <c r="BA32" s="17">
        <v>1.1000000000000001</v>
      </c>
      <c r="BB32" s="17">
        <v>0.2</v>
      </c>
      <c r="BC32" s="17">
        <v>21.9</v>
      </c>
      <c r="BD32" s="17"/>
      <c r="BE32" s="17"/>
      <c r="BF32" s="17">
        <v>8.3000000000000007</v>
      </c>
      <c r="BG32" s="17">
        <v>0</v>
      </c>
      <c r="BH32" s="17"/>
      <c r="BI32" s="17">
        <v>-2.2000000000000002</v>
      </c>
      <c r="BJ32" s="17"/>
      <c r="BK32" s="17"/>
      <c r="BL32" s="17"/>
      <c r="BM32" s="17">
        <v>7.5</v>
      </c>
      <c r="BN32" s="17">
        <v>31.4</v>
      </c>
      <c r="BO32" s="17">
        <v>0</v>
      </c>
      <c r="BP32" s="17">
        <v>36.700000000000003</v>
      </c>
      <c r="BQ32" s="17">
        <v>36.700000000000003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0</v>
      </c>
      <c r="CA32" s="17">
        <v>87.2</v>
      </c>
      <c r="CB32" s="17">
        <v>42.2</v>
      </c>
      <c r="CC32" s="17"/>
      <c r="CD32" s="17">
        <v>16.7</v>
      </c>
      <c r="CE32" s="17">
        <v>9.9</v>
      </c>
      <c r="CF32" s="17"/>
      <c r="CG32" s="17"/>
      <c r="CH32" s="17"/>
      <c r="CI32" s="17">
        <v>0</v>
      </c>
      <c r="CJ32" s="17">
        <v>85.3</v>
      </c>
      <c r="CK32" s="17">
        <v>0</v>
      </c>
      <c r="CL32" s="17">
        <v>9.9</v>
      </c>
      <c r="CM32" s="17"/>
      <c r="CN32" s="17"/>
      <c r="CO32" s="17"/>
      <c r="CP32" s="17"/>
      <c r="CQ32" s="17">
        <v>29.5</v>
      </c>
      <c r="CR32" s="17">
        <v>0</v>
      </c>
      <c r="CS32" s="17"/>
      <c r="CT32" s="17">
        <v>0.4</v>
      </c>
      <c r="CU32" s="17">
        <v>1.2</v>
      </c>
      <c r="CV32" s="17"/>
      <c r="CW32" s="17">
        <v>-3.4</v>
      </c>
      <c r="CX32" s="17">
        <v>8.1</v>
      </c>
      <c r="CY32" s="17">
        <v>-2</v>
      </c>
      <c r="CZ32" s="17"/>
      <c r="DA32" s="17">
        <v>-0.1</v>
      </c>
      <c r="DB32" s="17">
        <v>-0.1</v>
      </c>
      <c r="DC32" s="17">
        <v>-0.9</v>
      </c>
      <c r="DD32" s="17">
        <v>24</v>
      </c>
      <c r="DE32" s="17"/>
      <c r="DF32" s="17"/>
      <c r="DG32" s="17">
        <v>0.2</v>
      </c>
      <c r="DH32" s="17">
        <v>1.5</v>
      </c>
      <c r="DI32" s="17">
        <v>0.2</v>
      </c>
      <c r="DJ32" s="17">
        <v>0.8</v>
      </c>
      <c r="DK32" s="17">
        <v>0.4</v>
      </c>
      <c r="DL32" s="17">
        <v>0.6</v>
      </c>
      <c r="DM32" s="17"/>
      <c r="DN32" s="17">
        <v>-0.7</v>
      </c>
      <c r="DO32" s="17">
        <v>-1.8</v>
      </c>
      <c r="DP32" s="17">
        <v>-6.8</v>
      </c>
      <c r="DQ32" s="17">
        <v>-10.9</v>
      </c>
      <c r="DR32" s="17">
        <v>-3.1</v>
      </c>
      <c r="DS32" s="17">
        <v>0.1</v>
      </c>
      <c r="DT32" s="17">
        <v>0.5</v>
      </c>
      <c r="DU32" s="17">
        <v>0.1</v>
      </c>
      <c r="DV32" s="17">
        <v>0</v>
      </c>
      <c r="DW32" s="17"/>
      <c r="DX32" s="17">
        <v>-4.7</v>
      </c>
      <c r="DY32" s="17">
        <v>0.3</v>
      </c>
      <c r="DZ32" s="17">
        <v>3.3</v>
      </c>
      <c r="EA32" s="17">
        <v>2.9</v>
      </c>
      <c r="EB32" s="17">
        <v>0.6</v>
      </c>
      <c r="EC32" s="17">
        <v>2.2000000000000002</v>
      </c>
      <c r="ED32" s="17">
        <v>2.6</v>
      </c>
      <c r="EE32" s="17">
        <v>-1.2</v>
      </c>
      <c r="EF32" s="17">
        <v>-1.8</v>
      </c>
      <c r="EG32" s="17">
        <v>-0.1</v>
      </c>
      <c r="EH32" s="17">
        <v>0</v>
      </c>
      <c r="EI32" s="17"/>
      <c r="EJ32" s="17">
        <v>2.7</v>
      </c>
      <c r="EK32" s="17">
        <v>-0.1</v>
      </c>
      <c r="EL32" s="17">
        <v>1.8</v>
      </c>
      <c r="EM32" s="17">
        <v>0.2</v>
      </c>
      <c r="EN32" s="17">
        <v>0.2</v>
      </c>
      <c r="EO32" s="17">
        <v>0.2</v>
      </c>
      <c r="EP32" s="17">
        <v>-0.2</v>
      </c>
      <c r="EQ32" s="17">
        <v>15.8</v>
      </c>
      <c r="ER32" s="17">
        <v>-1.7</v>
      </c>
      <c r="ES32" s="17">
        <v>-3.1</v>
      </c>
      <c r="ET32" s="17">
        <v>-0.1</v>
      </c>
      <c r="EU32" s="17">
        <v>-9.4</v>
      </c>
      <c r="EV32" s="17">
        <v>-1.3</v>
      </c>
      <c r="EW32" s="17">
        <v>-10</v>
      </c>
      <c r="EX32" s="17">
        <v>1.5</v>
      </c>
      <c r="EY32" s="17">
        <v>0.4</v>
      </c>
      <c r="EZ32" s="17">
        <v>0.4</v>
      </c>
      <c r="FA32" s="17">
        <v>0.8</v>
      </c>
      <c r="FB32" s="17">
        <v>-1.6</v>
      </c>
      <c r="FC32" s="17">
        <v>0.8</v>
      </c>
      <c r="FD32" s="17">
        <v>2.4</v>
      </c>
      <c r="FE32" s="17">
        <v>2.1</v>
      </c>
      <c r="FF32" s="17">
        <v>1.4</v>
      </c>
      <c r="FG32" s="17"/>
      <c r="FH32" s="17"/>
      <c r="FI32" s="17"/>
      <c r="FJ32" s="17"/>
      <c r="FK32" s="17">
        <v>2.4</v>
      </c>
      <c r="FL32" s="17"/>
      <c r="FM32" s="17"/>
      <c r="FN32" s="17">
        <v>1086.2</v>
      </c>
      <c r="FO32" s="15"/>
      <c r="FP32" s="17"/>
      <c r="FQ32" s="17">
        <v>2</v>
      </c>
      <c r="FR32" s="17"/>
      <c r="FS32" s="17">
        <v>1.7</v>
      </c>
      <c r="FT32" s="17">
        <v>1.2991200000000001</v>
      </c>
      <c r="FU32" s="17">
        <v>2.7</v>
      </c>
      <c r="FV32" s="17">
        <v>-0.2</v>
      </c>
      <c r="FW32" s="17">
        <v>0.5</v>
      </c>
      <c r="FX32" s="17">
        <v>7.9991199999999996</v>
      </c>
    </row>
    <row r="33" spans="1:180" ht="24" customHeight="1" x14ac:dyDescent="0.25">
      <c r="A33" s="16" t="s">
        <v>53</v>
      </c>
      <c r="B33" s="16" t="s">
        <v>848</v>
      </c>
      <c r="C33" s="17">
        <v>30.8</v>
      </c>
      <c r="D33" s="17">
        <v>134.1</v>
      </c>
      <c r="E33" s="17">
        <v>43.4</v>
      </c>
      <c r="F33" s="17"/>
      <c r="G33" s="17"/>
      <c r="H33" s="17">
        <v>-4</v>
      </c>
      <c r="I33" s="17">
        <v>32.6</v>
      </c>
      <c r="J33" s="17"/>
      <c r="K33" s="17"/>
      <c r="L33" s="17">
        <v>43.1</v>
      </c>
      <c r="M33" s="17">
        <v>1.5</v>
      </c>
      <c r="N33" s="17"/>
      <c r="O33" s="17">
        <v>51.2</v>
      </c>
      <c r="P33" s="17">
        <v>23.7</v>
      </c>
      <c r="Q33" s="17">
        <v>20.5</v>
      </c>
      <c r="R33" s="17">
        <v>68.5</v>
      </c>
      <c r="S33" s="17">
        <v>0.1</v>
      </c>
      <c r="T33" s="17">
        <v>2.9</v>
      </c>
      <c r="U33" s="17"/>
      <c r="V33" s="17"/>
      <c r="W33" s="17">
        <v>-3.9</v>
      </c>
      <c r="X33" s="17">
        <v>1.7</v>
      </c>
      <c r="Y33" s="17">
        <v>0.2</v>
      </c>
      <c r="Z33" s="17">
        <v>2.2999999999999998</v>
      </c>
      <c r="AA33" s="17">
        <v>-3.2</v>
      </c>
      <c r="AB33" s="17"/>
      <c r="AC33" s="17">
        <v>7.7</v>
      </c>
      <c r="AD33" s="17"/>
      <c r="AE33" s="17"/>
      <c r="AF33" s="17"/>
      <c r="AG33" s="17">
        <v>0</v>
      </c>
      <c r="AH33" s="17">
        <v>18.8</v>
      </c>
      <c r="AI33" s="17">
        <v>-5.2</v>
      </c>
      <c r="AJ33" s="17"/>
      <c r="AK33" s="17"/>
      <c r="AL33" s="17"/>
      <c r="AM33" s="17">
        <v>-0.6</v>
      </c>
      <c r="AN33" s="17">
        <v>38.299999999999997</v>
      </c>
      <c r="AO33" s="17">
        <v>9.6999999999999993</v>
      </c>
      <c r="AP33" s="17">
        <v>29.5</v>
      </c>
      <c r="AQ33" s="17">
        <v>6</v>
      </c>
      <c r="AR33" s="17">
        <v>-0.5</v>
      </c>
      <c r="AS33" s="17">
        <v>2.7</v>
      </c>
      <c r="AT33" s="17">
        <v>2.4</v>
      </c>
      <c r="AU33" s="17">
        <v>70.599999999999994</v>
      </c>
      <c r="AV33" s="17">
        <v>23.4</v>
      </c>
      <c r="AW33" s="17">
        <v>5.5</v>
      </c>
      <c r="AX33" s="17">
        <v>11.6</v>
      </c>
      <c r="AY33" s="17">
        <v>-1.9</v>
      </c>
      <c r="AZ33" s="17">
        <v>-2</v>
      </c>
      <c r="BA33" s="17">
        <v>1.1000000000000001</v>
      </c>
      <c r="BB33" s="17">
        <v>0.2</v>
      </c>
      <c r="BC33" s="17">
        <v>20.8</v>
      </c>
      <c r="BD33" s="17"/>
      <c r="BE33" s="17"/>
      <c r="BF33" s="17">
        <v>10.1</v>
      </c>
      <c r="BG33" s="17">
        <v>0</v>
      </c>
      <c r="BH33" s="17"/>
      <c r="BI33" s="17">
        <v>-2.7</v>
      </c>
      <c r="BJ33" s="17"/>
      <c r="BK33" s="17"/>
      <c r="BL33" s="17"/>
      <c r="BM33" s="17">
        <v>6.8</v>
      </c>
      <c r="BN33" s="17">
        <v>31.4</v>
      </c>
      <c r="BO33" s="17">
        <v>0</v>
      </c>
      <c r="BP33" s="17">
        <v>36.9</v>
      </c>
      <c r="BQ33" s="17">
        <v>36.9</v>
      </c>
      <c r="BR33" s="17">
        <v>8</v>
      </c>
      <c r="BS33" s="17"/>
      <c r="BT33" s="17"/>
      <c r="BU33" s="17"/>
      <c r="BV33" s="17"/>
      <c r="BW33" s="17">
        <v>0</v>
      </c>
      <c r="BX33" s="17"/>
      <c r="BY33" s="17"/>
      <c r="BZ33" s="17">
        <v>-0.1</v>
      </c>
      <c r="CA33" s="17">
        <v>96.5</v>
      </c>
      <c r="CB33" s="17">
        <v>45.4</v>
      </c>
      <c r="CC33" s="17"/>
      <c r="CD33" s="17">
        <v>16.8</v>
      </c>
      <c r="CE33" s="17">
        <v>10</v>
      </c>
      <c r="CF33" s="17"/>
      <c r="CG33" s="17"/>
      <c r="CH33" s="17"/>
      <c r="CI33" s="17">
        <v>0</v>
      </c>
      <c r="CJ33" s="17">
        <v>83.1</v>
      </c>
      <c r="CK33" s="17">
        <v>0</v>
      </c>
      <c r="CL33" s="17">
        <v>14.5</v>
      </c>
      <c r="CM33" s="17"/>
      <c r="CN33" s="17"/>
      <c r="CO33" s="17"/>
      <c r="CP33" s="17"/>
      <c r="CQ33" s="17">
        <v>30.7</v>
      </c>
      <c r="CR33" s="17">
        <v>0</v>
      </c>
      <c r="CS33" s="17"/>
      <c r="CT33" s="17">
        <v>0.5</v>
      </c>
      <c r="CU33" s="17">
        <v>1.3</v>
      </c>
      <c r="CV33" s="17"/>
      <c r="CW33" s="17">
        <v>-2.5</v>
      </c>
      <c r="CX33" s="17">
        <v>8.6</v>
      </c>
      <c r="CY33" s="17">
        <v>-2.1</v>
      </c>
      <c r="CZ33" s="17"/>
      <c r="DA33" s="17">
        <v>0.1</v>
      </c>
      <c r="DB33" s="17">
        <v>-0.1</v>
      </c>
      <c r="DC33" s="17">
        <v>-1.1000000000000001</v>
      </c>
      <c r="DD33" s="17">
        <v>23.6</v>
      </c>
      <c r="DE33" s="17"/>
      <c r="DF33" s="17"/>
      <c r="DG33" s="17">
        <v>0.2</v>
      </c>
      <c r="DH33" s="17">
        <v>1.5</v>
      </c>
      <c r="DI33" s="17">
        <v>0.1</v>
      </c>
      <c r="DJ33" s="17">
        <v>1</v>
      </c>
      <c r="DK33" s="17">
        <v>0.3</v>
      </c>
      <c r="DL33" s="17">
        <v>0.6</v>
      </c>
      <c r="DM33" s="17"/>
      <c r="DN33" s="17">
        <v>-0.7</v>
      </c>
      <c r="DO33" s="17">
        <v>-1.8</v>
      </c>
      <c r="DP33" s="17">
        <v>-6.8</v>
      </c>
      <c r="DQ33" s="17">
        <v>-10.1</v>
      </c>
      <c r="DR33" s="17">
        <v>-3</v>
      </c>
      <c r="DS33" s="17">
        <v>0.1</v>
      </c>
      <c r="DT33" s="17">
        <v>0.6</v>
      </c>
      <c r="DU33" s="17">
        <v>0.2</v>
      </c>
      <c r="DV33" s="17">
        <v>0</v>
      </c>
      <c r="DW33" s="17"/>
      <c r="DX33" s="17">
        <v>-4.8</v>
      </c>
      <c r="DY33" s="17">
        <v>0.6</v>
      </c>
      <c r="DZ33" s="17">
        <v>3.3</v>
      </c>
      <c r="EA33" s="17">
        <v>2.9</v>
      </c>
      <c r="EB33" s="17">
        <v>0.8</v>
      </c>
      <c r="EC33" s="17">
        <v>0</v>
      </c>
      <c r="ED33" s="17">
        <v>2.6</v>
      </c>
      <c r="EE33" s="17">
        <v>-1.1000000000000001</v>
      </c>
      <c r="EF33" s="17">
        <v>-1</v>
      </c>
      <c r="EG33" s="17">
        <v>0.3</v>
      </c>
      <c r="EH33" s="17">
        <v>0</v>
      </c>
      <c r="EI33" s="17"/>
      <c r="EJ33" s="17">
        <v>2.7</v>
      </c>
      <c r="EK33" s="17">
        <v>0</v>
      </c>
      <c r="EL33" s="17">
        <v>2</v>
      </c>
      <c r="EM33" s="17">
        <v>0.2</v>
      </c>
      <c r="EN33" s="17">
        <v>0.2</v>
      </c>
      <c r="EO33" s="17">
        <v>0.2</v>
      </c>
      <c r="EP33" s="17">
        <v>-5</v>
      </c>
      <c r="EQ33" s="17">
        <v>15.8</v>
      </c>
      <c r="ER33" s="17">
        <v>-1.7</v>
      </c>
      <c r="ES33" s="17">
        <v>-2.8</v>
      </c>
      <c r="ET33" s="17">
        <v>-0.2</v>
      </c>
      <c r="EU33" s="17">
        <v>-8.1</v>
      </c>
      <c r="EV33" s="17">
        <v>-3.1</v>
      </c>
      <c r="EW33" s="17">
        <v>-7.4</v>
      </c>
      <c r="EX33" s="17">
        <v>1.5</v>
      </c>
      <c r="EY33" s="17">
        <v>0.4</v>
      </c>
      <c r="EZ33" s="17">
        <v>0.4</v>
      </c>
      <c r="FA33" s="17">
        <v>0.8</v>
      </c>
      <c r="FB33" s="17">
        <v>-1.7</v>
      </c>
      <c r="FC33" s="17">
        <v>0.8</v>
      </c>
      <c r="FD33" s="17">
        <v>2.6</v>
      </c>
      <c r="FE33" s="17">
        <v>2.1</v>
      </c>
      <c r="FF33" s="17">
        <v>1.5</v>
      </c>
      <c r="FG33" s="17"/>
      <c r="FH33" s="17"/>
      <c r="FI33" s="17"/>
      <c r="FJ33" s="17"/>
      <c r="FK33" s="17">
        <v>2.1</v>
      </c>
      <c r="FL33" s="17"/>
      <c r="FM33" s="17"/>
      <c r="FN33" s="17">
        <v>1125.3</v>
      </c>
      <c r="FO33" s="15"/>
      <c r="FP33" s="17"/>
      <c r="FQ33" s="17">
        <v>0.95</v>
      </c>
      <c r="FR33" s="17"/>
      <c r="FS33" s="17">
        <v>1.7</v>
      </c>
      <c r="FT33" s="17">
        <v>3.0450300000000001</v>
      </c>
      <c r="FU33" s="17">
        <v>1.7</v>
      </c>
      <c r="FV33" s="17">
        <v>0</v>
      </c>
      <c r="FW33" s="17">
        <v>0.6</v>
      </c>
      <c r="FX33" s="17">
        <v>7.9950299999999999</v>
      </c>
    </row>
    <row r="34" spans="1:180" ht="24" customHeight="1" x14ac:dyDescent="0.25">
      <c r="A34" s="18" t="s">
        <v>53</v>
      </c>
      <c r="B34" s="18" t="s">
        <v>849</v>
      </c>
      <c r="C34" s="19">
        <v>29.5</v>
      </c>
      <c r="D34" s="19">
        <v>127.8</v>
      </c>
      <c r="E34" s="19">
        <v>42.6</v>
      </c>
      <c r="F34" s="19"/>
      <c r="G34" s="19"/>
      <c r="H34" s="19">
        <v>-6.1</v>
      </c>
      <c r="I34" s="19">
        <v>17.2</v>
      </c>
      <c r="J34" s="19"/>
      <c r="K34" s="19"/>
      <c r="L34" s="19">
        <v>34.799999999999997</v>
      </c>
      <c r="M34" s="19">
        <v>0</v>
      </c>
      <c r="N34" s="19"/>
      <c r="O34" s="19">
        <v>49.2</v>
      </c>
      <c r="P34" s="19">
        <v>22.7</v>
      </c>
      <c r="Q34" s="19">
        <v>19.7</v>
      </c>
      <c r="R34" s="19">
        <v>65.3</v>
      </c>
      <c r="S34" s="19">
        <v>-0.2</v>
      </c>
      <c r="T34" s="19">
        <v>2.2999999999999998</v>
      </c>
      <c r="U34" s="19"/>
      <c r="V34" s="19"/>
      <c r="W34" s="19">
        <v>-3.3</v>
      </c>
      <c r="X34" s="19">
        <v>1.5</v>
      </c>
      <c r="Y34" s="19">
        <v>-0.1</v>
      </c>
      <c r="Z34" s="19">
        <v>2.2000000000000002</v>
      </c>
      <c r="AA34" s="19">
        <v>-3.2</v>
      </c>
      <c r="AB34" s="19"/>
      <c r="AC34" s="19">
        <v>3.8</v>
      </c>
      <c r="AD34" s="19"/>
      <c r="AE34" s="19"/>
      <c r="AF34" s="19"/>
      <c r="AG34" s="19">
        <v>0</v>
      </c>
      <c r="AH34" s="19">
        <v>17.8</v>
      </c>
      <c r="AI34" s="19">
        <v>-5.9</v>
      </c>
      <c r="AJ34" s="19"/>
      <c r="AK34" s="19"/>
      <c r="AL34" s="19"/>
      <c r="AM34" s="19">
        <v>-0.7</v>
      </c>
      <c r="AN34" s="19">
        <v>39.1</v>
      </c>
      <c r="AO34" s="19">
        <v>9.6</v>
      </c>
      <c r="AP34" s="19">
        <v>28.6</v>
      </c>
      <c r="AQ34" s="19">
        <v>5.4</v>
      </c>
      <c r="AR34" s="19">
        <v>-0.2</v>
      </c>
      <c r="AS34" s="19">
        <v>2.7</v>
      </c>
      <c r="AT34" s="19">
        <v>1.7</v>
      </c>
      <c r="AU34" s="19">
        <v>67.2</v>
      </c>
      <c r="AV34" s="19">
        <v>20.100000000000001</v>
      </c>
      <c r="AW34" s="19">
        <v>3</v>
      </c>
      <c r="AX34" s="19">
        <v>10.6</v>
      </c>
      <c r="AY34" s="19">
        <v>-3.1</v>
      </c>
      <c r="AZ34" s="19">
        <v>-3.9</v>
      </c>
      <c r="BA34" s="19">
        <v>1.1000000000000001</v>
      </c>
      <c r="BB34" s="19">
        <v>0.2</v>
      </c>
      <c r="BC34" s="19">
        <v>22.8</v>
      </c>
      <c r="BD34" s="19"/>
      <c r="BE34" s="19"/>
      <c r="BF34" s="19">
        <v>7.6</v>
      </c>
      <c r="BG34" s="19">
        <v>0</v>
      </c>
      <c r="BH34" s="19"/>
      <c r="BI34" s="19">
        <v>-5.7</v>
      </c>
      <c r="BJ34" s="19"/>
      <c r="BK34" s="19"/>
      <c r="BL34" s="19"/>
      <c r="BM34" s="19">
        <v>6.1</v>
      </c>
      <c r="BN34" s="19">
        <v>30.4</v>
      </c>
      <c r="BO34" s="19">
        <v>0</v>
      </c>
      <c r="BP34" s="19">
        <v>35.799999999999997</v>
      </c>
      <c r="BQ34" s="19">
        <v>35.4</v>
      </c>
      <c r="BR34" s="19">
        <v>9</v>
      </c>
      <c r="BS34" s="19"/>
      <c r="BT34" s="19"/>
      <c r="BU34" s="19"/>
      <c r="BV34" s="19"/>
      <c r="BW34" s="19">
        <v>0</v>
      </c>
      <c r="BX34" s="19"/>
      <c r="BY34" s="19"/>
      <c r="BZ34" s="19">
        <v>-0.1</v>
      </c>
      <c r="CA34" s="19">
        <v>96.2</v>
      </c>
      <c r="CB34" s="19">
        <v>45.1</v>
      </c>
      <c r="CC34" s="19"/>
      <c r="CD34" s="19">
        <v>17</v>
      </c>
      <c r="CE34" s="19">
        <v>7.9</v>
      </c>
      <c r="CF34" s="19"/>
      <c r="CG34" s="19"/>
      <c r="CH34" s="19"/>
      <c r="CI34" s="19">
        <v>0</v>
      </c>
      <c r="CJ34" s="19">
        <v>78</v>
      </c>
      <c r="CK34" s="19">
        <v>0</v>
      </c>
      <c r="CL34" s="19">
        <v>22.8</v>
      </c>
      <c r="CM34" s="19"/>
      <c r="CN34" s="19"/>
      <c r="CO34" s="19"/>
      <c r="CP34" s="19"/>
      <c r="CQ34" s="19">
        <v>27.6</v>
      </c>
      <c r="CR34" s="19">
        <v>0</v>
      </c>
      <c r="CS34" s="19"/>
      <c r="CT34" s="19">
        <v>0.4</v>
      </c>
      <c r="CU34" s="19">
        <v>1.1000000000000001</v>
      </c>
      <c r="CV34" s="19"/>
      <c r="CW34" s="19">
        <v>-2.5</v>
      </c>
      <c r="CX34" s="19">
        <v>8.1999999999999993</v>
      </c>
      <c r="CY34" s="19">
        <v>-2.2999999999999998</v>
      </c>
      <c r="CZ34" s="19"/>
      <c r="DA34" s="19">
        <v>0.1</v>
      </c>
      <c r="DB34" s="19">
        <v>-0.1</v>
      </c>
      <c r="DC34" s="19">
        <v>-0.9</v>
      </c>
      <c r="DD34" s="19">
        <v>22.8</v>
      </c>
      <c r="DE34" s="19"/>
      <c r="DF34" s="19"/>
      <c r="DG34" s="19">
        <v>0.2</v>
      </c>
      <c r="DH34" s="19">
        <v>1.5</v>
      </c>
      <c r="DI34" s="19">
        <v>0.2</v>
      </c>
      <c r="DJ34" s="19">
        <v>1.3</v>
      </c>
      <c r="DK34" s="19">
        <v>0.3</v>
      </c>
      <c r="DL34" s="19">
        <v>0.6</v>
      </c>
      <c r="DM34" s="19"/>
      <c r="DN34" s="19">
        <v>-0.7</v>
      </c>
      <c r="DO34" s="19">
        <v>-1.8</v>
      </c>
      <c r="DP34" s="19">
        <v>-8.4</v>
      </c>
      <c r="DQ34" s="19">
        <v>-14.6</v>
      </c>
      <c r="DR34" s="19">
        <v>-2.9</v>
      </c>
      <c r="DS34" s="19">
        <v>0.1</v>
      </c>
      <c r="DT34" s="19">
        <v>0.6</v>
      </c>
      <c r="DU34" s="19">
        <v>0.1</v>
      </c>
      <c r="DV34" s="19">
        <v>0</v>
      </c>
      <c r="DW34" s="19"/>
      <c r="DX34" s="19">
        <v>-4.9000000000000004</v>
      </c>
      <c r="DY34" s="19">
        <v>0.3</v>
      </c>
      <c r="DZ34" s="19">
        <v>3.3</v>
      </c>
      <c r="EA34" s="19">
        <v>2.9</v>
      </c>
      <c r="EB34" s="19">
        <v>0.8</v>
      </c>
      <c r="EC34" s="19">
        <v>0</v>
      </c>
      <c r="ED34" s="19">
        <v>2.6</v>
      </c>
      <c r="EE34" s="19">
        <v>0.1</v>
      </c>
      <c r="EF34" s="19">
        <v>-0.6</v>
      </c>
      <c r="EG34" s="19">
        <v>0.2</v>
      </c>
      <c r="EH34" s="19">
        <v>0</v>
      </c>
      <c r="EI34" s="19"/>
      <c r="EJ34" s="19">
        <v>2.7</v>
      </c>
      <c r="EK34" s="19">
        <v>-0.1</v>
      </c>
      <c r="EL34" s="19">
        <v>1.5</v>
      </c>
      <c r="EM34" s="19">
        <v>0.2</v>
      </c>
      <c r="EN34" s="19">
        <v>0.2</v>
      </c>
      <c r="EO34" s="19">
        <v>0.2</v>
      </c>
      <c r="EP34" s="19">
        <v>-3.7</v>
      </c>
      <c r="EQ34" s="19">
        <v>26.5</v>
      </c>
      <c r="ER34" s="19">
        <v>-1.8</v>
      </c>
      <c r="ES34" s="19">
        <v>-2.9</v>
      </c>
      <c r="ET34" s="19">
        <v>-0.1</v>
      </c>
      <c r="EU34" s="19">
        <v>-7.5</v>
      </c>
      <c r="EV34" s="19">
        <v>-7</v>
      </c>
      <c r="EW34" s="19">
        <v>-12.9</v>
      </c>
      <c r="EX34" s="19">
        <v>1.5</v>
      </c>
      <c r="EY34" s="19">
        <v>0.4</v>
      </c>
      <c r="EZ34" s="19">
        <v>0.4</v>
      </c>
      <c r="FA34" s="19">
        <v>0.7</v>
      </c>
      <c r="FB34" s="19">
        <v>-1.6</v>
      </c>
      <c r="FC34" s="19">
        <v>0.8</v>
      </c>
      <c r="FD34" s="19">
        <v>2.4</v>
      </c>
      <c r="FE34" s="19">
        <v>2.1</v>
      </c>
      <c r="FF34" s="19">
        <v>1.5</v>
      </c>
      <c r="FG34" s="19"/>
      <c r="FH34" s="19"/>
      <c r="FI34" s="19"/>
      <c r="FJ34" s="19"/>
      <c r="FK34" s="19">
        <v>2.5</v>
      </c>
      <c r="FL34" s="19"/>
      <c r="FM34" s="19"/>
      <c r="FN34" s="19">
        <v>1048.9000000000001</v>
      </c>
      <c r="FO34" s="15"/>
      <c r="FP34" s="19"/>
      <c r="FQ34" s="19">
        <v>-1.05</v>
      </c>
      <c r="FR34" s="19"/>
      <c r="FS34" s="19">
        <v>1.7</v>
      </c>
      <c r="FT34" s="19">
        <v>7.27712</v>
      </c>
      <c r="FU34" s="19">
        <v>0</v>
      </c>
      <c r="FV34" s="19">
        <v>0</v>
      </c>
      <c r="FW34" s="19">
        <v>0.5</v>
      </c>
      <c r="FX34" s="19">
        <v>8.4271200000000004</v>
      </c>
    </row>
    <row r="35" spans="1:180" ht="24" customHeight="1" x14ac:dyDescent="0.25">
      <c r="A35" s="13" t="s">
        <v>53</v>
      </c>
      <c r="B35" s="13" t="s">
        <v>850</v>
      </c>
      <c r="C35" s="14">
        <v>31.6</v>
      </c>
      <c r="D35" s="14">
        <v>126.6</v>
      </c>
      <c r="E35" s="14">
        <v>42.2</v>
      </c>
      <c r="F35" s="14"/>
      <c r="G35" s="14"/>
      <c r="H35" s="14">
        <v>-6.2</v>
      </c>
      <c r="I35" s="14">
        <v>9.5</v>
      </c>
      <c r="J35" s="14"/>
      <c r="K35" s="14"/>
      <c r="L35" s="14">
        <v>30.9</v>
      </c>
      <c r="M35" s="14">
        <v>-8.1</v>
      </c>
      <c r="N35" s="14"/>
      <c r="O35" s="14">
        <v>39.4</v>
      </c>
      <c r="P35" s="14">
        <v>22.2</v>
      </c>
      <c r="Q35" s="14">
        <v>19.100000000000001</v>
      </c>
      <c r="R35" s="14">
        <v>65.900000000000006</v>
      </c>
      <c r="S35" s="14">
        <v>0.1</v>
      </c>
      <c r="T35" s="14">
        <v>1.3</v>
      </c>
      <c r="U35" s="14"/>
      <c r="V35" s="14"/>
      <c r="W35" s="14">
        <v>-4.5</v>
      </c>
      <c r="X35" s="14">
        <v>1.7</v>
      </c>
      <c r="Y35" s="14">
        <v>0</v>
      </c>
      <c r="Z35" s="14">
        <v>0</v>
      </c>
      <c r="AA35" s="14">
        <v>-3.3</v>
      </c>
      <c r="AB35" s="14"/>
      <c r="AC35" s="14">
        <v>4.8</v>
      </c>
      <c r="AD35" s="14"/>
      <c r="AE35" s="14"/>
      <c r="AF35" s="14"/>
      <c r="AG35" s="14">
        <v>0</v>
      </c>
      <c r="AH35" s="14">
        <v>16.899999999999999</v>
      </c>
      <c r="AI35" s="14">
        <v>-5.3</v>
      </c>
      <c r="AJ35" s="14"/>
      <c r="AK35" s="14"/>
      <c r="AL35" s="14"/>
      <c r="AM35" s="14">
        <v>-0.9</v>
      </c>
      <c r="AN35" s="14">
        <v>32.200000000000003</v>
      </c>
      <c r="AO35" s="14">
        <v>8.5</v>
      </c>
      <c r="AP35" s="14">
        <v>29.5</v>
      </c>
      <c r="AQ35" s="14">
        <v>5.7</v>
      </c>
      <c r="AR35" s="14">
        <v>-0.2</v>
      </c>
      <c r="AS35" s="14">
        <v>2.7</v>
      </c>
      <c r="AT35" s="14">
        <v>2.2000000000000002</v>
      </c>
      <c r="AU35" s="14">
        <v>66.2</v>
      </c>
      <c r="AV35" s="14">
        <v>19</v>
      </c>
      <c r="AW35" s="14">
        <v>1.2</v>
      </c>
      <c r="AX35" s="14">
        <v>10.1</v>
      </c>
      <c r="AY35" s="14">
        <v>-1.2</v>
      </c>
      <c r="AZ35" s="14">
        <v>-4.3</v>
      </c>
      <c r="BA35" s="14">
        <v>1.1000000000000001</v>
      </c>
      <c r="BB35" s="14">
        <v>0.3</v>
      </c>
      <c r="BC35" s="14">
        <v>21.5</v>
      </c>
      <c r="BD35" s="14"/>
      <c r="BE35" s="14"/>
      <c r="BF35" s="14">
        <v>7.6</v>
      </c>
      <c r="BG35" s="14">
        <v>0</v>
      </c>
      <c r="BH35" s="14"/>
      <c r="BI35" s="14">
        <v>-4</v>
      </c>
      <c r="BJ35" s="14"/>
      <c r="BK35" s="14"/>
      <c r="BL35" s="14"/>
      <c r="BM35" s="14">
        <v>3</v>
      </c>
      <c r="BN35" s="14">
        <v>30.1</v>
      </c>
      <c r="BO35" s="14">
        <v>-13.1</v>
      </c>
      <c r="BP35" s="14">
        <v>35.6</v>
      </c>
      <c r="BQ35" s="14">
        <v>35.200000000000003</v>
      </c>
      <c r="BR35" s="14">
        <v>7.4</v>
      </c>
      <c r="BS35" s="14"/>
      <c r="BT35" s="14"/>
      <c r="BU35" s="14"/>
      <c r="BV35" s="14"/>
      <c r="BW35" s="14">
        <v>0</v>
      </c>
      <c r="BX35" s="14"/>
      <c r="BY35" s="14"/>
      <c r="BZ35" s="14">
        <v>-0.3</v>
      </c>
      <c r="CA35" s="14">
        <v>96.1</v>
      </c>
      <c r="CB35" s="14">
        <v>46</v>
      </c>
      <c r="CC35" s="14"/>
      <c r="CD35" s="14">
        <v>16.899999999999999</v>
      </c>
      <c r="CE35" s="14">
        <v>8.1</v>
      </c>
      <c r="CF35" s="14"/>
      <c r="CG35" s="14"/>
      <c r="CH35" s="14"/>
      <c r="CI35" s="14">
        <v>0</v>
      </c>
      <c r="CJ35" s="14">
        <v>68.5</v>
      </c>
      <c r="CK35" s="14">
        <v>0</v>
      </c>
      <c r="CL35" s="14">
        <v>13.3</v>
      </c>
      <c r="CM35" s="14"/>
      <c r="CN35" s="14"/>
      <c r="CO35" s="14"/>
      <c r="CP35" s="14"/>
      <c r="CQ35" s="14">
        <v>26.8</v>
      </c>
      <c r="CR35" s="14">
        <v>0</v>
      </c>
      <c r="CS35" s="14"/>
      <c r="CT35" s="14">
        <v>0.2</v>
      </c>
      <c r="CU35" s="14">
        <v>1.3</v>
      </c>
      <c r="CV35" s="14"/>
      <c r="CW35" s="14">
        <v>-2.8</v>
      </c>
      <c r="CX35" s="14">
        <v>7.2</v>
      </c>
      <c r="CY35" s="14">
        <v>-3.5</v>
      </c>
      <c r="CZ35" s="14"/>
      <c r="DA35" s="14">
        <v>0.1</v>
      </c>
      <c r="DB35" s="14">
        <v>-0.1</v>
      </c>
      <c r="DC35" s="14">
        <v>-1</v>
      </c>
      <c r="DD35" s="14">
        <v>23.8</v>
      </c>
      <c r="DE35" s="14"/>
      <c r="DF35" s="14"/>
      <c r="DG35" s="14">
        <v>0.2</v>
      </c>
      <c r="DH35" s="14">
        <v>1.4</v>
      </c>
      <c r="DI35" s="14">
        <v>0.2</v>
      </c>
      <c r="DJ35" s="14">
        <v>0.2</v>
      </c>
      <c r="DK35" s="14">
        <v>0.3</v>
      </c>
      <c r="DL35" s="14">
        <v>0.6</v>
      </c>
      <c r="DM35" s="14"/>
      <c r="DN35" s="14">
        <v>-0.7</v>
      </c>
      <c r="DO35" s="14">
        <v>-1.7</v>
      </c>
      <c r="DP35" s="14">
        <v>-8</v>
      </c>
      <c r="DQ35" s="14">
        <v>-14.1</v>
      </c>
      <c r="DR35" s="14">
        <v>-3</v>
      </c>
      <c r="DS35" s="14">
        <v>0</v>
      </c>
      <c r="DT35" s="14">
        <v>0.6</v>
      </c>
      <c r="DU35" s="14">
        <v>0.1</v>
      </c>
      <c r="DV35" s="14">
        <v>0</v>
      </c>
      <c r="DW35" s="14"/>
      <c r="DX35" s="14">
        <v>-4.7</v>
      </c>
      <c r="DY35" s="14">
        <v>0.5</v>
      </c>
      <c r="DZ35" s="14">
        <v>3.2</v>
      </c>
      <c r="EA35" s="14">
        <v>2.9</v>
      </c>
      <c r="EB35" s="14">
        <v>0.8</v>
      </c>
      <c r="EC35" s="14">
        <v>0</v>
      </c>
      <c r="ED35" s="14">
        <v>2.7</v>
      </c>
      <c r="EE35" s="14">
        <v>-3.7</v>
      </c>
      <c r="EF35" s="14">
        <v>-4.4000000000000004</v>
      </c>
      <c r="EG35" s="14">
        <v>-0.7</v>
      </c>
      <c r="EH35" s="14">
        <v>0</v>
      </c>
      <c r="EI35" s="14"/>
      <c r="EJ35" s="14">
        <v>2.7</v>
      </c>
      <c r="EK35" s="14">
        <v>-0.1</v>
      </c>
      <c r="EL35" s="14">
        <v>1.6</v>
      </c>
      <c r="EM35" s="14">
        <v>0.2</v>
      </c>
      <c r="EN35" s="14">
        <v>0.2</v>
      </c>
      <c r="EO35" s="14">
        <v>0.2</v>
      </c>
      <c r="EP35" s="14">
        <v>-3.7</v>
      </c>
      <c r="EQ35" s="14">
        <v>25.4</v>
      </c>
      <c r="ER35" s="14">
        <v>-1.7</v>
      </c>
      <c r="ES35" s="14">
        <v>-2.9</v>
      </c>
      <c r="ET35" s="14">
        <v>-0.2</v>
      </c>
      <c r="EU35" s="14">
        <v>0.2</v>
      </c>
      <c r="EV35" s="14">
        <v>-4.3</v>
      </c>
      <c r="EW35" s="14">
        <v>-10.9</v>
      </c>
      <c r="EX35" s="14">
        <v>1.5</v>
      </c>
      <c r="EY35" s="14">
        <v>0.4</v>
      </c>
      <c r="EZ35" s="14">
        <v>0.5</v>
      </c>
      <c r="FA35" s="14">
        <v>0.7</v>
      </c>
      <c r="FB35" s="14">
        <v>-1.6</v>
      </c>
      <c r="FC35" s="14">
        <v>0.8</v>
      </c>
      <c r="FD35" s="14">
        <v>2.2000000000000002</v>
      </c>
      <c r="FE35" s="14">
        <v>1.9</v>
      </c>
      <c r="FF35" s="14">
        <v>1.5</v>
      </c>
      <c r="FG35" s="14"/>
      <c r="FH35" s="14"/>
      <c r="FI35" s="14"/>
      <c r="FJ35" s="14"/>
      <c r="FK35" s="14">
        <v>2.6</v>
      </c>
      <c r="FL35" s="14"/>
      <c r="FM35" s="14"/>
      <c r="FN35" s="14">
        <v>970.7</v>
      </c>
      <c r="FO35" s="15"/>
      <c r="FP35" s="14"/>
      <c r="FQ35" s="14">
        <v>-1.93</v>
      </c>
      <c r="FR35" s="14"/>
      <c r="FS35" s="14">
        <v>1.7</v>
      </c>
      <c r="FT35" s="14">
        <v>4.0309100000000004</v>
      </c>
      <c r="FU35" s="14">
        <v>1</v>
      </c>
      <c r="FV35" s="14">
        <v>0.2</v>
      </c>
      <c r="FW35" s="14">
        <v>0.5</v>
      </c>
      <c r="FX35" s="14">
        <v>5.5009100000000002</v>
      </c>
    </row>
    <row r="36" spans="1:180" ht="24" customHeight="1" x14ac:dyDescent="0.25">
      <c r="A36" s="16" t="s">
        <v>53</v>
      </c>
      <c r="B36" s="16" t="s">
        <v>851</v>
      </c>
      <c r="C36" s="17">
        <v>30.8</v>
      </c>
      <c r="D36" s="17">
        <v>129.19999999999999</v>
      </c>
      <c r="E36" s="17">
        <v>43</v>
      </c>
      <c r="F36" s="17"/>
      <c r="G36" s="17"/>
      <c r="H36" s="17">
        <v>-8.4</v>
      </c>
      <c r="I36" s="17">
        <v>13.9</v>
      </c>
      <c r="J36" s="17"/>
      <c r="K36" s="17"/>
      <c r="L36" s="17">
        <v>28.4</v>
      </c>
      <c r="M36" s="17">
        <v>-9.6999999999999993</v>
      </c>
      <c r="N36" s="17"/>
      <c r="O36" s="17">
        <v>35.9</v>
      </c>
      <c r="P36" s="17">
        <v>21.3</v>
      </c>
      <c r="Q36" s="17">
        <v>18.399999999999999</v>
      </c>
      <c r="R36" s="17">
        <v>64.7</v>
      </c>
      <c r="S36" s="17">
        <v>0.1</v>
      </c>
      <c r="T36" s="17">
        <v>1.7</v>
      </c>
      <c r="U36" s="17"/>
      <c r="V36" s="17"/>
      <c r="W36" s="17">
        <v>-3.9</v>
      </c>
      <c r="X36" s="17">
        <v>1.5</v>
      </c>
      <c r="Y36" s="17">
        <v>-0.1</v>
      </c>
      <c r="Z36" s="17">
        <v>0</v>
      </c>
      <c r="AA36" s="17">
        <v>-2.6</v>
      </c>
      <c r="AB36" s="17"/>
      <c r="AC36" s="17">
        <v>3.9</v>
      </c>
      <c r="AD36" s="17"/>
      <c r="AE36" s="17"/>
      <c r="AF36" s="17"/>
      <c r="AG36" s="17">
        <v>0</v>
      </c>
      <c r="AH36" s="17">
        <v>14.3</v>
      </c>
      <c r="AI36" s="17">
        <v>-6.9</v>
      </c>
      <c r="AJ36" s="17"/>
      <c r="AK36" s="17"/>
      <c r="AL36" s="17"/>
      <c r="AM36" s="17">
        <v>-1</v>
      </c>
      <c r="AN36" s="17">
        <v>26</v>
      </c>
      <c r="AO36" s="17">
        <v>9.1</v>
      </c>
      <c r="AP36" s="17">
        <v>29</v>
      </c>
      <c r="AQ36" s="17">
        <v>5.3</v>
      </c>
      <c r="AR36" s="17">
        <v>-0.2</v>
      </c>
      <c r="AS36" s="17">
        <v>2.7</v>
      </c>
      <c r="AT36" s="17">
        <v>2</v>
      </c>
      <c r="AU36" s="17">
        <v>64</v>
      </c>
      <c r="AV36" s="17">
        <v>16.899999999999999</v>
      </c>
      <c r="AW36" s="17">
        <v>-1.2</v>
      </c>
      <c r="AX36" s="17">
        <v>9.1999999999999993</v>
      </c>
      <c r="AY36" s="17">
        <v>-1.1000000000000001</v>
      </c>
      <c r="AZ36" s="17">
        <v>-4.0999999999999996</v>
      </c>
      <c r="BA36" s="17">
        <v>1.1000000000000001</v>
      </c>
      <c r="BB36" s="17">
        <v>0.2</v>
      </c>
      <c r="BC36" s="17">
        <v>22.9</v>
      </c>
      <c r="BD36" s="17"/>
      <c r="BE36" s="17"/>
      <c r="BF36" s="17">
        <v>6.8</v>
      </c>
      <c r="BG36" s="17">
        <v>0</v>
      </c>
      <c r="BH36" s="17"/>
      <c r="BI36" s="17">
        <v>-3.6</v>
      </c>
      <c r="BJ36" s="17"/>
      <c r="BK36" s="17"/>
      <c r="BL36" s="17"/>
      <c r="BM36" s="17">
        <v>1.3</v>
      </c>
      <c r="BN36" s="17">
        <v>29.8</v>
      </c>
      <c r="BO36" s="17">
        <v>-13.1</v>
      </c>
      <c r="BP36" s="17">
        <v>35.1</v>
      </c>
      <c r="BQ36" s="17">
        <v>33.700000000000003</v>
      </c>
      <c r="BR36" s="17">
        <v>7.2</v>
      </c>
      <c r="BS36" s="17"/>
      <c r="BT36" s="17"/>
      <c r="BU36" s="17"/>
      <c r="BV36" s="17"/>
      <c r="BW36" s="17">
        <v>0</v>
      </c>
      <c r="BX36" s="17"/>
      <c r="BY36" s="17"/>
      <c r="BZ36" s="17">
        <v>-0.3</v>
      </c>
      <c r="CA36" s="17">
        <v>77.599999999999994</v>
      </c>
      <c r="CB36" s="17">
        <v>45</v>
      </c>
      <c r="CC36" s="17"/>
      <c r="CD36" s="17">
        <v>17.600000000000001</v>
      </c>
      <c r="CE36" s="17">
        <v>7.9</v>
      </c>
      <c r="CF36" s="17"/>
      <c r="CG36" s="17"/>
      <c r="CH36" s="17"/>
      <c r="CI36" s="17">
        <v>0</v>
      </c>
      <c r="CJ36" s="17">
        <v>64.3</v>
      </c>
      <c r="CK36" s="17">
        <v>0</v>
      </c>
      <c r="CL36" s="17">
        <v>9.5</v>
      </c>
      <c r="CM36" s="17"/>
      <c r="CN36" s="17"/>
      <c r="CO36" s="17"/>
      <c r="CP36" s="17"/>
      <c r="CQ36" s="17">
        <v>25.5</v>
      </c>
      <c r="CR36" s="17">
        <v>3.2</v>
      </c>
      <c r="CS36" s="17"/>
      <c r="CT36" s="17">
        <v>0.4</v>
      </c>
      <c r="CU36" s="17">
        <v>1.3</v>
      </c>
      <c r="CV36" s="17"/>
      <c r="CW36" s="17">
        <v>-3.1</v>
      </c>
      <c r="CX36" s="17">
        <v>4.3</v>
      </c>
      <c r="CY36" s="17">
        <v>-4.2</v>
      </c>
      <c r="CZ36" s="17"/>
      <c r="DA36" s="17">
        <v>0</v>
      </c>
      <c r="DB36" s="17">
        <v>-0.1</v>
      </c>
      <c r="DC36" s="17">
        <v>-1</v>
      </c>
      <c r="DD36" s="17">
        <v>25.9</v>
      </c>
      <c r="DE36" s="17"/>
      <c r="DF36" s="17"/>
      <c r="DG36" s="17">
        <v>0.2</v>
      </c>
      <c r="DH36" s="17">
        <v>1.4</v>
      </c>
      <c r="DI36" s="17">
        <v>0.2</v>
      </c>
      <c r="DJ36" s="17">
        <v>0</v>
      </c>
      <c r="DK36" s="17">
        <v>0.3</v>
      </c>
      <c r="DL36" s="17">
        <v>0.6</v>
      </c>
      <c r="DM36" s="17"/>
      <c r="DN36" s="17">
        <v>-0.7</v>
      </c>
      <c r="DO36" s="17">
        <v>-1.7</v>
      </c>
      <c r="DP36" s="17">
        <v>-8.1999999999999993</v>
      </c>
      <c r="DQ36" s="17">
        <v>-14.9</v>
      </c>
      <c r="DR36" s="17">
        <v>-3.2</v>
      </c>
      <c r="DS36" s="17">
        <v>-0.1</v>
      </c>
      <c r="DT36" s="17">
        <v>0.6</v>
      </c>
      <c r="DU36" s="17">
        <v>0.2</v>
      </c>
      <c r="DV36" s="17">
        <v>0</v>
      </c>
      <c r="DW36" s="17"/>
      <c r="DX36" s="17">
        <v>-4.5</v>
      </c>
      <c r="DY36" s="17">
        <v>0.6</v>
      </c>
      <c r="DZ36" s="17">
        <v>3.2</v>
      </c>
      <c r="EA36" s="17">
        <v>2.9</v>
      </c>
      <c r="EB36" s="17">
        <v>0.8</v>
      </c>
      <c r="EC36" s="17">
        <v>2</v>
      </c>
      <c r="ED36" s="17">
        <v>2.7</v>
      </c>
      <c r="EE36" s="17">
        <v>-1.7</v>
      </c>
      <c r="EF36" s="17">
        <v>-5</v>
      </c>
      <c r="EG36" s="17">
        <v>-0.1</v>
      </c>
      <c r="EH36" s="17">
        <v>0</v>
      </c>
      <c r="EI36" s="17"/>
      <c r="EJ36" s="17">
        <v>2.7</v>
      </c>
      <c r="EK36" s="17">
        <v>-0.1</v>
      </c>
      <c r="EL36" s="17">
        <v>1.5</v>
      </c>
      <c r="EM36" s="17">
        <v>0.2</v>
      </c>
      <c r="EN36" s="17">
        <v>0.2</v>
      </c>
      <c r="EO36" s="17">
        <v>0.2</v>
      </c>
      <c r="EP36" s="17">
        <v>-5</v>
      </c>
      <c r="EQ36" s="17">
        <v>26.5</v>
      </c>
      <c r="ER36" s="17">
        <v>-1.6</v>
      </c>
      <c r="ES36" s="17">
        <v>-3.2</v>
      </c>
      <c r="ET36" s="17">
        <v>-0.2</v>
      </c>
      <c r="EU36" s="17">
        <v>-4.7</v>
      </c>
      <c r="EV36" s="17">
        <v>-5.6</v>
      </c>
      <c r="EW36" s="17">
        <v>-12.6</v>
      </c>
      <c r="EX36" s="17">
        <v>1.5</v>
      </c>
      <c r="EY36" s="17">
        <v>0.4</v>
      </c>
      <c r="EZ36" s="17">
        <v>0.5</v>
      </c>
      <c r="FA36" s="17">
        <v>0.9</v>
      </c>
      <c r="FB36" s="17">
        <v>-1.6</v>
      </c>
      <c r="FC36" s="17">
        <v>0.8</v>
      </c>
      <c r="FD36" s="17">
        <v>2.2000000000000002</v>
      </c>
      <c r="FE36" s="17">
        <v>1.7</v>
      </c>
      <c r="FF36" s="17">
        <v>1.4</v>
      </c>
      <c r="FG36" s="17"/>
      <c r="FH36" s="17"/>
      <c r="FI36" s="17"/>
      <c r="FJ36" s="17"/>
      <c r="FK36" s="17">
        <v>2.8</v>
      </c>
      <c r="FL36" s="17"/>
      <c r="FM36" s="17"/>
      <c r="FN36" s="17">
        <v>911.8</v>
      </c>
      <c r="FO36" s="15"/>
      <c r="FP36" s="17"/>
      <c r="FQ36" s="17">
        <v>0.88</v>
      </c>
      <c r="FR36" s="17"/>
      <c r="FS36" s="17">
        <v>1.6</v>
      </c>
      <c r="FT36" s="17">
        <v>2.3813800000000001</v>
      </c>
      <c r="FU36" s="17">
        <v>0</v>
      </c>
      <c r="FV36" s="17">
        <v>0.2</v>
      </c>
      <c r="FW36" s="17">
        <v>0.5</v>
      </c>
      <c r="FX36" s="17">
        <v>5.5613799999999998</v>
      </c>
    </row>
    <row r="37" spans="1:180" ht="24" customHeight="1" x14ac:dyDescent="0.25">
      <c r="A37" s="16" t="s">
        <v>53</v>
      </c>
      <c r="B37" s="16" t="s">
        <v>852</v>
      </c>
      <c r="C37" s="17">
        <v>29.7</v>
      </c>
      <c r="D37" s="17">
        <v>126.8</v>
      </c>
      <c r="E37" s="17">
        <v>42.2</v>
      </c>
      <c r="F37" s="17"/>
      <c r="G37" s="17"/>
      <c r="H37" s="17">
        <v>-8.9</v>
      </c>
      <c r="I37" s="17">
        <v>20.3</v>
      </c>
      <c r="J37" s="17"/>
      <c r="K37" s="17"/>
      <c r="L37" s="17">
        <v>28.3</v>
      </c>
      <c r="M37" s="17">
        <v>-16.5</v>
      </c>
      <c r="N37" s="17"/>
      <c r="O37" s="17">
        <v>35.299999999999997</v>
      </c>
      <c r="P37" s="17">
        <v>11.4</v>
      </c>
      <c r="Q37" s="17">
        <v>14.8</v>
      </c>
      <c r="R37" s="17">
        <v>64.2</v>
      </c>
      <c r="S37" s="17">
        <v>-0.1</v>
      </c>
      <c r="T37" s="17">
        <v>2.2999999999999998</v>
      </c>
      <c r="U37" s="17"/>
      <c r="V37" s="17"/>
      <c r="W37" s="17">
        <v>-0.6</v>
      </c>
      <c r="X37" s="17">
        <v>1.3</v>
      </c>
      <c r="Y37" s="17">
        <v>-0.5</v>
      </c>
      <c r="Z37" s="17">
        <v>0</v>
      </c>
      <c r="AA37" s="17">
        <v>-3.2</v>
      </c>
      <c r="AB37" s="17"/>
      <c r="AC37" s="17">
        <v>4</v>
      </c>
      <c r="AD37" s="17"/>
      <c r="AE37" s="17"/>
      <c r="AF37" s="17"/>
      <c r="AG37" s="17">
        <v>0</v>
      </c>
      <c r="AH37" s="17">
        <v>15.1</v>
      </c>
      <c r="AI37" s="17">
        <v>-9.4</v>
      </c>
      <c r="AJ37" s="17"/>
      <c r="AK37" s="17"/>
      <c r="AL37" s="17"/>
      <c r="AM37" s="17">
        <v>-1</v>
      </c>
      <c r="AN37" s="17">
        <v>31.5</v>
      </c>
      <c r="AO37" s="17">
        <v>8.5</v>
      </c>
      <c r="AP37" s="17">
        <v>27.1</v>
      </c>
      <c r="AQ37" s="17">
        <v>4.3</v>
      </c>
      <c r="AR37" s="17">
        <v>0</v>
      </c>
      <c r="AS37" s="17">
        <v>2.7</v>
      </c>
      <c r="AT37" s="17">
        <v>1</v>
      </c>
      <c r="AU37" s="17">
        <v>61.2</v>
      </c>
      <c r="AV37" s="17">
        <v>14.2</v>
      </c>
      <c r="AW37" s="17">
        <v>-3.2</v>
      </c>
      <c r="AX37" s="17">
        <v>10.199999999999999</v>
      </c>
      <c r="AY37" s="17">
        <v>-2</v>
      </c>
      <c r="AZ37" s="17">
        <v>-5.5</v>
      </c>
      <c r="BA37" s="17">
        <v>1.1000000000000001</v>
      </c>
      <c r="BB37" s="17">
        <v>0.2</v>
      </c>
      <c r="BC37" s="17">
        <v>21.4</v>
      </c>
      <c r="BD37" s="17"/>
      <c r="BE37" s="17"/>
      <c r="BF37" s="17">
        <v>5.4</v>
      </c>
      <c r="BG37" s="17">
        <v>0</v>
      </c>
      <c r="BH37" s="17"/>
      <c r="BI37" s="17">
        <v>-4.8</v>
      </c>
      <c r="BJ37" s="17"/>
      <c r="BK37" s="17"/>
      <c r="BL37" s="17"/>
      <c r="BM37" s="17">
        <v>6.2</v>
      </c>
      <c r="BN37" s="17">
        <v>23.1</v>
      </c>
      <c r="BO37" s="17">
        <v>-15.8</v>
      </c>
      <c r="BP37" s="17">
        <v>28.2</v>
      </c>
      <c r="BQ37" s="17">
        <v>35.4</v>
      </c>
      <c r="BR37" s="17">
        <v>0</v>
      </c>
      <c r="BS37" s="17"/>
      <c r="BT37" s="17"/>
      <c r="BU37" s="17"/>
      <c r="BV37" s="17"/>
      <c r="BW37" s="17">
        <v>0</v>
      </c>
      <c r="BX37" s="17"/>
      <c r="BY37" s="17"/>
      <c r="BZ37" s="17">
        <v>-0.2</v>
      </c>
      <c r="CA37" s="17">
        <v>76.2</v>
      </c>
      <c r="CB37" s="17">
        <v>40.4</v>
      </c>
      <c r="CC37" s="17"/>
      <c r="CD37" s="17">
        <v>16.8</v>
      </c>
      <c r="CE37" s="17">
        <v>8</v>
      </c>
      <c r="CF37" s="17"/>
      <c r="CG37" s="17"/>
      <c r="CH37" s="17"/>
      <c r="CI37" s="17">
        <v>0</v>
      </c>
      <c r="CJ37" s="17">
        <v>61.3</v>
      </c>
      <c r="CK37" s="17">
        <v>0</v>
      </c>
      <c r="CL37" s="17">
        <v>0.4</v>
      </c>
      <c r="CM37" s="17"/>
      <c r="CN37" s="17"/>
      <c r="CO37" s="17"/>
      <c r="CP37" s="17"/>
      <c r="CQ37" s="17">
        <v>26.3</v>
      </c>
      <c r="CR37" s="17">
        <v>1.5</v>
      </c>
      <c r="CS37" s="17"/>
      <c r="CT37" s="17">
        <v>0.6</v>
      </c>
      <c r="CU37" s="17">
        <v>1.2</v>
      </c>
      <c r="CV37" s="17"/>
      <c r="CW37" s="17">
        <v>-3.1</v>
      </c>
      <c r="CX37" s="17">
        <v>5.9</v>
      </c>
      <c r="CY37" s="17">
        <v>-4.5</v>
      </c>
      <c r="CZ37" s="17"/>
      <c r="DA37" s="17">
        <v>0.1</v>
      </c>
      <c r="DB37" s="17">
        <v>-0.1</v>
      </c>
      <c r="DC37" s="17">
        <v>-1</v>
      </c>
      <c r="DD37" s="17">
        <v>24.5</v>
      </c>
      <c r="DE37" s="17"/>
      <c r="DF37" s="17"/>
      <c r="DG37" s="17">
        <v>0.2</v>
      </c>
      <c r="DH37" s="17">
        <v>1.3</v>
      </c>
      <c r="DI37" s="17">
        <v>0.1</v>
      </c>
      <c r="DJ37" s="17">
        <v>-0.2</v>
      </c>
      <c r="DK37" s="17">
        <v>0.3</v>
      </c>
      <c r="DL37" s="17">
        <v>0.6</v>
      </c>
      <c r="DM37" s="17"/>
      <c r="DN37" s="17">
        <v>-0.7</v>
      </c>
      <c r="DO37" s="17">
        <v>-1.7</v>
      </c>
      <c r="DP37" s="17">
        <v>-8.1999999999999993</v>
      </c>
      <c r="DQ37" s="17">
        <v>-14.3</v>
      </c>
      <c r="DR37" s="17">
        <v>-3.3</v>
      </c>
      <c r="DS37" s="17">
        <v>-0.1</v>
      </c>
      <c r="DT37" s="17">
        <v>0.5</v>
      </c>
      <c r="DU37" s="17">
        <v>0.1</v>
      </c>
      <c r="DV37" s="17">
        <v>0.1</v>
      </c>
      <c r="DW37" s="17"/>
      <c r="DX37" s="17">
        <v>-4.5</v>
      </c>
      <c r="DY37" s="17">
        <v>0.1</v>
      </c>
      <c r="DZ37" s="17">
        <v>3.2</v>
      </c>
      <c r="EA37" s="17">
        <v>2.8</v>
      </c>
      <c r="EB37" s="17">
        <v>0.8</v>
      </c>
      <c r="EC37" s="17">
        <v>13.7</v>
      </c>
      <c r="ED37" s="17">
        <v>2.8</v>
      </c>
      <c r="EE37" s="17">
        <v>-6</v>
      </c>
      <c r="EF37" s="17">
        <v>-5.3</v>
      </c>
      <c r="EG37" s="17">
        <v>-0.5</v>
      </c>
      <c r="EH37" s="17">
        <v>0</v>
      </c>
      <c r="EI37" s="17"/>
      <c r="EJ37" s="17">
        <v>2.7</v>
      </c>
      <c r="EK37" s="17">
        <v>-0.1</v>
      </c>
      <c r="EL37" s="17">
        <v>1.7</v>
      </c>
      <c r="EM37" s="17">
        <v>0.2</v>
      </c>
      <c r="EN37" s="17">
        <v>0.2</v>
      </c>
      <c r="EO37" s="17">
        <v>0.2</v>
      </c>
      <c r="EP37" s="17">
        <v>-4.8</v>
      </c>
      <c r="EQ37" s="17">
        <v>27.7</v>
      </c>
      <c r="ER37" s="17">
        <v>-1.5</v>
      </c>
      <c r="ES37" s="17">
        <v>-3.2</v>
      </c>
      <c r="ET37" s="17">
        <v>-0.2</v>
      </c>
      <c r="EU37" s="17">
        <v>-4.7</v>
      </c>
      <c r="EV37" s="17">
        <v>-6.1</v>
      </c>
      <c r="EW37" s="17">
        <v>-16.8</v>
      </c>
      <c r="EX37" s="17">
        <v>1.5</v>
      </c>
      <c r="EY37" s="17">
        <v>0.4</v>
      </c>
      <c r="EZ37" s="17">
        <v>0.5</v>
      </c>
      <c r="FA37" s="17">
        <v>1</v>
      </c>
      <c r="FB37" s="17">
        <v>-1.3</v>
      </c>
      <c r="FC37" s="17">
        <v>0.8</v>
      </c>
      <c r="FD37" s="17">
        <v>1.7</v>
      </c>
      <c r="FE37" s="17">
        <v>1.3</v>
      </c>
      <c r="FF37" s="17">
        <v>1.5</v>
      </c>
      <c r="FG37" s="17"/>
      <c r="FH37" s="17"/>
      <c r="FI37" s="17"/>
      <c r="FJ37" s="17"/>
      <c r="FK37" s="17">
        <v>1.8</v>
      </c>
      <c r="FL37" s="17"/>
      <c r="FM37" s="17"/>
      <c r="FN37" s="17">
        <v>846.5</v>
      </c>
      <c r="FO37" s="15"/>
      <c r="FP37" s="17"/>
      <c r="FQ37" s="17">
        <v>1.84</v>
      </c>
      <c r="FR37" s="17"/>
      <c r="FS37" s="17">
        <v>1.6</v>
      </c>
      <c r="FT37" s="17">
        <v>2.3859699999999999</v>
      </c>
      <c r="FU37" s="17">
        <v>0.1</v>
      </c>
      <c r="FV37" s="17">
        <v>-0.1</v>
      </c>
      <c r="FW37" s="17">
        <v>0.5</v>
      </c>
      <c r="FX37" s="17">
        <v>6.3259699999999999</v>
      </c>
    </row>
    <row r="38" spans="1:180" ht="24" customHeight="1" x14ac:dyDescent="0.25">
      <c r="A38" s="16" t="s">
        <v>53</v>
      </c>
      <c r="B38" s="16" t="s">
        <v>853</v>
      </c>
      <c r="C38" s="17">
        <v>32.9</v>
      </c>
      <c r="D38" s="17">
        <v>133.5</v>
      </c>
      <c r="E38" s="17">
        <v>43.3</v>
      </c>
      <c r="F38" s="17"/>
      <c r="G38" s="17"/>
      <c r="H38" s="17">
        <v>-8.8000000000000007</v>
      </c>
      <c r="I38" s="17">
        <v>19.5</v>
      </c>
      <c r="J38" s="17"/>
      <c r="K38" s="17"/>
      <c r="L38" s="17">
        <v>30.4</v>
      </c>
      <c r="M38" s="17">
        <v>-13</v>
      </c>
      <c r="N38" s="17"/>
      <c r="O38" s="17">
        <v>37.700000000000003</v>
      </c>
      <c r="P38" s="17">
        <v>10.6</v>
      </c>
      <c r="Q38" s="17">
        <v>14</v>
      </c>
      <c r="R38" s="17">
        <v>68.400000000000006</v>
      </c>
      <c r="S38" s="17">
        <v>0</v>
      </c>
      <c r="T38" s="17">
        <v>2</v>
      </c>
      <c r="U38" s="17"/>
      <c r="V38" s="17"/>
      <c r="W38" s="17">
        <v>0.8</v>
      </c>
      <c r="X38" s="17">
        <v>1.5</v>
      </c>
      <c r="Y38" s="17">
        <v>0</v>
      </c>
      <c r="Z38" s="17">
        <v>0</v>
      </c>
      <c r="AA38" s="17">
        <v>-3.2</v>
      </c>
      <c r="AB38" s="17"/>
      <c r="AC38" s="17">
        <v>4.9000000000000004</v>
      </c>
      <c r="AD38" s="17"/>
      <c r="AE38" s="17"/>
      <c r="AF38" s="17"/>
      <c r="AG38" s="17">
        <v>0</v>
      </c>
      <c r="AH38" s="17">
        <v>16.3</v>
      </c>
      <c r="AI38" s="17">
        <v>-3.5</v>
      </c>
      <c r="AJ38" s="17"/>
      <c r="AK38" s="17"/>
      <c r="AL38" s="17"/>
      <c r="AM38" s="17">
        <v>-0.8</v>
      </c>
      <c r="AN38" s="17">
        <v>37.9</v>
      </c>
      <c r="AO38" s="17">
        <v>9.6999999999999993</v>
      </c>
      <c r="AP38" s="17">
        <v>26.1</v>
      </c>
      <c r="AQ38" s="17">
        <v>3.8</v>
      </c>
      <c r="AR38" s="17">
        <v>0.5</v>
      </c>
      <c r="AS38" s="17">
        <v>2.7</v>
      </c>
      <c r="AT38" s="17">
        <v>1.3</v>
      </c>
      <c r="AU38" s="17">
        <v>63.5</v>
      </c>
      <c r="AV38" s="17">
        <v>16.5</v>
      </c>
      <c r="AW38" s="17">
        <v>-2.2000000000000002</v>
      </c>
      <c r="AX38" s="17">
        <v>11.3</v>
      </c>
      <c r="AY38" s="17">
        <v>-0.3</v>
      </c>
      <c r="AZ38" s="17">
        <v>-4.4000000000000004</v>
      </c>
      <c r="BA38" s="17">
        <v>1.1000000000000001</v>
      </c>
      <c r="BB38" s="17">
        <v>0.2</v>
      </c>
      <c r="BC38" s="17">
        <v>20.2</v>
      </c>
      <c r="BD38" s="17"/>
      <c r="BE38" s="17"/>
      <c r="BF38" s="17">
        <v>5.7</v>
      </c>
      <c r="BG38" s="17">
        <v>0</v>
      </c>
      <c r="BH38" s="17"/>
      <c r="BI38" s="17">
        <v>-4</v>
      </c>
      <c r="BJ38" s="17"/>
      <c r="BK38" s="17"/>
      <c r="BL38" s="17"/>
      <c r="BM38" s="17">
        <v>6.6</v>
      </c>
      <c r="BN38" s="17">
        <v>21.6</v>
      </c>
      <c r="BO38" s="17">
        <v>-16.8</v>
      </c>
      <c r="BP38" s="17">
        <v>24.1</v>
      </c>
      <c r="BQ38" s="17">
        <v>30.7</v>
      </c>
      <c r="BR38" s="17">
        <v>0</v>
      </c>
      <c r="BS38" s="17"/>
      <c r="BT38" s="17"/>
      <c r="BU38" s="17"/>
      <c r="BV38" s="17"/>
      <c r="BW38" s="17">
        <v>0</v>
      </c>
      <c r="BX38" s="17"/>
      <c r="BY38" s="17"/>
      <c r="BZ38" s="17">
        <v>-0.3</v>
      </c>
      <c r="CA38" s="17">
        <v>77.3</v>
      </c>
      <c r="CB38" s="17">
        <v>41.1</v>
      </c>
      <c r="CC38" s="17"/>
      <c r="CD38" s="17">
        <v>14.5</v>
      </c>
      <c r="CE38" s="17">
        <v>8.1999999999999993</v>
      </c>
      <c r="CF38" s="17"/>
      <c r="CG38" s="17"/>
      <c r="CH38" s="17"/>
      <c r="CI38" s="17">
        <v>0</v>
      </c>
      <c r="CJ38" s="17">
        <v>64.8</v>
      </c>
      <c r="CK38" s="17">
        <v>0</v>
      </c>
      <c r="CL38" s="17">
        <v>6.1</v>
      </c>
      <c r="CM38" s="17"/>
      <c r="CN38" s="17"/>
      <c r="CO38" s="17"/>
      <c r="CP38" s="17"/>
      <c r="CQ38" s="17">
        <v>29.7</v>
      </c>
      <c r="CR38" s="17">
        <v>3.1</v>
      </c>
      <c r="CS38" s="17"/>
      <c r="CT38" s="17">
        <v>0.6</v>
      </c>
      <c r="CU38" s="17">
        <v>1.3</v>
      </c>
      <c r="CV38" s="17"/>
      <c r="CW38" s="17">
        <v>-3.3</v>
      </c>
      <c r="CX38" s="17">
        <v>8.4</v>
      </c>
      <c r="CY38" s="17">
        <v>-4.7</v>
      </c>
      <c r="CZ38" s="17"/>
      <c r="DA38" s="17">
        <v>0.1</v>
      </c>
      <c r="DB38" s="17">
        <v>-0.1</v>
      </c>
      <c r="DC38" s="17">
        <v>-1.1000000000000001</v>
      </c>
      <c r="DD38" s="17">
        <v>23.2</v>
      </c>
      <c r="DE38" s="17"/>
      <c r="DF38" s="17"/>
      <c r="DG38" s="17">
        <v>0.2</v>
      </c>
      <c r="DH38" s="17">
        <v>1.5</v>
      </c>
      <c r="DI38" s="17">
        <v>0.2</v>
      </c>
      <c r="DJ38" s="17">
        <v>0.2</v>
      </c>
      <c r="DK38" s="17">
        <v>0.3</v>
      </c>
      <c r="DL38" s="17">
        <v>0.6</v>
      </c>
      <c r="DM38" s="17"/>
      <c r="DN38" s="17">
        <v>-0.7</v>
      </c>
      <c r="DO38" s="17">
        <v>-1.8</v>
      </c>
      <c r="DP38" s="17">
        <v>-8</v>
      </c>
      <c r="DQ38" s="17">
        <v>-13.9</v>
      </c>
      <c r="DR38" s="17">
        <v>-3.3</v>
      </c>
      <c r="DS38" s="17">
        <v>0</v>
      </c>
      <c r="DT38" s="17">
        <v>0.6</v>
      </c>
      <c r="DU38" s="17">
        <v>0.1</v>
      </c>
      <c r="DV38" s="17">
        <v>0</v>
      </c>
      <c r="DW38" s="17"/>
      <c r="DX38" s="17">
        <v>-4.4000000000000004</v>
      </c>
      <c r="DY38" s="17">
        <v>0.5</v>
      </c>
      <c r="DZ38" s="17">
        <v>3.3</v>
      </c>
      <c r="EA38" s="17">
        <v>2.9</v>
      </c>
      <c r="EB38" s="17">
        <v>0.8</v>
      </c>
      <c r="EC38" s="17">
        <v>14.4</v>
      </c>
      <c r="ED38" s="17">
        <v>1.5</v>
      </c>
      <c r="EE38" s="17">
        <v>2.9</v>
      </c>
      <c r="EF38" s="17">
        <v>-4.5999999999999996</v>
      </c>
      <c r="EG38" s="17">
        <v>0.9</v>
      </c>
      <c r="EH38" s="17">
        <v>0</v>
      </c>
      <c r="EI38" s="17"/>
      <c r="EJ38" s="17">
        <v>2.7</v>
      </c>
      <c r="EK38" s="17">
        <v>-0.1</v>
      </c>
      <c r="EL38" s="17">
        <v>1.9</v>
      </c>
      <c r="EM38" s="17">
        <v>0.2</v>
      </c>
      <c r="EN38" s="17">
        <v>0.2</v>
      </c>
      <c r="EO38" s="17">
        <v>0.2</v>
      </c>
      <c r="EP38" s="17">
        <v>-5</v>
      </c>
      <c r="EQ38" s="17">
        <v>25.8</v>
      </c>
      <c r="ER38" s="17">
        <v>-1.2</v>
      </c>
      <c r="ES38" s="17">
        <v>-3</v>
      </c>
      <c r="ET38" s="17">
        <v>-0.2</v>
      </c>
      <c r="EU38" s="17">
        <v>-4.2</v>
      </c>
      <c r="EV38" s="17">
        <v>-5.7</v>
      </c>
      <c r="EW38" s="17">
        <v>-13.8</v>
      </c>
      <c r="EX38" s="17">
        <v>1.5</v>
      </c>
      <c r="EY38" s="17">
        <v>0.4</v>
      </c>
      <c r="EZ38" s="17">
        <v>0.5</v>
      </c>
      <c r="FA38" s="17">
        <v>1</v>
      </c>
      <c r="FB38" s="17">
        <v>-1.2</v>
      </c>
      <c r="FC38" s="17">
        <v>0.8</v>
      </c>
      <c r="FD38" s="17">
        <v>1.8</v>
      </c>
      <c r="FE38" s="17">
        <v>1.5</v>
      </c>
      <c r="FF38" s="17">
        <v>1.5</v>
      </c>
      <c r="FG38" s="17"/>
      <c r="FH38" s="17"/>
      <c r="FI38" s="17"/>
      <c r="FJ38" s="17"/>
      <c r="FK38" s="17">
        <v>2.6</v>
      </c>
      <c r="FL38" s="17"/>
      <c r="FM38" s="17"/>
      <c r="FN38" s="17">
        <v>913.6</v>
      </c>
      <c r="FO38" s="15"/>
      <c r="FP38" s="17"/>
      <c r="FQ38" s="17">
        <v>2.5499999999999998</v>
      </c>
      <c r="FR38" s="17"/>
      <c r="FS38" s="17">
        <v>1.6</v>
      </c>
      <c r="FT38" s="17">
        <v>2.3793199999999999</v>
      </c>
      <c r="FU38" s="17">
        <v>0.1</v>
      </c>
      <c r="FV38" s="17">
        <v>-0.2</v>
      </c>
      <c r="FW38" s="17">
        <v>0.5</v>
      </c>
      <c r="FX38" s="17">
        <v>6.9293199999999997</v>
      </c>
    </row>
    <row r="39" spans="1:180" ht="24" customHeight="1" x14ac:dyDescent="0.25">
      <c r="A39" s="16" t="s">
        <v>53</v>
      </c>
      <c r="B39" s="16" t="s">
        <v>854</v>
      </c>
      <c r="C39" s="17">
        <v>33.700000000000003</v>
      </c>
      <c r="D39" s="17">
        <v>136.6</v>
      </c>
      <c r="E39" s="17">
        <v>43.9</v>
      </c>
      <c r="F39" s="17"/>
      <c r="G39" s="17"/>
      <c r="H39" s="17">
        <v>-6.1</v>
      </c>
      <c r="I39" s="17">
        <v>20.6</v>
      </c>
      <c r="J39" s="17"/>
      <c r="K39" s="17"/>
      <c r="L39" s="17">
        <v>34.4</v>
      </c>
      <c r="M39" s="17">
        <v>-7.4</v>
      </c>
      <c r="N39" s="17"/>
      <c r="O39" s="17">
        <v>41.2</v>
      </c>
      <c r="P39" s="17">
        <v>19.899999999999999</v>
      </c>
      <c r="Q39" s="17">
        <v>18.5</v>
      </c>
      <c r="R39" s="17">
        <v>66.7</v>
      </c>
      <c r="S39" s="17">
        <v>0.1</v>
      </c>
      <c r="T39" s="17">
        <v>2.2000000000000002</v>
      </c>
      <c r="U39" s="17"/>
      <c r="V39" s="17"/>
      <c r="W39" s="17">
        <v>0.2</v>
      </c>
      <c r="X39" s="17">
        <v>1.6</v>
      </c>
      <c r="Y39" s="17">
        <v>0</v>
      </c>
      <c r="Z39" s="17">
        <v>0</v>
      </c>
      <c r="AA39" s="17">
        <v>-3.3</v>
      </c>
      <c r="AB39" s="17"/>
      <c r="AC39" s="17">
        <v>5.3</v>
      </c>
      <c r="AD39" s="17"/>
      <c r="AE39" s="17"/>
      <c r="AF39" s="17"/>
      <c r="AG39" s="17">
        <v>2.2999999999999998</v>
      </c>
      <c r="AH39" s="17">
        <v>18.3</v>
      </c>
      <c r="AI39" s="17">
        <v>-5.2</v>
      </c>
      <c r="AJ39" s="17"/>
      <c r="AK39" s="17"/>
      <c r="AL39" s="17"/>
      <c r="AM39" s="17">
        <v>-0.5</v>
      </c>
      <c r="AN39" s="17">
        <v>46.1</v>
      </c>
      <c r="AO39" s="17">
        <v>10.9</v>
      </c>
      <c r="AP39" s="17">
        <v>26.4</v>
      </c>
      <c r="AQ39" s="17">
        <v>4</v>
      </c>
      <c r="AR39" s="17">
        <v>1.1000000000000001</v>
      </c>
      <c r="AS39" s="17">
        <v>2.7</v>
      </c>
      <c r="AT39" s="17">
        <v>1.7</v>
      </c>
      <c r="AU39" s="17">
        <v>69.099999999999994</v>
      </c>
      <c r="AV39" s="17">
        <v>21.9</v>
      </c>
      <c r="AW39" s="17">
        <v>4.5</v>
      </c>
      <c r="AX39" s="17">
        <v>11.8</v>
      </c>
      <c r="AY39" s="17">
        <v>-0.3</v>
      </c>
      <c r="AZ39" s="17">
        <v>-2.9</v>
      </c>
      <c r="BA39" s="17">
        <v>1.2</v>
      </c>
      <c r="BB39" s="17">
        <v>0.2</v>
      </c>
      <c r="BC39" s="17">
        <v>19.100000000000001</v>
      </c>
      <c r="BD39" s="17"/>
      <c r="BE39" s="17"/>
      <c r="BF39" s="17">
        <v>7.6</v>
      </c>
      <c r="BG39" s="17">
        <v>0</v>
      </c>
      <c r="BH39" s="17"/>
      <c r="BI39" s="17">
        <v>-3</v>
      </c>
      <c r="BJ39" s="17"/>
      <c r="BK39" s="17"/>
      <c r="BL39" s="17"/>
      <c r="BM39" s="17">
        <v>8.5</v>
      </c>
      <c r="BN39" s="17">
        <v>26.1</v>
      </c>
      <c r="BO39" s="17">
        <v>-12.8</v>
      </c>
      <c r="BP39" s="17">
        <v>28.6</v>
      </c>
      <c r="BQ39" s="17">
        <v>34.799999999999997</v>
      </c>
      <c r="BR39" s="17">
        <v>0</v>
      </c>
      <c r="BS39" s="17"/>
      <c r="BT39" s="17"/>
      <c r="BU39" s="17"/>
      <c r="BV39" s="17"/>
      <c r="BW39" s="17">
        <v>0</v>
      </c>
      <c r="BX39" s="17"/>
      <c r="BY39" s="17"/>
      <c r="BZ39" s="17">
        <v>-0.2</v>
      </c>
      <c r="CA39" s="17">
        <v>76.7</v>
      </c>
      <c r="CB39" s="17">
        <v>40.9</v>
      </c>
      <c r="CC39" s="17"/>
      <c r="CD39" s="17">
        <v>14.3</v>
      </c>
      <c r="CE39" s="17">
        <v>7.8</v>
      </c>
      <c r="CF39" s="17"/>
      <c r="CG39" s="17"/>
      <c r="CH39" s="17"/>
      <c r="CI39" s="17">
        <v>0</v>
      </c>
      <c r="CJ39" s="17">
        <v>75.7</v>
      </c>
      <c r="CK39" s="17">
        <v>0</v>
      </c>
      <c r="CL39" s="17">
        <v>19.2</v>
      </c>
      <c r="CM39" s="17"/>
      <c r="CN39" s="17"/>
      <c r="CO39" s="17"/>
      <c r="CP39" s="17"/>
      <c r="CQ39" s="17">
        <v>35.700000000000003</v>
      </c>
      <c r="CR39" s="17">
        <v>8.3000000000000007</v>
      </c>
      <c r="CS39" s="17"/>
      <c r="CT39" s="17">
        <v>0.4</v>
      </c>
      <c r="CU39" s="17">
        <v>1.1000000000000001</v>
      </c>
      <c r="CV39" s="17"/>
      <c r="CW39" s="17">
        <v>-3.7</v>
      </c>
      <c r="CX39" s="17">
        <v>8.6</v>
      </c>
      <c r="CY39" s="17">
        <v>-4.4000000000000004</v>
      </c>
      <c r="CZ39" s="17"/>
      <c r="DA39" s="17">
        <v>0</v>
      </c>
      <c r="DB39" s="17">
        <v>0</v>
      </c>
      <c r="DC39" s="17">
        <v>-1.1000000000000001</v>
      </c>
      <c r="DD39" s="17">
        <v>22.7</v>
      </c>
      <c r="DE39" s="17"/>
      <c r="DF39" s="17"/>
      <c r="DG39" s="17">
        <v>0.2</v>
      </c>
      <c r="DH39" s="17">
        <v>1.6</v>
      </c>
      <c r="DI39" s="17">
        <v>0.2</v>
      </c>
      <c r="DJ39" s="17">
        <v>0</v>
      </c>
      <c r="DK39" s="17">
        <v>0.3</v>
      </c>
      <c r="DL39" s="17">
        <v>0.6</v>
      </c>
      <c r="DM39" s="17"/>
      <c r="DN39" s="17">
        <v>-0.7</v>
      </c>
      <c r="DO39" s="17">
        <v>-1.8</v>
      </c>
      <c r="DP39" s="17">
        <v>-6.1</v>
      </c>
      <c r="DQ39" s="17">
        <v>-5.7</v>
      </c>
      <c r="DR39" s="17">
        <v>-3.2</v>
      </c>
      <c r="DS39" s="17">
        <v>0.2</v>
      </c>
      <c r="DT39" s="17">
        <v>0.6</v>
      </c>
      <c r="DU39" s="17">
        <v>0.1</v>
      </c>
      <c r="DV39" s="17">
        <v>0</v>
      </c>
      <c r="DW39" s="17"/>
      <c r="DX39" s="17">
        <v>-4.7</v>
      </c>
      <c r="DY39" s="17">
        <v>0.3</v>
      </c>
      <c r="DZ39" s="17">
        <v>3.3</v>
      </c>
      <c r="EA39" s="17">
        <v>3</v>
      </c>
      <c r="EB39" s="17">
        <v>0.8</v>
      </c>
      <c r="EC39" s="17">
        <v>6.8</v>
      </c>
      <c r="ED39" s="17">
        <v>2.7</v>
      </c>
      <c r="EE39" s="17">
        <v>-6.8</v>
      </c>
      <c r="EF39" s="17">
        <v>-4.7</v>
      </c>
      <c r="EG39" s="17">
        <v>-0.7</v>
      </c>
      <c r="EH39" s="17">
        <v>0</v>
      </c>
      <c r="EI39" s="17"/>
      <c r="EJ39" s="17">
        <v>2.7</v>
      </c>
      <c r="EK39" s="17">
        <v>0</v>
      </c>
      <c r="EL39" s="17">
        <v>1.8</v>
      </c>
      <c r="EM39" s="17">
        <v>0.2</v>
      </c>
      <c r="EN39" s="17">
        <v>0.2</v>
      </c>
      <c r="EO39" s="17">
        <v>0.2</v>
      </c>
      <c r="EP39" s="17">
        <v>-4.5999999999999996</v>
      </c>
      <c r="EQ39" s="17">
        <v>25.5</v>
      </c>
      <c r="ER39" s="17">
        <v>-0.9</v>
      </c>
      <c r="ES39" s="17">
        <v>-2.9</v>
      </c>
      <c r="ET39" s="17">
        <v>-0.1</v>
      </c>
      <c r="EU39" s="17">
        <v>-1.9</v>
      </c>
      <c r="EV39" s="17">
        <v>-4.7</v>
      </c>
      <c r="EW39" s="17">
        <v>-11</v>
      </c>
      <c r="EX39" s="17">
        <v>1.5</v>
      </c>
      <c r="EY39" s="17">
        <v>0.4</v>
      </c>
      <c r="EZ39" s="17">
        <v>0.5</v>
      </c>
      <c r="FA39" s="17">
        <v>1</v>
      </c>
      <c r="FB39" s="17">
        <v>-1</v>
      </c>
      <c r="FC39" s="17">
        <v>0.8</v>
      </c>
      <c r="FD39" s="17">
        <v>2.2000000000000002</v>
      </c>
      <c r="FE39" s="17">
        <v>1.9</v>
      </c>
      <c r="FF39" s="17">
        <v>1.5</v>
      </c>
      <c r="FG39" s="17"/>
      <c r="FH39" s="17"/>
      <c r="FI39" s="17"/>
      <c r="FJ39" s="17"/>
      <c r="FK39" s="17">
        <v>2.1</v>
      </c>
      <c r="FL39" s="17"/>
      <c r="FM39" s="17"/>
      <c r="FN39" s="17">
        <v>1034</v>
      </c>
      <c r="FO39" s="15"/>
      <c r="FP39" s="17"/>
      <c r="FQ39" s="17">
        <v>1.24</v>
      </c>
      <c r="FR39" s="17"/>
      <c r="FS39" s="17">
        <v>1.6</v>
      </c>
      <c r="FT39" s="17">
        <v>2.3748900000000002</v>
      </c>
      <c r="FU39" s="17">
        <v>0.1</v>
      </c>
      <c r="FV39" s="17">
        <v>0</v>
      </c>
      <c r="FW39" s="17">
        <v>0.5</v>
      </c>
      <c r="FX39" s="17">
        <v>5.8148900000000001</v>
      </c>
    </row>
    <row r="40" spans="1:180" ht="24" customHeight="1" x14ac:dyDescent="0.25">
      <c r="A40" s="16" t="s">
        <v>53</v>
      </c>
      <c r="B40" s="16" t="s">
        <v>855</v>
      </c>
      <c r="C40" s="17">
        <v>32</v>
      </c>
      <c r="D40" s="17">
        <v>144.4</v>
      </c>
      <c r="E40" s="17">
        <v>45.4</v>
      </c>
      <c r="F40" s="17"/>
      <c r="G40" s="17"/>
      <c r="H40" s="17">
        <v>-6.9</v>
      </c>
      <c r="I40" s="17">
        <v>23.7</v>
      </c>
      <c r="J40" s="17"/>
      <c r="K40" s="17"/>
      <c r="L40" s="17">
        <v>35</v>
      </c>
      <c r="M40" s="17">
        <v>-5.3</v>
      </c>
      <c r="N40" s="17"/>
      <c r="O40" s="17">
        <v>43</v>
      </c>
      <c r="P40" s="17">
        <v>23</v>
      </c>
      <c r="Q40" s="17">
        <v>19.8</v>
      </c>
      <c r="R40" s="17">
        <v>69.900000000000006</v>
      </c>
      <c r="S40" s="17">
        <v>0</v>
      </c>
      <c r="T40" s="17">
        <v>2</v>
      </c>
      <c r="U40" s="17"/>
      <c r="V40" s="17"/>
      <c r="W40" s="17">
        <v>-0.4</v>
      </c>
      <c r="X40" s="17">
        <v>1.4</v>
      </c>
      <c r="Y40" s="17">
        <v>-0.1</v>
      </c>
      <c r="Z40" s="17">
        <v>0</v>
      </c>
      <c r="AA40" s="17">
        <v>-3.2</v>
      </c>
      <c r="AB40" s="17"/>
      <c r="AC40" s="17">
        <v>5.4</v>
      </c>
      <c r="AD40" s="17"/>
      <c r="AE40" s="17"/>
      <c r="AF40" s="17"/>
      <c r="AG40" s="17">
        <v>0</v>
      </c>
      <c r="AH40" s="17">
        <v>19</v>
      </c>
      <c r="AI40" s="17">
        <v>-5.3</v>
      </c>
      <c r="AJ40" s="17"/>
      <c r="AK40" s="17"/>
      <c r="AL40" s="17"/>
      <c r="AM40" s="17">
        <v>-0.6</v>
      </c>
      <c r="AN40" s="17">
        <v>48.8</v>
      </c>
      <c r="AO40" s="17">
        <v>11.2</v>
      </c>
      <c r="AP40" s="17">
        <v>26.4</v>
      </c>
      <c r="AQ40" s="17">
        <v>3.7</v>
      </c>
      <c r="AR40" s="17">
        <v>1.3</v>
      </c>
      <c r="AS40" s="17">
        <v>2.7</v>
      </c>
      <c r="AT40" s="17">
        <v>1.4</v>
      </c>
      <c r="AU40" s="17">
        <v>70.599999999999994</v>
      </c>
      <c r="AV40" s="17">
        <v>23.4</v>
      </c>
      <c r="AW40" s="17">
        <v>5.4</v>
      </c>
      <c r="AX40" s="17">
        <v>12.6</v>
      </c>
      <c r="AY40" s="17">
        <v>0.3</v>
      </c>
      <c r="AZ40" s="17">
        <v>-2.8</v>
      </c>
      <c r="BA40" s="17">
        <v>1.1000000000000001</v>
      </c>
      <c r="BB40" s="17">
        <v>0.2</v>
      </c>
      <c r="BC40" s="17">
        <v>21.4</v>
      </c>
      <c r="BD40" s="17"/>
      <c r="BE40" s="17"/>
      <c r="BF40" s="17">
        <v>5.4</v>
      </c>
      <c r="BG40" s="17">
        <v>0</v>
      </c>
      <c r="BH40" s="17"/>
      <c r="BI40" s="17">
        <v>-2</v>
      </c>
      <c r="BJ40" s="17"/>
      <c r="BK40" s="17"/>
      <c r="BL40" s="17"/>
      <c r="BM40" s="17">
        <v>9.6999999999999993</v>
      </c>
      <c r="BN40" s="17">
        <v>27</v>
      </c>
      <c r="BO40" s="17">
        <v>-11.7</v>
      </c>
      <c r="BP40" s="17">
        <v>30.2</v>
      </c>
      <c r="BQ40" s="17">
        <v>36.200000000000003</v>
      </c>
      <c r="BR40" s="17">
        <v>0</v>
      </c>
      <c r="BS40" s="17"/>
      <c r="BT40" s="17"/>
      <c r="BU40" s="17"/>
      <c r="BV40" s="17"/>
      <c r="BW40" s="17">
        <v>0</v>
      </c>
      <c r="BX40" s="17"/>
      <c r="BY40" s="17"/>
      <c r="BZ40" s="17">
        <v>0</v>
      </c>
      <c r="CA40" s="17">
        <v>76.8</v>
      </c>
      <c r="CB40" s="17">
        <v>40.9</v>
      </c>
      <c r="CC40" s="17"/>
      <c r="CD40" s="17">
        <v>16.899999999999999</v>
      </c>
      <c r="CE40" s="17">
        <v>7.8</v>
      </c>
      <c r="CF40" s="17"/>
      <c r="CG40" s="17"/>
      <c r="CH40" s="17"/>
      <c r="CI40" s="17">
        <v>0</v>
      </c>
      <c r="CJ40" s="17">
        <v>76.400000000000006</v>
      </c>
      <c r="CK40" s="17">
        <v>0</v>
      </c>
      <c r="CL40" s="17">
        <v>21.7</v>
      </c>
      <c r="CM40" s="17"/>
      <c r="CN40" s="17"/>
      <c r="CO40" s="17"/>
      <c r="CP40" s="17"/>
      <c r="CQ40" s="17">
        <v>35.1</v>
      </c>
      <c r="CR40" s="17">
        <v>9.1</v>
      </c>
      <c r="CS40" s="17"/>
      <c r="CT40" s="17">
        <v>0.4</v>
      </c>
      <c r="CU40" s="17">
        <v>1.3</v>
      </c>
      <c r="CV40" s="17"/>
      <c r="CW40" s="17">
        <v>-4.3</v>
      </c>
      <c r="CX40" s="17">
        <v>8.3000000000000007</v>
      </c>
      <c r="CY40" s="17">
        <v>-4.3</v>
      </c>
      <c r="CZ40" s="17"/>
      <c r="DA40" s="17">
        <v>0</v>
      </c>
      <c r="DB40" s="17">
        <v>-0.1</v>
      </c>
      <c r="DC40" s="17">
        <v>-1</v>
      </c>
      <c r="DD40" s="17">
        <v>22.7</v>
      </c>
      <c r="DE40" s="17"/>
      <c r="DF40" s="17"/>
      <c r="DG40" s="17">
        <v>0.2</v>
      </c>
      <c r="DH40" s="17">
        <v>1.7</v>
      </c>
      <c r="DI40" s="17">
        <v>0.2</v>
      </c>
      <c r="DJ40" s="17">
        <v>0.1</v>
      </c>
      <c r="DK40" s="17">
        <v>0.3</v>
      </c>
      <c r="DL40" s="17">
        <v>0.6</v>
      </c>
      <c r="DM40" s="17"/>
      <c r="DN40" s="17">
        <v>-0.7</v>
      </c>
      <c r="DO40" s="17">
        <v>-1.7</v>
      </c>
      <c r="DP40" s="17">
        <v>-5.5</v>
      </c>
      <c r="DQ40" s="17">
        <v>-5.3</v>
      </c>
      <c r="DR40" s="17">
        <v>-3</v>
      </c>
      <c r="DS40" s="17">
        <v>0.3</v>
      </c>
      <c r="DT40" s="17">
        <v>0.6</v>
      </c>
      <c r="DU40" s="17">
        <v>0.1</v>
      </c>
      <c r="DV40" s="17">
        <v>0.1</v>
      </c>
      <c r="DW40" s="17"/>
      <c r="DX40" s="17">
        <v>-4.5999999999999996</v>
      </c>
      <c r="DY40" s="17">
        <v>0.2</v>
      </c>
      <c r="DZ40" s="17">
        <v>3.2</v>
      </c>
      <c r="EA40" s="17">
        <v>2.9</v>
      </c>
      <c r="EB40" s="17">
        <v>0.8</v>
      </c>
      <c r="EC40" s="17">
        <v>3.2</v>
      </c>
      <c r="ED40" s="17">
        <v>2.7</v>
      </c>
      <c r="EE40" s="17">
        <v>-5.8</v>
      </c>
      <c r="EF40" s="17">
        <v>-4</v>
      </c>
      <c r="EG40" s="17">
        <v>-0.5</v>
      </c>
      <c r="EH40" s="17">
        <v>0</v>
      </c>
      <c r="EI40" s="17"/>
      <c r="EJ40" s="17">
        <v>2.7</v>
      </c>
      <c r="EK40" s="17">
        <v>-0.1</v>
      </c>
      <c r="EL40" s="17">
        <v>1.8</v>
      </c>
      <c r="EM40" s="17">
        <v>0.2</v>
      </c>
      <c r="EN40" s="17">
        <v>0.2</v>
      </c>
      <c r="EO40" s="17">
        <v>0.2</v>
      </c>
      <c r="EP40" s="17">
        <v>-4.7</v>
      </c>
      <c r="EQ40" s="17">
        <v>25.8</v>
      </c>
      <c r="ER40" s="17">
        <v>-0.6</v>
      </c>
      <c r="ES40" s="17">
        <v>-2.9</v>
      </c>
      <c r="ET40" s="17">
        <v>-0.1</v>
      </c>
      <c r="EU40" s="17">
        <v>1.5</v>
      </c>
      <c r="EV40" s="17">
        <v>-3.1</v>
      </c>
      <c r="EW40" s="17">
        <v>-13.5</v>
      </c>
      <c r="EX40" s="17">
        <v>1.5</v>
      </c>
      <c r="EY40" s="17">
        <v>0.4</v>
      </c>
      <c r="EZ40" s="17">
        <v>0.5</v>
      </c>
      <c r="FA40" s="17">
        <v>1</v>
      </c>
      <c r="FB40" s="17">
        <v>-0.5</v>
      </c>
      <c r="FC40" s="17">
        <v>0.8</v>
      </c>
      <c r="FD40" s="17">
        <v>2.4</v>
      </c>
      <c r="FE40" s="17">
        <v>2.1</v>
      </c>
      <c r="FF40" s="17">
        <v>1.5</v>
      </c>
      <c r="FG40" s="17"/>
      <c r="FH40" s="17"/>
      <c r="FI40" s="17"/>
      <c r="FJ40" s="17"/>
      <c r="FK40" s="17">
        <v>1.7</v>
      </c>
      <c r="FL40" s="17"/>
      <c r="FM40" s="17"/>
      <c r="FN40" s="17">
        <v>1077.3</v>
      </c>
      <c r="FO40" s="15"/>
      <c r="FP40" s="17"/>
      <c r="FQ40" s="17">
        <v>0.95</v>
      </c>
      <c r="FR40" s="17"/>
      <c r="FS40" s="17">
        <v>1.6</v>
      </c>
      <c r="FT40" s="17">
        <v>2.3706299999999998</v>
      </c>
      <c r="FU40" s="17">
        <v>0.1</v>
      </c>
      <c r="FV40" s="17">
        <v>0.3</v>
      </c>
      <c r="FW40" s="17">
        <v>0.5</v>
      </c>
      <c r="FX40" s="17">
        <v>5.8206300000000004</v>
      </c>
    </row>
    <row r="41" spans="1:180" ht="24" customHeight="1" x14ac:dyDescent="0.25">
      <c r="A41" s="16" t="s">
        <v>53</v>
      </c>
      <c r="B41" s="16" t="s">
        <v>856</v>
      </c>
      <c r="C41" s="17">
        <v>32.799999999999997</v>
      </c>
      <c r="D41" s="17">
        <v>147.5</v>
      </c>
      <c r="E41" s="17">
        <v>46.4</v>
      </c>
      <c r="F41" s="17"/>
      <c r="G41" s="17"/>
      <c r="H41" s="17">
        <v>-6</v>
      </c>
      <c r="I41" s="17">
        <v>26.8</v>
      </c>
      <c r="J41" s="17"/>
      <c r="K41" s="17"/>
      <c r="L41" s="17">
        <v>35.9</v>
      </c>
      <c r="M41" s="17">
        <v>-1.4</v>
      </c>
      <c r="N41" s="17"/>
      <c r="O41" s="17">
        <v>43.4</v>
      </c>
      <c r="P41" s="17">
        <v>24.8</v>
      </c>
      <c r="Q41" s="17">
        <v>20.399999999999999</v>
      </c>
      <c r="R41" s="17">
        <v>68.7</v>
      </c>
      <c r="S41" s="17">
        <v>0.1</v>
      </c>
      <c r="T41" s="17">
        <v>2.4</v>
      </c>
      <c r="U41" s="17"/>
      <c r="V41" s="17"/>
      <c r="W41" s="17">
        <v>-0.5</v>
      </c>
      <c r="X41" s="17">
        <v>1.3</v>
      </c>
      <c r="Y41" s="17">
        <v>0.5</v>
      </c>
      <c r="Z41" s="17">
        <v>0</v>
      </c>
      <c r="AA41" s="17">
        <v>-3.2</v>
      </c>
      <c r="AB41" s="17"/>
      <c r="AC41" s="17">
        <v>5</v>
      </c>
      <c r="AD41" s="17"/>
      <c r="AE41" s="17"/>
      <c r="AF41" s="17"/>
      <c r="AG41" s="17">
        <v>0</v>
      </c>
      <c r="AH41" s="17">
        <v>19.100000000000001</v>
      </c>
      <c r="AI41" s="17">
        <v>-5.2</v>
      </c>
      <c r="AJ41" s="17"/>
      <c r="AK41" s="17"/>
      <c r="AL41" s="17"/>
      <c r="AM41" s="17">
        <v>-0.4</v>
      </c>
      <c r="AN41" s="17">
        <v>57</v>
      </c>
      <c r="AO41" s="17">
        <v>11.5</v>
      </c>
      <c r="AP41" s="17">
        <v>25.9</v>
      </c>
      <c r="AQ41" s="17">
        <v>3.7</v>
      </c>
      <c r="AR41" s="17">
        <v>1.1000000000000001</v>
      </c>
      <c r="AS41" s="17">
        <v>2.7</v>
      </c>
      <c r="AT41" s="17">
        <v>1.6</v>
      </c>
      <c r="AU41" s="17">
        <v>70.400000000000006</v>
      </c>
      <c r="AV41" s="17">
        <v>23.2</v>
      </c>
      <c r="AW41" s="17">
        <v>5.0999999999999996</v>
      </c>
      <c r="AX41" s="17">
        <v>13.9</v>
      </c>
      <c r="AY41" s="17">
        <v>2.2999999999999998</v>
      </c>
      <c r="AZ41" s="17">
        <v>-1.7</v>
      </c>
      <c r="BA41" s="17">
        <v>1.1000000000000001</v>
      </c>
      <c r="BB41" s="17">
        <v>0.2</v>
      </c>
      <c r="BC41" s="17">
        <v>23.7</v>
      </c>
      <c r="BD41" s="17"/>
      <c r="BE41" s="17"/>
      <c r="BF41" s="17">
        <v>9.6999999999999993</v>
      </c>
      <c r="BG41" s="17">
        <v>0</v>
      </c>
      <c r="BH41" s="17"/>
      <c r="BI41" s="17">
        <v>-2.1</v>
      </c>
      <c r="BJ41" s="17"/>
      <c r="BK41" s="17"/>
      <c r="BL41" s="17"/>
      <c r="BM41" s="17">
        <v>10</v>
      </c>
      <c r="BN41" s="17">
        <v>28.6</v>
      </c>
      <c r="BO41" s="17">
        <v>-9.6</v>
      </c>
      <c r="BP41" s="17">
        <v>32.200000000000003</v>
      </c>
      <c r="BQ41" s="17">
        <v>38.6</v>
      </c>
      <c r="BR41" s="17">
        <v>0</v>
      </c>
      <c r="BS41" s="17"/>
      <c r="BT41" s="17"/>
      <c r="BU41" s="17"/>
      <c r="BV41" s="17"/>
      <c r="BW41" s="17">
        <v>0</v>
      </c>
      <c r="BX41" s="17"/>
      <c r="BY41" s="17"/>
      <c r="BZ41" s="17">
        <v>-0.1</v>
      </c>
      <c r="CA41" s="17">
        <v>74.7</v>
      </c>
      <c r="CB41" s="17">
        <v>30.3</v>
      </c>
      <c r="CC41" s="17"/>
      <c r="CD41" s="17">
        <v>18.600000000000001</v>
      </c>
      <c r="CE41" s="17">
        <v>7.5</v>
      </c>
      <c r="CF41" s="17"/>
      <c r="CG41" s="17"/>
      <c r="CH41" s="17"/>
      <c r="CI41" s="17">
        <v>0</v>
      </c>
      <c r="CJ41" s="17">
        <v>77.099999999999994</v>
      </c>
      <c r="CK41" s="17">
        <v>0</v>
      </c>
      <c r="CL41" s="17">
        <v>25.8</v>
      </c>
      <c r="CM41" s="17"/>
      <c r="CN41" s="17"/>
      <c r="CO41" s="17"/>
      <c r="CP41" s="17"/>
      <c r="CQ41" s="17">
        <v>35.700000000000003</v>
      </c>
      <c r="CR41" s="17">
        <v>8.9</v>
      </c>
      <c r="CS41" s="17"/>
      <c r="CT41" s="17">
        <v>0.7</v>
      </c>
      <c r="CU41" s="17">
        <v>1.2</v>
      </c>
      <c r="CV41" s="17"/>
      <c r="CW41" s="17">
        <v>-3.8</v>
      </c>
      <c r="CX41" s="17">
        <v>7.7</v>
      </c>
      <c r="CY41" s="17">
        <v>-4.4000000000000004</v>
      </c>
      <c r="CZ41" s="17"/>
      <c r="DA41" s="17">
        <v>0.1</v>
      </c>
      <c r="DB41" s="17">
        <v>0</v>
      </c>
      <c r="DC41" s="17">
        <v>-1</v>
      </c>
      <c r="DD41" s="17">
        <v>20.3</v>
      </c>
      <c r="DE41" s="17"/>
      <c r="DF41" s="17"/>
      <c r="DG41" s="17">
        <v>0.1</v>
      </c>
      <c r="DH41" s="17">
        <v>1.7</v>
      </c>
      <c r="DI41" s="17">
        <v>0.2</v>
      </c>
      <c r="DJ41" s="17">
        <v>0.3</v>
      </c>
      <c r="DK41" s="17">
        <v>0.3</v>
      </c>
      <c r="DL41" s="17">
        <v>0.6</v>
      </c>
      <c r="DM41" s="17"/>
      <c r="DN41" s="17">
        <v>-0.6</v>
      </c>
      <c r="DO41" s="17">
        <v>-1.6</v>
      </c>
      <c r="DP41" s="17">
        <v>-6</v>
      </c>
      <c r="DQ41" s="17">
        <v>-5.8</v>
      </c>
      <c r="DR41" s="17">
        <v>-2.5</v>
      </c>
      <c r="DS41" s="17">
        <v>0.4</v>
      </c>
      <c r="DT41" s="17">
        <v>0.4</v>
      </c>
      <c r="DU41" s="17">
        <v>0.1</v>
      </c>
      <c r="DV41" s="17">
        <v>0.1</v>
      </c>
      <c r="DW41" s="17"/>
      <c r="DX41" s="17">
        <v>-4.7</v>
      </c>
      <c r="DY41" s="17">
        <v>0.3</v>
      </c>
      <c r="DZ41" s="17">
        <v>3.3</v>
      </c>
      <c r="EA41" s="17">
        <v>2.9</v>
      </c>
      <c r="EB41" s="17">
        <v>0.8</v>
      </c>
      <c r="EC41" s="17">
        <v>2.8</v>
      </c>
      <c r="ED41" s="17">
        <v>2.5</v>
      </c>
      <c r="EE41" s="17">
        <v>-2.9</v>
      </c>
      <c r="EF41" s="17">
        <v>-5.6</v>
      </c>
      <c r="EG41" s="17">
        <v>-0.6</v>
      </c>
      <c r="EH41" s="17">
        <v>0</v>
      </c>
      <c r="EI41" s="17"/>
      <c r="EJ41" s="17">
        <v>2.7</v>
      </c>
      <c r="EK41" s="17">
        <v>0</v>
      </c>
      <c r="EL41" s="17">
        <v>1.8</v>
      </c>
      <c r="EM41" s="17">
        <v>0.2</v>
      </c>
      <c r="EN41" s="17">
        <v>0.2</v>
      </c>
      <c r="EO41" s="17">
        <v>0.2</v>
      </c>
      <c r="EP41" s="17">
        <v>-4.5</v>
      </c>
      <c r="EQ41" s="17">
        <v>1.2</v>
      </c>
      <c r="ER41" s="17">
        <v>-0.3</v>
      </c>
      <c r="ES41" s="17">
        <v>-2.6</v>
      </c>
      <c r="ET41" s="17">
        <v>0</v>
      </c>
      <c r="EU41" s="17">
        <v>1.6</v>
      </c>
      <c r="EV41" s="17">
        <v>-4.3</v>
      </c>
      <c r="EW41" s="17">
        <v>-19.8</v>
      </c>
      <c r="EX41" s="17">
        <v>1.5</v>
      </c>
      <c r="EY41" s="17">
        <v>0.4</v>
      </c>
      <c r="EZ41" s="17">
        <v>0.5</v>
      </c>
      <c r="FA41" s="17">
        <v>1</v>
      </c>
      <c r="FB41" s="17">
        <v>-0.2</v>
      </c>
      <c r="FC41" s="17">
        <v>0.8</v>
      </c>
      <c r="FD41" s="17">
        <v>2.4</v>
      </c>
      <c r="FE41" s="17">
        <v>2.1</v>
      </c>
      <c r="FF41" s="17">
        <v>1.5</v>
      </c>
      <c r="FG41" s="17"/>
      <c r="FH41" s="17"/>
      <c r="FI41" s="17"/>
      <c r="FJ41" s="17"/>
      <c r="FK41" s="17">
        <v>1.8</v>
      </c>
      <c r="FL41" s="17"/>
      <c r="FM41" s="17"/>
      <c r="FN41" s="17">
        <v>1081.5</v>
      </c>
      <c r="FO41" s="15"/>
      <c r="FP41" s="17"/>
      <c r="FQ41" s="17">
        <v>0.57999999999999996</v>
      </c>
      <c r="FR41" s="17"/>
      <c r="FS41" s="17">
        <v>1.6</v>
      </c>
      <c r="FT41" s="17">
        <v>2.3786499999999999</v>
      </c>
      <c r="FU41" s="17">
        <v>0.1</v>
      </c>
      <c r="FV41" s="17">
        <v>0.2</v>
      </c>
      <c r="FW41" s="17">
        <v>0.5</v>
      </c>
      <c r="FX41" s="17">
        <v>5.3586499999999999</v>
      </c>
    </row>
    <row r="42" spans="1:180" ht="24" customHeight="1" x14ac:dyDescent="0.25">
      <c r="A42" s="18" t="s">
        <v>53</v>
      </c>
      <c r="B42" s="18" t="s">
        <v>857</v>
      </c>
      <c r="C42" s="19">
        <v>34.4</v>
      </c>
      <c r="D42" s="19">
        <v>156.80000000000001</v>
      </c>
      <c r="E42" s="19">
        <v>46.8</v>
      </c>
      <c r="F42" s="19"/>
      <c r="G42" s="19"/>
      <c r="H42" s="19">
        <v>-4.9000000000000004</v>
      </c>
      <c r="I42" s="19">
        <v>28.6</v>
      </c>
      <c r="J42" s="19"/>
      <c r="K42" s="19"/>
      <c r="L42" s="19">
        <v>38.5</v>
      </c>
      <c r="M42" s="19">
        <v>-3.3</v>
      </c>
      <c r="N42" s="19"/>
      <c r="O42" s="19">
        <v>45.3</v>
      </c>
      <c r="P42" s="19">
        <v>25.3</v>
      </c>
      <c r="Q42" s="19">
        <v>21.6</v>
      </c>
      <c r="R42" s="19">
        <v>69.400000000000006</v>
      </c>
      <c r="S42" s="19">
        <v>0</v>
      </c>
      <c r="T42" s="19">
        <v>2.4</v>
      </c>
      <c r="U42" s="19"/>
      <c r="V42" s="19"/>
      <c r="W42" s="19">
        <v>3</v>
      </c>
      <c r="X42" s="19">
        <v>1.2</v>
      </c>
      <c r="Y42" s="19">
        <v>0.6</v>
      </c>
      <c r="Z42" s="19">
        <v>0</v>
      </c>
      <c r="AA42" s="19">
        <v>-3.2</v>
      </c>
      <c r="AB42" s="19"/>
      <c r="AC42" s="19">
        <v>5.9</v>
      </c>
      <c r="AD42" s="19"/>
      <c r="AE42" s="19"/>
      <c r="AF42" s="19"/>
      <c r="AG42" s="19">
        <v>0</v>
      </c>
      <c r="AH42" s="19">
        <v>19.899999999999999</v>
      </c>
      <c r="AI42" s="19">
        <v>-5.5</v>
      </c>
      <c r="AJ42" s="19"/>
      <c r="AK42" s="19"/>
      <c r="AL42" s="19"/>
      <c r="AM42" s="19">
        <v>-0.5</v>
      </c>
      <c r="AN42" s="19">
        <v>59.4</v>
      </c>
      <c r="AO42" s="19">
        <v>11.6</v>
      </c>
      <c r="AP42" s="19">
        <v>27</v>
      </c>
      <c r="AQ42" s="19">
        <v>4.3</v>
      </c>
      <c r="AR42" s="19">
        <v>1.2</v>
      </c>
      <c r="AS42" s="19">
        <v>2.7</v>
      </c>
      <c r="AT42" s="19">
        <v>1.5</v>
      </c>
      <c r="AU42" s="19">
        <v>70.7</v>
      </c>
      <c r="AV42" s="19">
        <v>23.4</v>
      </c>
      <c r="AW42" s="19">
        <v>4.9000000000000004</v>
      </c>
      <c r="AX42" s="19">
        <v>13</v>
      </c>
      <c r="AY42" s="19">
        <v>0.3</v>
      </c>
      <c r="AZ42" s="19">
        <v>-2.7</v>
      </c>
      <c r="BA42" s="19">
        <v>1.1000000000000001</v>
      </c>
      <c r="BB42" s="19">
        <v>0.2</v>
      </c>
      <c r="BC42" s="19">
        <v>23.5</v>
      </c>
      <c r="BD42" s="19"/>
      <c r="BE42" s="19"/>
      <c r="BF42" s="19">
        <v>9.6999999999999993</v>
      </c>
      <c r="BG42" s="19">
        <v>0</v>
      </c>
      <c r="BH42" s="19"/>
      <c r="BI42" s="19">
        <v>-2.2999999999999998</v>
      </c>
      <c r="BJ42" s="19"/>
      <c r="BK42" s="19"/>
      <c r="BL42" s="19"/>
      <c r="BM42" s="19">
        <v>12.5</v>
      </c>
      <c r="BN42" s="19">
        <v>30.8</v>
      </c>
      <c r="BO42" s="19">
        <v>-7.8</v>
      </c>
      <c r="BP42" s="19">
        <v>33.799999999999997</v>
      </c>
      <c r="BQ42" s="19">
        <v>41.9</v>
      </c>
      <c r="BR42" s="19">
        <v>0</v>
      </c>
      <c r="BS42" s="19"/>
      <c r="BT42" s="19"/>
      <c r="BU42" s="19"/>
      <c r="BV42" s="19"/>
      <c r="BW42" s="19">
        <v>0</v>
      </c>
      <c r="BX42" s="19"/>
      <c r="BY42" s="19"/>
      <c r="BZ42" s="19">
        <v>-0.2</v>
      </c>
      <c r="CA42" s="19">
        <v>75.400000000000006</v>
      </c>
      <c r="CB42" s="19">
        <v>32.5</v>
      </c>
      <c r="CC42" s="19"/>
      <c r="CD42" s="19">
        <v>15.9</v>
      </c>
      <c r="CE42" s="19">
        <v>8.1</v>
      </c>
      <c r="CF42" s="19"/>
      <c r="CG42" s="19"/>
      <c r="CH42" s="19"/>
      <c r="CI42" s="19">
        <v>0</v>
      </c>
      <c r="CJ42" s="19">
        <v>76.2</v>
      </c>
      <c r="CK42" s="19">
        <v>0</v>
      </c>
      <c r="CL42" s="19">
        <v>20.7</v>
      </c>
      <c r="CM42" s="19"/>
      <c r="CN42" s="19"/>
      <c r="CO42" s="19"/>
      <c r="CP42" s="19"/>
      <c r="CQ42" s="19">
        <v>35.5</v>
      </c>
      <c r="CR42" s="19">
        <v>8.6999999999999993</v>
      </c>
      <c r="CS42" s="19"/>
      <c r="CT42" s="19">
        <v>0.4</v>
      </c>
      <c r="CU42" s="19">
        <v>1.2</v>
      </c>
      <c r="CV42" s="19"/>
      <c r="CW42" s="19">
        <v>-4.4000000000000004</v>
      </c>
      <c r="CX42" s="19">
        <v>5.9</v>
      </c>
      <c r="CY42" s="19">
        <v>-4.2</v>
      </c>
      <c r="CZ42" s="19"/>
      <c r="DA42" s="19">
        <v>0.1</v>
      </c>
      <c r="DB42" s="19">
        <v>-0.1</v>
      </c>
      <c r="DC42" s="19">
        <v>-1.1000000000000001</v>
      </c>
      <c r="DD42" s="19">
        <v>16.899999999999999</v>
      </c>
      <c r="DE42" s="19"/>
      <c r="DF42" s="19"/>
      <c r="DG42" s="19">
        <v>0.2</v>
      </c>
      <c r="DH42" s="19">
        <v>1.6</v>
      </c>
      <c r="DI42" s="19">
        <v>0.2</v>
      </c>
      <c r="DJ42" s="19">
        <v>0.2</v>
      </c>
      <c r="DK42" s="19">
        <v>0.3</v>
      </c>
      <c r="DL42" s="19">
        <v>0.6</v>
      </c>
      <c r="DM42" s="19"/>
      <c r="DN42" s="19">
        <v>-0.6</v>
      </c>
      <c r="DO42" s="19">
        <v>-1.3</v>
      </c>
      <c r="DP42" s="19">
        <v>-6.5</v>
      </c>
      <c r="DQ42" s="19">
        <v>-1.7</v>
      </c>
      <c r="DR42" s="19">
        <v>-1.7</v>
      </c>
      <c r="DS42" s="19">
        <v>0.3</v>
      </c>
      <c r="DT42" s="19">
        <v>0.3</v>
      </c>
      <c r="DU42" s="19">
        <v>0.1</v>
      </c>
      <c r="DV42" s="19">
        <v>0.1</v>
      </c>
      <c r="DW42" s="19"/>
      <c r="DX42" s="19">
        <v>-4.7</v>
      </c>
      <c r="DY42" s="19">
        <v>0.5</v>
      </c>
      <c r="DZ42" s="19">
        <v>3.3</v>
      </c>
      <c r="EA42" s="19">
        <v>2.9</v>
      </c>
      <c r="EB42" s="19">
        <v>0.8</v>
      </c>
      <c r="EC42" s="19">
        <v>2.2999999999999998</v>
      </c>
      <c r="ED42" s="19">
        <v>1.6</v>
      </c>
      <c r="EE42" s="19">
        <v>6.8</v>
      </c>
      <c r="EF42" s="19">
        <v>-6.4</v>
      </c>
      <c r="EG42" s="19">
        <v>1.1000000000000001</v>
      </c>
      <c r="EH42" s="19">
        <v>0</v>
      </c>
      <c r="EI42" s="19"/>
      <c r="EJ42" s="19">
        <v>2.7</v>
      </c>
      <c r="EK42" s="19">
        <v>0</v>
      </c>
      <c r="EL42" s="19">
        <v>1.8</v>
      </c>
      <c r="EM42" s="19">
        <v>0.2</v>
      </c>
      <c r="EN42" s="19">
        <v>0.2</v>
      </c>
      <c r="EO42" s="19">
        <v>0.2</v>
      </c>
      <c r="EP42" s="19">
        <v>-4.4000000000000004</v>
      </c>
      <c r="EQ42" s="19">
        <v>1</v>
      </c>
      <c r="ER42" s="19">
        <v>0</v>
      </c>
      <c r="ES42" s="19">
        <v>-0.9</v>
      </c>
      <c r="ET42" s="19">
        <v>-0.2</v>
      </c>
      <c r="EU42" s="19">
        <v>0.7</v>
      </c>
      <c r="EV42" s="19">
        <v>-4.4000000000000004</v>
      </c>
      <c r="EW42" s="19">
        <v>-22.8</v>
      </c>
      <c r="EX42" s="19">
        <v>1.5</v>
      </c>
      <c r="EY42" s="19">
        <v>0.4</v>
      </c>
      <c r="EZ42" s="19">
        <v>0.5</v>
      </c>
      <c r="FA42" s="19">
        <v>1</v>
      </c>
      <c r="FB42" s="19">
        <v>0</v>
      </c>
      <c r="FC42" s="19">
        <v>0.8</v>
      </c>
      <c r="FD42" s="19">
        <v>2.2999999999999998</v>
      </c>
      <c r="FE42" s="19">
        <v>1.9</v>
      </c>
      <c r="FF42" s="19">
        <v>1.4</v>
      </c>
      <c r="FG42" s="19"/>
      <c r="FH42" s="19"/>
      <c r="FI42" s="19"/>
      <c r="FJ42" s="19"/>
      <c r="FK42" s="19">
        <v>2</v>
      </c>
      <c r="FL42" s="19"/>
      <c r="FM42" s="19"/>
      <c r="FN42" s="19">
        <v>1116.7</v>
      </c>
      <c r="FO42" s="15"/>
      <c r="FP42" s="19"/>
      <c r="FQ42" s="19">
        <v>0.62</v>
      </c>
      <c r="FR42" s="19"/>
      <c r="FS42" s="19">
        <v>1.6</v>
      </c>
      <c r="FT42" s="19">
        <v>2.37012</v>
      </c>
      <c r="FU42" s="19">
        <v>0.1</v>
      </c>
      <c r="FV42" s="19">
        <v>-0.1</v>
      </c>
      <c r="FW42" s="19">
        <v>0.5</v>
      </c>
      <c r="FX42" s="19">
        <v>5.0901199999999998</v>
      </c>
    </row>
    <row r="43" spans="1:180" ht="24" customHeight="1" x14ac:dyDescent="0.25">
      <c r="A43" s="13" t="s">
        <v>53</v>
      </c>
      <c r="B43" s="13" t="s">
        <v>858</v>
      </c>
      <c r="C43" s="14">
        <v>31.8</v>
      </c>
      <c r="D43" s="14">
        <v>124.5</v>
      </c>
      <c r="E43" s="14">
        <v>42.1</v>
      </c>
      <c r="F43" s="14"/>
      <c r="G43" s="14"/>
      <c r="H43" s="14">
        <v>-8.4</v>
      </c>
      <c r="I43" s="14">
        <v>10.199999999999999</v>
      </c>
      <c r="J43" s="14"/>
      <c r="K43" s="14"/>
      <c r="L43" s="14">
        <v>39.1</v>
      </c>
      <c r="M43" s="14">
        <v>-5.5</v>
      </c>
      <c r="N43" s="14"/>
      <c r="O43" s="14">
        <v>44.9</v>
      </c>
      <c r="P43" s="14">
        <v>26.2</v>
      </c>
      <c r="Q43" s="14">
        <v>21.7</v>
      </c>
      <c r="R43" s="14">
        <v>68.099999999999994</v>
      </c>
      <c r="S43" s="14">
        <v>-0.1</v>
      </c>
      <c r="T43" s="14">
        <v>0</v>
      </c>
      <c r="U43" s="14"/>
      <c r="V43" s="14"/>
      <c r="W43" s="14">
        <v>1.3</v>
      </c>
      <c r="X43" s="14">
        <v>1.2</v>
      </c>
      <c r="Y43" s="14">
        <v>0.4</v>
      </c>
      <c r="Z43" s="14">
        <v>0</v>
      </c>
      <c r="AA43" s="14">
        <v>-3.2</v>
      </c>
      <c r="AB43" s="14"/>
      <c r="AC43" s="14">
        <v>5.4</v>
      </c>
      <c r="AD43" s="14"/>
      <c r="AE43" s="14"/>
      <c r="AF43" s="14"/>
      <c r="AG43" s="14">
        <v>0</v>
      </c>
      <c r="AH43" s="14">
        <v>18.600000000000001</v>
      </c>
      <c r="AI43" s="14">
        <v>-0.2</v>
      </c>
      <c r="AJ43" s="14"/>
      <c r="AK43" s="14"/>
      <c r="AL43" s="14"/>
      <c r="AM43" s="14">
        <v>-0.5</v>
      </c>
      <c r="AN43" s="14">
        <v>60.5</v>
      </c>
      <c r="AO43" s="14">
        <v>11.3</v>
      </c>
      <c r="AP43" s="14">
        <v>25.8</v>
      </c>
      <c r="AQ43" s="14">
        <v>3.9</v>
      </c>
      <c r="AR43" s="14">
        <v>1.4</v>
      </c>
      <c r="AS43" s="14">
        <v>2.7</v>
      </c>
      <c r="AT43" s="14">
        <v>2.5</v>
      </c>
      <c r="AU43" s="14">
        <v>69</v>
      </c>
      <c r="AV43" s="14">
        <v>21.8</v>
      </c>
      <c r="AW43" s="14">
        <v>4.0999999999999996</v>
      </c>
      <c r="AX43" s="14">
        <v>5.9</v>
      </c>
      <c r="AY43" s="14">
        <v>-3.2</v>
      </c>
      <c r="AZ43" s="14">
        <v>-4</v>
      </c>
      <c r="BA43" s="14">
        <v>1.1000000000000001</v>
      </c>
      <c r="BB43" s="14">
        <v>0.2</v>
      </c>
      <c r="BC43" s="14">
        <v>20.9</v>
      </c>
      <c r="BD43" s="14"/>
      <c r="BE43" s="14"/>
      <c r="BF43" s="14">
        <v>7.6</v>
      </c>
      <c r="BG43" s="14">
        <v>0</v>
      </c>
      <c r="BH43" s="14"/>
      <c r="BI43" s="14">
        <v>-4.4000000000000004</v>
      </c>
      <c r="BJ43" s="14"/>
      <c r="BK43" s="14"/>
      <c r="BL43" s="14"/>
      <c r="BM43" s="14">
        <v>5.9</v>
      </c>
      <c r="BN43" s="14">
        <v>34.6</v>
      </c>
      <c r="BO43" s="14">
        <v>-3.8</v>
      </c>
      <c r="BP43" s="14">
        <v>37.4</v>
      </c>
      <c r="BQ43" s="14">
        <v>47.2</v>
      </c>
      <c r="BR43" s="14">
        <v>0</v>
      </c>
      <c r="BS43" s="14"/>
      <c r="BT43" s="14"/>
      <c r="BU43" s="14"/>
      <c r="BV43" s="14"/>
      <c r="BW43" s="14">
        <v>0</v>
      </c>
      <c r="BX43" s="14"/>
      <c r="BY43" s="14"/>
      <c r="BZ43" s="14">
        <v>-0.3</v>
      </c>
      <c r="CA43" s="14">
        <v>76.3</v>
      </c>
      <c r="CB43" s="14">
        <v>31.4</v>
      </c>
      <c r="CC43" s="14"/>
      <c r="CD43" s="14">
        <v>15.9</v>
      </c>
      <c r="CE43" s="14">
        <v>8</v>
      </c>
      <c r="CF43" s="14"/>
      <c r="CG43" s="14"/>
      <c r="CH43" s="14"/>
      <c r="CI43" s="14">
        <v>0</v>
      </c>
      <c r="CJ43" s="14">
        <v>73.8</v>
      </c>
      <c r="CK43" s="14">
        <v>0</v>
      </c>
      <c r="CL43" s="14">
        <v>0</v>
      </c>
      <c r="CM43" s="14"/>
      <c r="CN43" s="14"/>
      <c r="CO43" s="14"/>
      <c r="CP43" s="14"/>
      <c r="CQ43" s="14">
        <v>33.299999999999997</v>
      </c>
      <c r="CR43" s="14">
        <v>7.6</v>
      </c>
      <c r="CS43" s="14"/>
      <c r="CT43" s="14">
        <v>0.3</v>
      </c>
      <c r="CU43" s="14">
        <v>1.3</v>
      </c>
      <c r="CV43" s="14"/>
      <c r="CW43" s="14">
        <v>-4.0999999999999996</v>
      </c>
      <c r="CX43" s="14">
        <v>2</v>
      </c>
      <c r="CY43" s="14">
        <v>-4.3</v>
      </c>
      <c r="CZ43" s="14"/>
      <c r="DA43" s="14">
        <v>0.1</v>
      </c>
      <c r="DB43" s="14">
        <v>0</v>
      </c>
      <c r="DC43" s="14">
        <v>-1</v>
      </c>
      <c r="DD43" s="14">
        <v>5.9</v>
      </c>
      <c r="DE43" s="14"/>
      <c r="DF43" s="14"/>
      <c r="DG43" s="14">
        <v>0.2</v>
      </c>
      <c r="DH43" s="14">
        <v>1.5</v>
      </c>
      <c r="DI43" s="14">
        <v>0.2</v>
      </c>
      <c r="DJ43" s="14">
        <v>-0.1</v>
      </c>
      <c r="DK43" s="14">
        <v>0.3</v>
      </c>
      <c r="DL43" s="14">
        <v>0.6</v>
      </c>
      <c r="DM43" s="14"/>
      <c r="DN43" s="14">
        <v>-0.3</v>
      </c>
      <c r="DO43" s="14">
        <v>-1</v>
      </c>
      <c r="DP43" s="14">
        <v>-6</v>
      </c>
      <c r="DQ43" s="14">
        <v>0.2</v>
      </c>
      <c r="DR43" s="14">
        <v>-0.5</v>
      </c>
      <c r="DS43" s="14">
        <v>-0.2</v>
      </c>
      <c r="DT43" s="14">
        <v>0.4</v>
      </c>
      <c r="DU43" s="14">
        <v>0.1</v>
      </c>
      <c r="DV43" s="14">
        <v>0.1</v>
      </c>
      <c r="DW43" s="14"/>
      <c r="DX43" s="14">
        <v>-4.5</v>
      </c>
      <c r="DY43" s="14">
        <v>0.4</v>
      </c>
      <c r="DZ43" s="14">
        <v>3.2</v>
      </c>
      <c r="EA43" s="14">
        <v>2.9</v>
      </c>
      <c r="EB43" s="14">
        <v>0.8</v>
      </c>
      <c r="EC43" s="14">
        <v>4.5</v>
      </c>
      <c r="ED43" s="14">
        <v>0.4</v>
      </c>
      <c r="EE43" s="14">
        <v>-5.0999999999999996</v>
      </c>
      <c r="EF43" s="14">
        <v>-6</v>
      </c>
      <c r="EG43" s="14">
        <v>-0.3</v>
      </c>
      <c r="EH43" s="14">
        <v>0</v>
      </c>
      <c r="EI43" s="14"/>
      <c r="EJ43" s="14">
        <v>2.7</v>
      </c>
      <c r="EK43" s="14">
        <v>-0.1</v>
      </c>
      <c r="EL43" s="14">
        <v>1.7</v>
      </c>
      <c r="EM43" s="14">
        <v>0.2</v>
      </c>
      <c r="EN43" s="14">
        <v>0.2</v>
      </c>
      <c r="EO43" s="14">
        <v>0.2</v>
      </c>
      <c r="EP43" s="14">
        <v>-4.2</v>
      </c>
      <c r="EQ43" s="14">
        <v>0.5</v>
      </c>
      <c r="ER43" s="14">
        <v>0.1</v>
      </c>
      <c r="ES43" s="14">
        <v>1.2</v>
      </c>
      <c r="ET43" s="14">
        <v>0</v>
      </c>
      <c r="EU43" s="14">
        <v>3.1</v>
      </c>
      <c r="EV43" s="14">
        <v>-2.2999999999999998</v>
      </c>
      <c r="EW43" s="14">
        <v>-23.1</v>
      </c>
      <c r="EX43" s="14">
        <v>1.5</v>
      </c>
      <c r="EY43" s="14">
        <v>0.4</v>
      </c>
      <c r="EZ43" s="14">
        <v>0.5</v>
      </c>
      <c r="FA43" s="14">
        <v>1.2</v>
      </c>
      <c r="FB43" s="14">
        <v>0.2</v>
      </c>
      <c r="FC43" s="14">
        <v>0.8</v>
      </c>
      <c r="FD43" s="14">
        <v>2.4</v>
      </c>
      <c r="FE43" s="14">
        <v>2.1</v>
      </c>
      <c r="FF43" s="14">
        <v>1.8</v>
      </c>
      <c r="FG43" s="14"/>
      <c r="FH43" s="14"/>
      <c r="FI43" s="14"/>
      <c r="FJ43" s="14"/>
      <c r="FK43" s="14">
        <v>2.5</v>
      </c>
      <c r="FL43" s="14"/>
      <c r="FM43" s="14"/>
      <c r="FN43" s="14">
        <v>997.6</v>
      </c>
      <c r="FO43" s="15"/>
      <c r="FP43" s="14"/>
      <c r="FQ43" s="14">
        <v>0.2</v>
      </c>
      <c r="FR43" s="14"/>
      <c r="FS43" s="14">
        <v>1.7</v>
      </c>
      <c r="FT43" s="14">
        <v>2.3585600000000002</v>
      </c>
      <c r="FU43" s="14">
        <v>0.1</v>
      </c>
      <c r="FV43" s="14">
        <v>-0.2</v>
      </c>
      <c r="FW43" s="14">
        <v>0.5</v>
      </c>
      <c r="FX43" s="14">
        <v>4.6585599999999996</v>
      </c>
    </row>
    <row r="44" spans="1:180" ht="24" customHeight="1" x14ac:dyDescent="0.25">
      <c r="A44" s="16" t="s">
        <v>53</v>
      </c>
      <c r="B44" s="16" t="s">
        <v>859</v>
      </c>
      <c r="C44" s="17">
        <v>33.1</v>
      </c>
      <c r="D44" s="17">
        <v>123.3</v>
      </c>
      <c r="E44" s="17">
        <v>41.9</v>
      </c>
      <c r="F44" s="17"/>
      <c r="G44" s="17"/>
      <c r="H44" s="17">
        <v>-9.6</v>
      </c>
      <c r="I44" s="17">
        <v>15.3</v>
      </c>
      <c r="J44" s="17"/>
      <c r="K44" s="17"/>
      <c r="L44" s="17">
        <v>32.700000000000003</v>
      </c>
      <c r="M44" s="17">
        <v>-7.6</v>
      </c>
      <c r="N44" s="17"/>
      <c r="O44" s="17">
        <v>40</v>
      </c>
      <c r="P44" s="17">
        <v>23.2</v>
      </c>
      <c r="Q44" s="17">
        <v>19.899999999999999</v>
      </c>
      <c r="R44" s="17">
        <v>68.099999999999994</v>
      </c>
      <c r="S44" s="17">
        <v>-0.1</v>
      </c>
      <c r="T44" s="17">
        <v>0</v>
      </c>
      <c r="U44" s="17"/>
      <c r="V44" s="17"/>
      <c r="W44" s="17">
        <v>3.3</v>
      </c>
      <c r="X44" s="17">
        <v>1.5</v>
      </c>
      <c r="Y44" s="17">
        <v>1</v>
      </c>
      <c r="Z44" s="17">
        <v>0</v>
      </c>
      <c r="AA44" s="17">
        <v>-3.3</v>
      </c>
      <c r="AB44" s="17"/>
      <c r="AC44" s="17">
        <v>7.4</v>
      </c>
      <c r="AD44" s="17"/>
      <c r="AE44" s="17"/>
      <c r="AF44" s="17"/>
      <c r="AG44" s="17">
        <v>0</v>
      </c>
      <c r="AH44" s="17">
        <v>18</v>
      </c>
      <c r="AI44" s="17">
        <v>1.6</v>
      </c>
      <c r="AJ44" s="17"/>
      <c r="AK44" s="17"/>
      <c r="AL44" s="17"/>
      <c r="AM44" s="17">
        <v>-1.2</v>
      </c>
      <c r="AN44" s="17">
        <v>45.1</v>
      </c>
      <c r="AO44" s="17">
        <v>10</v>
      </c>
      <c r="AP44" s="17">
        <v>25.7</v>
      </c>
      <c r="AQ44" s="17">
        <v>3.8</v>
      </c>
      <c r="AR44" s="17">
        <v>1.3</v>
      </c>
      <c r="AS44" s="17">
        <v>2.7</v>
      </c>
      <c r="AT44" s="17">
        <v>1.7</v>
      </c>
      <c r="AU44" s="17">
        <v>63.5</v>
      </c>
      <c r="AV44" s="17">
        <v>16.5</v>
      </c>
      <c r="AW44" s="17">
        <v>-1.6</v>
      </c>
      <c r="AX44" s="17">
        <v>6.3</v>
      </c>
      <c r="AY44" s="17">
        <v>-2.8</v>
      </c>
      <c r="AZ44" s="17">
        <v>-5.7</v>
      </c>
      <c r="BA44" s="17">
        <v>1.1000000000000001</v>
      </c>
      <c r="BB44" s="17">
        <v>0.2</v>
      </c>
      <c r="BC44" s="17">
        <v>20.5</v>
      </c>
      <c r="BD44" s="17"/>
      <c r="BE44" s="17"/>
      <c r="BF44" s="17">
        <v>5.4</v>
      </c>
      <c r="BG44" s="17">
        <v>0</v>
      </c>
      <c r="BH44" s="17"/>
      <c r="BI44" s="17">
        <v>-6.2</v>
      </c>
      <c r="BJ44" s="17"/>
      <c r="BK44" s="17"/>
      <c r="BL44" s="17"/>
      <c r="BM44" s="17">
        <v>3.6</v>
      </c>
      <c r="BN44" s="17">
        <v>31.6</v>
      </c>
      <c r="BO44" s="17">
        <v>-7.3</v>
      </c>
      <c r="BP44" s="17">
        <v>34</v>
      </c>
      <c r="BQ44" s="17">
        <v>44.8</v>
      </c>
      <c r="BR44" s="17">
        <v>0</v>
      </c>
      <c r="BS44" s="17"/>
      <c r="BT44" s="17"/>
      <c r="BU44" s="17"/>
      <c r="BV44" s="17"/>
      <c r="BW44" s="17">
        <v>0</v>
      </c>
      <c r="BX44" s="17"/>
      <c r="BY44" s="17"/>
      <c r="BZ44" s="17">
        <v>-0.3</v>
      </c>
      <c r="CA44" s="17">
        <v>75.8</v>
      </c>
      <c r="CB44" s="17">
        <v>31.3</v>
      </c>
      <c r="CC44" s="17"/>
      <c r="CD44" s="17">
        <v>17.7</v>
      </c>
      <c r="CE44" s="17">
        <v>7.7</v>
      </c>
      <c r="CF44" s="17"/>
      <c r="CG44" s="17"/>
      <c r="CH44" s="17"/>
      <c r="CI44" s="17">
        <v>0</v>
      </c>
      <c r="CJ44" s="17">
        <v>68.3</v>
      </c>
      <c r="CK44" s="17">
        <v>0</v>
      </c>
      <c r="CL44" s="17">
        <v>0</v>
      </c>
      <c r="CM44" s="17"/>
      <c r="CN44" s="17"/>
      <c r="CO44" s="17"/>
      <c r="CP44" s="17"/>
      <c r="CQ44" s="17">
        <v>26.8</v>
      </c>
      <c r="CR44" s="17">
        <v>5</v>
      </c>
      <c r="CS44" s="17"/>
      <c r="CT44" s="17">
        <v>0.2</v>
      </c>
      <c r="CU44" s="17">
        <v>1.3</v>
      </c>
      <c r="CV44" s="17"/>
      <c r="CW44" s="17">
        <v>-4.2</v>
      </c>
      <c r="CX44" s="17">
        <v>0.5</v>
      </c>
      <c r="CY44" s="17">
        <v>-4.4000000000000004</v>
      </c>
      <c r="CZ44" s="17"/>
      <c r="DA44" s="17">
        <v>0.1</v>
      </c>
      <c r="DB44" s="17">
        <v>0</v>
      </c>
      <c r="DC44" s="17">
        <v>-1</v>
      </c>
      <c r="DD44" s="17">
        <v>1.1000000000000001</v>
      </c>
      <c r="DE44" s="17"/>
      <c r="DF44" s="17"/>
      <c r="DG44" s="17">
        <v>0</v>
      </c>
      <c r="DH44" s="17">
        <v>1.3</v>
      </c>
      <c r="DI44" s="17">
        <v>0.2</v>
      </c>
      <c r="DJ44" s="17">
        <v>-0.6</v>
      </c>
      <c r="DK44" s="17">
        <v>0.5</v>
      </c>
      <c r="DL44" s="17">
        <v>0.6</v>
      </c>
      <c r="DM44" s="17"/>
      <c r="DN44" s="17">
        <v>0</v>
      </c>
      <c r="DO44" s="17">
        <v>-0.2</v>
      </c>
      <c r="DP44" s="17">
        <v>-5.9</v>
      </c>
      <c r="DQ44" s="17">
        <v>0.6</v>
      </c>
      <c r="DR44" s="17">
        <v>0.4</v>
      </c>
      <c r="DS44" s="17">
        <v>0</v>
      </c>
      <c r="DT44" s="17">
        <v>0.4</v>
      </c>
      <c r="DU44" s="17">
        <v>0.2</v>
      </c>
      <c r="DV44" s="17">
        <v>0.1</v>
      </c>
      <c r="DW44" s="17"/>
      <c r="DX44" s="17">
        <v>-4.7</v>
      </c>
      <c r="DY44" s="17">
        <v>0.7</v>
      </c>
      <c r="DZ44" s="17">
        <v>3.3</v>
      </c>
      <c r="EA44" s="17">
        <v>2.9</v>
      </c>
      <c r="EB44" s="17">
        <v>0.8</v>
      </c>
      <c r="EC44" s="17">
        <v>14.2</v>
      </c>
      <c r="ED44" s="17">
        <v>0</v>
      </c>
      <c r="EE44" s="17">
        <v>-7.5</v>
      </c>
      <c r="EF44" s="17">
        <v>-6.5</v>
      </c>
      <c r="EG44" s="17">
        <v>-0.8</v>
      </c>
      <c r="EH44" s="17">
        <v>0</v>
      </c>
      <c r="EI44" s="17"/>
      <c r="EJ44" s="17">
        <v>2.7</v>
      </c>
      <c r="EK44" s="17">
        <v>-0.2</v>
      </c>
      <c r="EL44" s="17">
        <v>1.6</v>
      </c>
      <c r="EM44" s="17">
        <v>0.2</v>
      </c>
      <c r="EN44" s="17">
        <v>0.2</v>
      </c>
      <c r="EO44" s="17">
        <v>0.2</v>
      </c>
      <c r="EP44" s="17">
        <v>-4.9000000000000004</v>
      </c>
      <c r="EQ44" s="17">
        <v>1</v>
      </c>
      <c r="ER44" s="17">
        <v>0.3</v>
      </c>
      <c r="ES44" s="17">
        <v>2.2000000000000002</v>
      </c>
      <c r="ET44" s="17">
        <v>-0.2</v>
      </c>
      <c r="EU44" s="17">
        <v>8.3000000000000007</v>
      </c>
      <c r="EV44" s="17">
        <v>-0.6</v>
      </c>
      <c r="EW44" s="17">
        <v>-9.4</v>
      </c>
      <c r="EX44" s="17">
        <v>1.5</v>
      </c>
      <c r="EY44" s="17">
        <v>0.4</v>
      </c>
      <c r="EZ44" s="17">
        <v>0.5</v>
      </c>
      <c r="FA44" s="17">
        <v>1</v>
      </c>
      <c r="FB44" s="17">
        <v>0.3</v>
      </c>
      <c r="FC44" s="17">
        <v>0.8</v>
      </c>
      <c r="FD44" s="17">
        <v>2</v>
      </c>
      <c r="FE44" s="17">
        <v>1.7</v>
      </c>
      <c r="FF44" s="17">
        <v>1.8</v>
      </c>
      <c r="FG44" s="17"/>
      <c r="FH44" s="17"/>
      <c r="FI44" s="17"/>
      <c r="FJ44" s="17"/>
      <c r="FK44" s="17">
        <v>2.4</v>
      </c>
      <c r="FL44" s="17"/>
      <c r="FM44" s="17"/>
      <c r="FN44" s="17">
        <v>942.4</v>
      </c>
      <c r="FO44" s="15"/>
      <c r="FP44" s="17"/>
      <c r="FQ44" s="17">
        <v>-0.81</v>
      </c>
      <c r="FR44" s="17"/>
      <c r="FS44" s="17">
        <v>1.7</v>
      </c>
      <c r="FT44" s="17">
        <v>2.2649499999999998</v>
      </c>
      <c r="FU44" s="17">
        <v>0.2</v>
      </c>
      <c r="FV44" s="17">
        <v>-0.5</v>
      </c>
      <c r="FW44" s="17">
        <v>0.5</v>
      </c>
      <c r="FX44" s="17">
        <v>3.3549500000000001</v>
      </c>
    </row>
    <row r="45" spans="1:180" ht="24" customHeight="1" x14ac:dyDescent="0.25">
      <c r="A45" s="16" t="s">
        <v>53</v>
      </c>
      <c r="B45" s="16" t="s">
        <v>860</v>
      </c>
      <c r="C45" s="17">
        <v>34.4</v>
      </c>
      <c r="D45" s="17">
        <v>24.7</v>
      </c>
      <c r="E45" s="17">
        <v>21.3</v>
      </c>
      <c r="F45" s="17"/>
      <c r="G45" s="17"/>
      <c r="H45" s="17">
        <v>-6.4</v>
      </c>
      <c r="I45" s="17">
        <v>16.899999999999999</v>
      </c>
      <c r="J45" s="17"/>
      <c r="K45" s="17"/>
      <c r="L45" s="17">
        <v>29.6</v>
      </c>
      <c r="M45" s="17">
        <v>-11.3</v>
      </c>
      <c r="N45" s="17"/>
      <c r="O45" s="17">
        <v>35.9</v>
      </c>
      <c r="P45" s="17">
        <v>20.399999999999999</v>
      </c>
      <c r="Q45" s="17">
        <v>18</v>
      </c>
      <c r="R45" s="17">
        <v>105.1</v>
      </c>
      <c r="S45" s="17">
        <v>0</v>
      </c>
      <c r="T45" s="17">
        <v>0</v>
      </c>
      <c r="U45" s="17"/>
      <c r="V45" s="17"/>
      <c r="W45" s="17">
        <v>8.1</v>
      </c>
      <c r="X45" s="17">
        <v>0.9</v>
      </c>
      <c r="Y45" s="17">
        <v>0.1</v>
      </c>
      <c r="Z45" s="17">
        <v>2.4</v>
      </c>
      <c r="AA45" s="17">
        <v>-3.5</v>
      </c>
      <c r="AB45" s="17"/>
      <c r="AC45" s="17">
        <v>-6.5</v>
      </c>
      <c r="AD45" s="17"/>
      <c r="AE45" s="17"/>
      <c r="AF45" s="17"/>
      <c r="AG45" s="17">
        <v>0</v>
      </c>
      <c r="AH45" s="17">
        <v>19.5</v>
      </c>
      <c r="AI45" s="17">
        <v>-9.3000000000000007</v>
      </c>
      <c r="AJ45" s="17"/>
      <c r="AK45" s="17"/>
      <c r="AL45" s="17"/>
      <c r="AM45" s="17">
        <v>-1.3</v>
      </c>
      <c r="AN45" s="17">
        <v>53.2</v>
      </c>
      <c r="AO45" s="17">
        <v>9.6999999999999993</v>
      </c>
      <c r="AP45" s="17">
        <v>27.1</v>
      </c>
      <c r="AQ45" s="17">
        <v>4.5</v>
      </c>
      <c r="AR45" s="17">
        <v>-0.5</v>
      </c>
      <c r="AS45" s="17">
        <v>2.7</v>
      </c>
      <c r="AT45" s="17">
        <v>1.9</v>
      </c>
      <c r="AU45" s="17">
        <v>58.4</v>
      </c>
      <c r="AV45" s="17">
        <v>11.4</v>
      </c>
      <c r="AW45" s="17">
        <v>-6.6</v>
      </c>
      <c r="AX45" s="17">
        <v>4.8</v>
      </c>
      <c r="AY45" s="17">
        <v>-2.2000000000000002</v>
      </c>
      <c r="AZ45" s="17">
        <v>-1.7</v>
      </c>
      <c r="BA45" s="17">
        <v>1.1000000000000001</v>
      </c>
      <c r="BB45" s="17">
        <v>0.2</v>
      </c>
      <c r="BC45" s="17">
        <v>20.5</v>
      </c>
      <c r="BD45" s="17"/>
      <c r="BE45" s="17"/>
      <c r="BF45" s="17">
        <v>10.4</v>
      </c>
      <c r="BG45" s="17">
        <v>0</v>
      </c>
      <c r="BH45" s="17"/>
      <c r="BI45" s="17">
        <v>0.2</v>
      </c>
      <c r="BJ45" s="17"/>
      <c r="BK45" s="17"/>
      <c r="BL45" s="17"/>
      <c r="BM45" s="17">
        <v>5.4</v>
      </c>
      <c r="BN45" s="17">
        <v>29.2</v>
      </c>
      <c r="BO45" s="17">
        <v>-9.3000000000000007</v>
      </c>
      <c r="BP45" s="17">
        <v>31.7</v>
      </c>
      <c r="BQ45" s="17">
        <v>42.6</v>
      </c>
      <c r="BR45" s="17">
        <v>6.1</v>
      </c>
      <c r="BS45" s="17"/>
      <c r="BT45" s="17"/>
      <c r="BU45" s="17"/>
      <c r="BV45" s="17"/>
      <c r="BW45" s="17">
        <v>0</v>
      </c>
      <c r="BX45" s="17"/>
      <c r="BY45" s="17"/>
      <c r="BZ45" s="17">
        <v>-0.3</v>
      </c>
      <c r="CA45" s="17">
        <v>76.7</v>
      </c>
      <c r="CB45" s="17">
        <v>32.6</v>
      </c>
      <c r="CC45" s="17"/>
      <c r="CD45" s="17">
        <v>15.7</v>
      </c>
      <c r="CE45" s="17">
        <v>8</v>
      </c>
      <c r="CF45" s="17"/>
      <c r="CG45" s="17"/>
      <c r="CH45" s="17"/>
      <c r="CI45" s="17">
        <v>0</v>
      </c>
      <c r="CJ45" s="17">
        <v>69.900000000000006</v>
      </c>
      <c r="CK45" s="17">
        <v>0</v>
      </c>
      <c r="CL45" s="17">
        <v>0</v>
      </c>
      <c r="CM45" s="17"/>
      <c r="CN45" s="17"/>
      <c r="CO45" s="17"/>
      <c r="CP45" s="17"/>
      <c r="CQ45" s="17">
        <v>23.3</v>
      </c>
      <c r="CR45" s="17">
        <v>1.8</v>
      </c>
      <c r="CS45" s="17"/>
      <c r="CT45" s="17">
        <v>0.1</v>
      </c>
      <c r="CU45" s="17">
        <v>1.2</v>
      </c>
      <c r="CV45" s="17"/>
      <c r="CW45" s="17">
        <v>-3.2</v>
      </c>
      <c r="CX45" s="17">
        <v>0</v>
      </c>
      <c r="CY45" s="17">
        <v>-4.5</v>
      </c>
      <c r="CZ45" s="17"/>
      <c r="DA45" s="17">
        <v>0</v>
      </c>
      <c r="DB45" s="17">
        <v>-0.1</v>
      </c>
      <c r="DC45" s="17">
        <v>-1.1000000000000001</v>
      </c>
      <c r="DD45" s="17">
        <v>-0.3</v>
      </c>
      <c r="DE45" s="17"/>
      <c r="DF45" s="17"/>
      <c r="DG45" s="17">
        <v>0.2</v>
      </c>
      <c r="DH45" s="17">
        <v>1.3</v>
      </c>
      <c r="DI45" s="17">
        <v>0.2</v>
      </c>
      <c r="DJ45" s="17">
        <v>-0.2</v>
      </c>
      <c r="DK45" s="17">
        <v>0.3</v>
      </c>
      <c r="DL45" s="17">
        <v>0.6</v>
      </c>
      <c r="DM45" s="17"/>
      <c r="DN45" s="17">
        <v>0</v>
      </c>
      <c r="DO45" s="17">
        <v>0</v>
      </c>
      <c r="DP45" s="17">
        <v>-5.3</v>
      </c>
      <c r="DQ45" s="17">
        <v>3</v>
      </c>
      <c r="DR45" s="17">
        <v>0.5</v>
      </c>
      <c r="DS45" s="17">
        <v>0.3</v>
      </c>
      <c r="DT45" s="17">
        <v>0.4</v>
      </c>
      <c r="DU45" s="17">
        <v>0.2</v>
      </c>
      <c r="DV45" s="17">
        <v>0.1</v>
      </c>
      <c r="DW45" s="17"/>
      <c r="DX45" s="17">
        <v>-4.5999999999999996</v>
      </c>
      <c r="DY45" s="17">
        <v>0</v>
      </c>
      <c r="DZ45" s="17">
        <v>3.2</v>
      </c>
      <c r="EA45" s="17">
        <v>2.9</v>
      </c>
      <c r="EB45" s="17">
        <v>0.8</v>
      </c>
      <c r="EC45" s="17">
        <v>10.3</v>
      </c>
      <c r="ED45" s="17">
        <v>0</v>
      </c>
      <c r="EE45" s="17">
        <v>-6.7</v>
      </c>
      <c r="EF45" s="17">
        <v>-4.5999999999999996</v>
      </c>
      <c r="EG45" s="17">
        <v>-0.7</v>
      </c>
      <c r="EH45" s="17">
        <v>0</v>
      </c>
      <c r="EI45" s="17"/>
      <c r="EJ45" s="17">
        <v>2.7</v>
      </c>
      <c r="EK45" s="17">
        <v>0</v>
      </c>
      <c r="EL45" s="17">
        <v>1.3</v>
      </c>
      <c r="EM45" s="17">
        <v>0.2</v>
      </c>
      <c r="EN45" s="17">
        <v>0.2</v>
      </c>
      <c r="EO45" s="17">
        <v>0.2</v>
      </c>
      <c r="EP45" s="17">
        <v>-5</v>
      </c>
      <c r="EQ45" s="17">
        <v>1.1000000000000001</v>
      </c>
      <c r="ER45" s="17">
        <v>0.3</v>
      </c>
      <c r="ES45" s="17">
        <v>2.1</v>
      </c>
      <c r="ET45" s="17">
        <v>-0.2</v>
      </c>
      <c r="EU45" s="17">
        <v>13</v>
      </c>
      <c r="EV45" s="17">
        <v>3.2</v>
      </c>
      <c r="EW45" s="17">
        <v>0.5</v>
      </c>
      <c r="EX45" s="17">
        <v>1.5</v>
      </c>
      <c r="EY45" s="17">
        <v>0.4</v>
      </c>
      <c r="EZ45" s="17">
        <v>0.5</v>
      </c>
      <c r="FA45" s="17">
        <v>1</v>
      </c>
      <c r="FB45" s="17">
        <v>0.3</v>
      </c>
      <c r="FC45" s="17">
        <v>0.8</v>
      </c>
      <c r="FD45" s="17">
        <v>1.9</v>
      </c>
      <c r="FE45" s="17">
        <v>1.5</v>
      </c>
      <c r="FF45" s="17">
        <v>1.7</v>
      </c>
      <c r="FG45" s="17"/>
      <c r="FH45" s="17"/>
      <c r="FI45" s="17"/>
      <c r="FJ45" s="17"/>
      <c r="FK45" s="17">
        <v>2.5</v>
      </c>
      <c r="FL45" s="17"/>
      <c r="FM45" s="17"/>
      <c r="FN45" s="17">
        <v>853.5</v>
      </c>
      <c r="FO45" s="15"/>
      <c r="FP45" s="17"/>
      <c r="FQ45" s="17">
        <v>-0.42</v>
      </c>
      <c r="FR45" s="17"/>
      <c r="FS45" s="17">
        <v>1.8</v>
      </c>
      <c r="FT45" s="17">
        <v>2.2462599999999999</v>
      </c>
      <c r="FU45" s="17">
        <v>0.2</v>
      </c>
      <c r="FV45" s="17">
        <v>0.5</v>
      </c>
      <c r="FW45" s="17">
        <v>0.4</v>
      </c>
      <c r="FX45" s="17">
        <v>4.7262599999999999</v>
      </c>
    </row>
    <row r="46" spans="1:180" ht="24" customHeight="1" x14ac:dyDescent="0.25">
      <c r="A46" s="16" t="s">
        <v>53</v>
      </c>
      <c r="B46" s="16" t="s">
        <v>861</v>
      </c>
      <c r="C46" s="17">
        <v>32.799999999999997</v>
      </c>
      <c r="D46" s="17">
        <v>-0.3</v>
      </c>
      <c r="E46" s="17">
        <v>16.8</v>
      </c>
      <c r="F46" s="17"/>
      <c r="G46" s="17"/>
      <c r="H46" s="17">
        <v>-10</v>
      </c>
      <c r="I46" s="17">
        <v>0.2</v>
      </c>
      <c r="J46" s="17"/>
      <c r="K46" s="17"/>
      <c r="L46" s="17">
        <v>11.3</v>
      </c>
      <c r="M46" s="17">
        <v>-33</v>
      </c>
      <c r="N46" s="17"/>
      <c r="O46" s="17">
        <v>15.2</v>
      </c>
      <c r="P46" s="17">
        <v>11.5</v>
      </c>
      <c r="Q46" s="17">
        <v>12</v>
      </c>
      <c r="R46" s="17">
        <v>92.5</v>
      </c>
      <c r="S46" s="17">
        <v>-0.1</v>
      </c>
      <c r="T46" s="17">
        <v>0</v>
      </c>
      <c r="U46" s="17"/>
      <c r="V46" s="17"/>
      <c r="W46" s="17">
        <v>5.4</v>
      </c>
      <c r="X46" s="17">
        <v>0.5</v>
      </c>
      <c r="Y46" s="17">
        <v>0.2</v>
      </c>
      <c r="Z46" s="17">
        <v>2.4</v>
      </c>
      <c r="AA46" s="17">
        <v>-3.2</v>
      </c>
      <c r="AB46" s="17"/>
      <c r="AC46" s="17">
        <v>4.0999999999999996</v>
      </c>
      <c r="AD46" s="17"/>
      <c r="AE46" s="17"/>
      <c r="AF46" s="17"/>
      <c r="AG46" s="17">
        <v>0</v>
      </c>
      <c r="AH46" s="17">
        <v>14.9</v>
      </c>
      <c r="AI46" s="17">
        <v>-12.5</v>
      </c>
      <c r="AJ46" s="17"/>
      <c r="AK46" s="17"/>
      <c r="AL46" s="17"/>
      <c r="AM46" s="17">
        <v>-1.5</v>
      </c>
      <c r="AN46" s="17">
        <v>37.6</v>
      </c>
      <c r="AO46" s="17">
        <v>8.8000000000000007</v>
      </c>
      <c r="AP46" s="17">
        <v>27.5</v>
      </c>
      <c r="AQ46" s="17">
        <v>4.3</v>
      </c>
      <c r="AR46" s="17">
        <v>-1.4</v>
      </c>
      <c r="AS46" s="17">
        <v>2.7</v>
      </c>
      <c r="AT46" s="17">
        <v>1.1000000000000001</v>
      </c>
      <c r="AU46" s="17">
        <v>43.9</v>
      </c>
      <c r="AV46" s="17">
        <v>-2.6</v>
      </c>
      <c r="AW46" s="17">
        <v>-19.600000000000001</v>
      </c>
      <c r="AX46" s="17">
        <v>2.2000000000000002</v>
      </c>
      <c r="AY46" s="17">
        <v>-4.4000000000000004</v>
      </c>
      <c r="AZ46" s="17">
        <v>-4.4000000000000004</v>
      </c>
      <c r="BA46" s="17">
        <v>1.1000000000000001</v>
      </c>
      <c r="BB46" s="17">
        <v>0.2</v>
      </c>
      <c r="BC46" s="17">
        <v>18.2</v>
      </c>
      <c r="BD46" s="17"/>
      <c r="BE46" s="17"/>
      <c r="BF46" s="17">
        <v>3.2</v>
      </c>
      <c r="BG46" s="17">
        <v>0</v>
      </c>
      <c r="BH46" s="17"/>
      <c r="BI46" s="17">
        <v>-3.1</v>
      </c>
      <c r="BJ46" s="17"/>
      <c r="BK46" s="17"/>
      <c r="BL46" s="17"/>
      <c r="BM46" s="17">
        <v>-0.4</v>
      </c>
      <c r="BN46" s="17">
        <v>19.399999999999999</v>
      </c>
      <c r="BO46" s="17">
        <v>-18.7</v>
      </c>
      <c r="BP46" s="17">
        <v>20.9</v>
      </c>
      <c r="BQ46" s="17">
        <v>31.3</v>
      </c>
      <c r="BR46" s="17">
        <v>4.2</v>
      </c>
      <c r="BS46" s="17"/>
      <c r="BT46" s="17"/>
      <c r="BU46" s="17"/>
      <c r="BV46" s="17"/>
      <c r="BW46" s="17">
        <v>0</v>
      </c>
      <c r="BX46" s="17"/>
      <c r="BY46" s="17"/>
      <c r="BZ46" s="17">
        <v>-0.4</v>
      </c>
      <c r="CA46" s="17">
        <v>77.3</v>
      </c>
      <c r="CB46" s="17">
        <v>31.2</v>
      </c>
      <c r="CC46" s="17"/>
      <c r="CD46" s="17">
        <v>17.7</v>
      </c>
      <c r="CE46" s="17">
        <v>7.8</v>
      </c>
      <c r="CF46" s="17"/>
      <c r="CG46" s="17"/>
      <c r="CH46" s="17"/>
      <c r="CI46" s="17">
        <v>0</v>
      </c>
      <c r="CJ46" s="17">
        <v>45.2</v>
      </c>
      <c r="CK46" s="17">
        <v>0</v>
      </c>
      <c r="CL46" s="17">
        <v>0</v>
      </c>
      <c r="CM46" s="17"/>
      <c r="CN46" s="17"/>
      <c r="CO46" s="17"/>
      <c r="CP46" s="17"/>
      <c r="CQ46" s="17">
        <v>10.3</v>
      </c>
      <c r="CR46" s="17">
        <v>-6</v>
      </c>
      <c r="CS46" s="17"/>
      <c r="CT46" s="17">
        <v>0.1</v>
      </c>
      <c r="CU46" s="17">
        <v>1.2</v>
      </c>
      <c r="CV46" s="17"/>
      <c r="CW46" s="17">
        <v>-3.8</v>
      </c>
      <c r="CX46" s="17">
        <v>0</v>
      </c>
      <c r="CY46" s="17">
        <v>-4.8</v>
      </c>
      <c r="CZ46" s="17"/>
      <c r="DA46" s="17">
        <v>0.1</v>
      </c>
      <c r="DB46" s="17">
        <v>-0.1</v>
      </c>
      <c r="DC46" s="17">
        <v>-1</v>
      </c>
      <c r="DD46" s="17">
        <v>0</v>
      </c>
      <c r="DE46" s="17"/>
      <c r="DF46" s="17"/>
      <c r="DG46" s="17">
        <v>0.2</v>
      </c>
      <c r="DH46" s="17">
        <v>1.3</v>
      </c>
      <c r="DI46" s="17">
        <v>0.2</v>
      </c>
      <c r="DJ46" s="17">
        <v>0</v>
      </c>
      <c r="DK46" s="17">
        <v>0.3</v>
      </c>
      <c r="DL46" s="17">
        <v>0.5</v>
      </c>
      <c r="DM46" s="17"/>
      <c r="DN46" s="17">
        <v>0</v>
      </c>
      <c r="DO46" s="17">
        <v>0</v>
      </c>
      <c r="DP46" s="17">
        <v>-5.2</v>
      </c>
      <c r="DQ46" s="17">
        <v>2.4</v>
      </c>
      <c r="DR46" s="17">
        <v>0.2</v>
      </c>
      <c r="DS46" s="17">
        <v>-0.2</v>
      </c>
      <c r="DT46" s="17">
        <v>0.4</v>
      </c>
      <c r="DU46" s="17">
        <v>0.1</v>
      </c>
      <c r="DV46" s="17">
        <v>0.1</v>
      </c>
      <c r="DW46" s="17"/>
      <c r="DX46" s="17">
        <v>-4.3</v>
      </c>
      <c r="DY46" s="17">
        <v>0.2</v>
      </c>
      <c r="DZ46" s="17">
        <v>3.4</v>
      </c>
      <c r="EA46" s="17">
        <v>2.9</v>
      </c>
      <c r="EB46" s="17">
        <v>0.8</v>
      </c>
      <c r="EC46" s="17">
        <v>7.5</v>
      </c>
      <c r="ED46" s="17">
        <v>0</v>
      </c>
      <c r="EE46" s="17">
        <v>-13</v>
      </c>
      <c r="EF46" s="17">
        <v>-5.3</v>
      </c>
      <c r="EG46" s="17">
        <v>-1.8</v>
      </c>
      <c r="EH46" s="17">
        <v>0</v>
      </c>
      <c r="EI46" s="17"/>
      <c r="EJ46" s="17">
        <v>2.7</v>
      </c>
      <c r="EK46" s="17">
        <v>0</v>
      </c>
      <c r="EL46" s="17">
        <v>1.7</v>
      </c>
      <c r="EM46" s="17">
        <v>0.2</v>
      </c>
      <c r="EN46" s="17">
        <v>0.2</v>
      </c>
      <c r="EO46" s="17">
        <v>0.2</v>
      </c>
      <c r="EP46" s="17">
        <v>-5.0999999999999996</v>
      </c>
      <c r="EQ46" s="17">
        <v>0</v>
      </c>
      <c r="ER46" s="17">
        <v>0.3</v>
      </c>
      <c r="ES46" s="17">
        <v>0</v>
      </c>
      <c r="ET46" s="17">
        <v>-0.2</v>
      </c>
      <c r="EU46" s="17">
        <v>13</v>
      </c>
      <c r="EV46" s="17">
        <v>2.1</v>
      </c>
      <c r="EW46" s="17">
        <v>0</v>
      </c>
      <c r="EX46" s="17">
        <v>1.5</v>
      </c>
      <c r="EY46" s="17">
        <v>0.4</v>
      </c>
      <c r="EZ46" s="17">
        <v>0.5</v>
      </c>
      <c r="FA46" s="17">
        <v>1</v>
      </c>
      <c r="FB46" s="17">
        <v>0.3</v>
      </c>
      <c r="FC46" s="17">
        <v>0.8</v>
      </c>
      <c r="FD46" s="17">
        <v>1.8</v>
      </c>
      <c r="FE46" s="17">
        <v>1.5</v>
      </c>
      <c r="FF46" s="17">
        <v>1.7</v>
      </c>
      <c r="FG46" s="17"/>
      <c r="FH46" s="17"/>
      <c r="FI46" s="17"/>
      <c r="FJ46" s="17"/>
      <c r="FK46" s="17">
        <v>2.2999999999999998</v>
      </c>
      <c r="FL46" s="17"/>
      <c r="FM46" s="17"/>
      <c r="FN46" s="17">
        <v>523.6</v>
      </c>
      <c r="FO46" s="15"/>
      <c r="FP46" s="17"/>
      <c r="FQ46" s="17">
        <v>-0.88</v>
      </c>
      <c r="FR46" s="17"/>
      <c r="FS46" s="17">
        <v>1.6</v>
      </c>
      <c r="FT46" s="17">
        <v>2.2215600000000002</v>
      </c>
      <c r="FU46" s="17">
        <v>0.2</v>
      </c>
      <c r="FV46" s="17">
        <v>-0.2</v>
      </c>
      <c r="FW46" s="17">
        <v>1</v>
      </c>
      <c r="FX46" s="17">
        <v>3.94156</v>
      </c>
    </row>
    <row r="47" spans="1:180" ht="24" customHeight="1" x14ac:dyDescent="0.25">
      <c r="A47" s="16" t="s">
        <v>53</v>
      </c>
      <c r="B47" s="16" t="s">
        <v>862</v>
      </c>
      <c r="C47" s="17">
        <v>31.4</v>
      </c>
      <c r="D47" s="17">
        <v>13.4</v>
      </c>
      <c r="E47" s="17">
        <v>19.3</v>
      </c>
      <c r="F47" s="17"/>
      <c r="G47" s="17"/>
      <c r="H47" s="17">
        <v>-5.2</v>
      </c>
      <c r="I47" s="17">
        <v>11.1</v>
      </c>
      <c r="J47" s="17"/>
      <c r="K47" s="17"/>
      <c r="L47" s="17">
        <v>18.3</v>
      </c>
      <c r="M47" s="17">
        <v>-23.3</v>
      </c>
      <c r="N47" s="17"/>
      <c r="O47" s="17">
        <v>23</v>
      </c>
      <c r="P47" s="17">
        <v>17.399999999999999</v>
      </c>
      <c r="Q47" s="17">
        <v>16</v>
      </c>
      <c r="R47" s="17">
        <v>99.8</v>
      </c>
      <c r="S47" s="17">
        <v>0</v>
      </c>
      <c r="T47" s="17">
        <v>0</v>
      </c>
      <c r="U47" s="17"/>
      <c r="V47" s="17"/>
      <c r="W47" s="17">
        <v>4.3</v>
      </c>
      <c r="X47" s="17">
        <v>0.5</v>
      </c>
      <c r="Y47" s="17">
        <v>0.4</v>
      </c>
      <c r="Z47" s="17">
        <v>2.4</v>
      </c>
      <c r="AA47" s="17">
        <v>-3.2</v>
      </c>
      <c r="AB47" s="17"/>
      <c r="AC47" s="17">
        <v>3.6</v>
      </c>
      <c r="AD47" s="17"/>
      <c r="AE47" s="17"/>
      <c r="AF47" s="17"/>
      <c r="AG47" s="17">
        <v>0</v>
      </c>
      <c r="AH47" s="17">
        <v>14</v>
      </c>
      <c r="AI47" s="17">
        <v>-7.1</v>
      </c>
      <c r="AJ47" s="17"/>
      <c r="AK47" s="17"/>
      <c r="AL47" s="17"/>
      <c r="AM47" s="17">
        <v>-1.1000000000000001</v>
      </c>
      <c r="AN47" s="17">
        <v>46.9</v>
      </c>
      <c r="AO47" s="17">
        <v>7.4</v>
      </c>
      <c r="AP47" s="17">
        <v>26.7</v>
      </c>
      <c r="AQ47" s="17">
        <v>4.2</v>
      </c>
      <c r="AR47" s="17">
        <v>-1.4</v>
      </c>
      <c r="AS47" s="17">
        <v>2.7</v>
      </c>
      <c r="AT47" s="17">
        <v>1</v>
      </c>
      <c r="AU47" s="17">
        <v>54.5</v>
      </c>
      <c r="AV47" s="17">
        <v>7.7</v>
      </c>
      <c r="AW47" s="17">
        <v>-10</v>
      </c>
      <c r="AX47" s="17">
        <v>9.6999999999999993</v>
      </c>
      <c r="AY47" s="17">
        <v>-2.2000000000000002</v>
      </c>
      <c r="AZ47" s="17">
        <v>-2</v>
      </c>
      <c r="BA47" s="17">
        <v>1.1000000000000001</v>
      </c>
      <c r="BB47" s="17">
        <v>0.3</v>
      </c>
      <c r="BC47" s="17">
        <v>20</v>
      </c>
      <c r="BD47" s="17"/>
      <c r="BE47" s="17"/>
      <c r="BF47" s="17">
        <v>7.2</v>
      </c>
      <c r="BG47" s="17">
        <v>0</v>
      </c>
      <c r="BH47" s="17"/>
      <c r="BI47" s="17">
        <v>-0.8</v>
      </c>
      <c r="BJ47" s="17"/>
      <c r="BK47" s="17"/>
      <c r="BL47" s="17"/>
      <c r="BM47" s="17">
        <v>4.2</v>
      </c>
      <c r="BN47" s="17">
        <v>25.9</v>
      </c>
      <c r="BO47" s="17">
        <v>-12.2</v>
      </c>
      <c r="BP47" s="17">
        <v>28.1</v>
      </c>
      <c r="BQ47" s="17">
        <v>38.799999999999997</v>
      </c>
      <c r="BR47" s="17">
        <v>6.7</v>
      </c>
      <c r="BS47" s="17"/>
      <c r="BT47" s="17"/>
      <c r="BU47" s="17"/>
      <c r="BV47" s="17"/>
      <c r="BW47" s="17">
        <v>0</v>
      </c>
      <c r="BX47" s="17"/>
      <c r="BY47" s="17"/>
      <c r="BZ47" s="17">
        <v>-0.3</v>
      </c>
      <c r="CA47" s="17">
        <v>75.8</v>
      </c>
      <c r="CB47" s="17">
        <v>31.4</v>
      </c>
      <c r="CC47" s="17"/>
      <c r="CD47" s="17">
        <v>15.6</v>
      </c>
      <c r="CE47" s="17">
        <v>8</v>
      </c>
      <c r="CF47" s="17"/>
      <c r="CG47" s="17"/>
      <c r="CH47" s="17"/>
      <c r="CI47" s="17">
        <v>0</v>
      </c>
      <c r="CJ47" s="17">
        <v>59</v>
      </c>
      <c r="CK47" s="17">
        <v>0</v>
      </c>
      <c r="CL47" s="17">
        <v>0</v>
      </c>
      <c r="CM47" s="17"/>
      <c r="CN47" s="17"/>
      <c r="CO47" s="17"/>
      <c r="CP47" s="17"/>
      <c r="CQ47" s="17">
        <v>18.8</v>
      </c>
      <c r="CR47" s="17">
        <v>6.3</v>
      </c>
      <c r="CS47" s="17"/>
      <c r="CT47" s="17">
        <v>0.1</v>
      </c>
      <c r="CU47" s="17">
        <v>1.3</v>
      </c>
      <c r="CV47" s="17"/>
      <c r="CW47" s="17">
        <v>-3.7</v>
      </c>
      <c r="CX47" s="17">
        <v>0</v>
      </c>
      <c r="CY47" s="17">
        <v>-4</v>
      </c>
      <c r="CZ47" s="17"/>
      <c r="DA47" s="17">
        <v>0</v>
      </c>
      <c r="DB47" s="17">
        <v>0</v>
      </c>
      <c r="DC47" s="17">
        <v>-1.1000000000000001</v>
      </c>
      <c r="DD47" s="17">
        <v>0</v>
      </c>
      <c r="DE47" s="17"/>
      <c r="DF47" s="17"/>
      <c r="DG47" s="17">
        <v>0.2</v>
      </c>
      <c r="DH47" s="17">
        <v>1.1000000000000001</v>
      </c>
      <c r="DI47" s="17">
        <v>0.1</v>
      </c>
      <c r="DJ47" s="17">
        <v>-0.1</v>
      </c>
      <c r="DK47" s="17">
        <v>0.3</v>
      </c>
      <c r="DL47" s="17">
        <v>0.6</v>
      </c>
      <c r="DM47" s="17"/>
      <c r="DN47" s="17">
        <v>0</v>
      </c>
      <c r="DO47" s="17">
        <v>0</v>
      </c>
      <c r="DP47" s="17">
        <v>-5.3</v>
      </c>
      <c r="DQ47" s="17">
        <v>2.5</v>
      </c>
      <c r="DR47" s="17">
        <v>0</v>
      </c>
      <c r="DS47" s="17">
        <v>0.4</v>
      </c>
      <c r="DT47" s="17">
        <v>0.5</v>
      </c>
      <c r="DU47" s="17">
        <v>0.1</v>
      </c>
      <c r="DV47" s="17">
        <v>0</v>
      </c>
      <c r="DW47" s="17"/>
      <c r="DX47" s="17">
        <v>-4.4000000000000004</v>
      </c>
      <c r="DY47" s="17">
        <v>0.2</v>
      </c>
      <c r="DZ47" s="17">
        <v>3.2</v>
      </c>
      <c r="EA47" s="17">
        <v>2.9</v>
      </c>
      <c r="EB47" s="17">
        <v>0.8</v>
      </c>
      <c r="EC47" s="17">
        <v>5.9</v>
      </c>
      <c r="ED47" s="17">
        <v>0</v>
      </c>
      <c r="EE47" s="17">
        <v>-12.8</v>
      </c>
      <c r="EF47" s="17">
        <v>-5</v>
      </c>
      <c r="EG47" s="17">
        <v>-1.8</v>
      </c>
      <c r="EH47" s="17">
        <v>0</v>
      </c>
      <c r="EI47" s="17"/>
      <c r="EJ47" s="17">
        <v>2.7</v>
      </c>
      <c r="EK47" s="17">
        <v>0</v>
      </c>
      <c r="EL47" s="17">
        <v>1.4</v>
      </c>
      <c r="EM47" s="17">
        <v>0.2</v>
      </c>
      <c r="EN47" s="17">
        <v>0.2</v>
      </c>
      <c r="EO47" s="17">
        <v>0.2</v>
      </c>
      <c r="EP47" s="17">
        <v>-4.0999999999999996</v>
      </c>
      <c r="EQ47" s="17">
        <v>0</v>
      </c>
      <c r="ER47" s="17">
        <v>0.3</v>
      </c>
      <c r="ES47" s="17">
        <v>0</v>
      </c>
      <c r="ET47" s="17">
        <v>-0.2</v>
      </c>
      <c r="EU47" s="17">
        <v>14</v>
      </c>
      <c r="EV47" s="17">
        <v>2.8</v>
      </c>
      <c r="EW47" s="17">
        <v>0</v>
      </c>
      <c r="EX47" s="17">
        <v>1.5</v>
      </c>
      <c r="EY47" s="17">
        <v>0.4</v>
      </c>
      <c r="EZ47" s="17">
        <v>0.5</v>
      </c>
      <c r="FA47" s="17">
        <v>1</v>
      </c>
      <c r="FB47" s="17">
        <v>0.3</v>
      </c>
      <c r="FC47" s="17">
        <v>0.8</v>
      </c>
      <c r="FD47" s="17">
        <v>2</v>
      </c>
      <c r="FE47" s="17">
        <v>1.7</v>
      </c>
      <c r="FF47" s="17">
        <v>2</v>
      </c>
      <c r="FG47" s="17"/>
      <c r="FH47" s="17"/>
      <c r="FI47" s="17"/>
      <c r="FJ47" s="17"/>
      <c r="FK47" s="17">
        <v>2.2999999999999998</v>
      </c>
      <c r="FL47" s="17"/>
      <c r="FM47" s="17"/>
      <c r="FN47" s="17">
        <v>726.1</v>
      </c>
      <c r="FO47" s="15"/>
      <c r="FP47" s="17"/>
      <c r="FQ47" s="17">
        <v>0.47</v>
      </c>
      <c r="FR47" s="17"/>
      <c r="FS47" s="17">
        <v>1.7</v>
      </c>
      <c r="FT47" s="17">
        <v>2.2292700000000001</v>
      </c>
      <c r="FU47" s="17">
        <v>0.1</v>
      </c>
      <c r="FV47" s="17">
        <v>0.2</v>
      </c>
      <c r="FW47" s="17">
        <v>1.1000000000000001</v>
      </c>
      <c r="FX47" s="17">
        <v>5.7992699999999999</v>
      </c>
    </row>
    <row r="48" spans="1:180" ht="24" customHeight="1" x14ac:dyDescent="0.25">
      <c r="A48" s="16" t="s">
        <v>53</v>
      </c>
      <c r="B48" s="16" t="s">
        <v>863</v>
      </c>
      <c r="C48" s="17">
        <v>31.4</v>
      </c>
      <c r="D48" s="17">
        <v>25.5</v>
      </c>
      <c r="E48" s="17">
        <v>22</v>
      </c>
      <c r="F48" s="17"/>
      <c r="G48" s="17"/>
      <c r="H48" s="17">
        <v>-4.0999999999999996</v>
      </c>
      <c r="I48" s="17">
        <v>12.7</v>
      </c>
      <c r="J48" s="17"/>
      <c r="K48" s="17"/>
      <c r="L48" s="17">
        <v>-31.6</v>
      </c>
      <c r="M48" s="17">
        <v>-23.4</v>
      </c>
      <c r="N48" s="17"/>
      <c r="O48" s="17">
        <v>42.6</v>
      </c>
      <c r="P48" s="17">
        <v>21.8</v>
      </c>
      <c r="Q48" s="17">
        <v>18.899999999999999</v>
      </c>
      <c r="R48" s="17">
        <v>104.3</v>
      </c>
      <c r="S48" s="17">
        <v>0.1</v>
      </c>
      <c r="T48" s="17">
        <v>0</v>
      </c>
      <c r="U48" s="17"/>
      <c r="V48" s="17"/>
      <c r="W48" s="17">
        <v>7.2</v>
      </c>
      <c r="X48" s="17">
        <v>0.1</v>
      </c>
      <c r="Y48" s="17">
        <v>-0.1</v>
      </c>
      <c r="Z48" s="17">
        <v>2.4</v>
      </c>
      <c r="AA48" s="17">
        <v>-3.2</v>
      </c>
      <c r="AB48" s="17"/>
      <c r="AC48" s="17">
        <v>5.6</v>
      </c>
      <c r="AD48" s="17"/>
      <c r="AE48" s="17"/>
      <c r="AF48" s="17"/>
      <c r="AG48" s="17">
        <v>0</v>
      </c>
      <c r="AH48" s="17">
        <v>12.1</v>
      </c>
      <c r="AI48" s="17">
        <v>-0.2</v>
      </c>
      <c r="AJ48" s="17"/>
      <c r="AK48" s="17"/>
      <c r="AL48" s="17"/>
      <c r="AM48" s="17">
        <v>-1</v>
      </c>
      <c r="AN48" s="17">
        <v>52.2</v>
      </c>
      <c r="AO48" s="17">
        <v>8</v>
      </c>
      <c r="AP48" s="17">
        <v>26.2</v>
      </c>
      <c r="AQ48" s="17">
        <v>3.9</v>
      </c>
      <c r="AR48" s="17">
        <v>-1.7</v>
      </c>
      <c r="AS48" s="17">
        <v>2.7</v>
      </c>
      <c r="AT48" s="17">
        <v>2</v>
      </c>
      <c r="AU48" s="17">
        <v>56.8</v>
      </c>
      <c r="AV48" s="17">
        <v>9.9</v>
      </c>
      <c r="AW48" s="17">
        <v>-8</v>
      </c>
      <c r="AX48" s="17">
        <v>11</v>
      </c>
      <c r="AY48" s="17">
        <v>0.3</v>
      </c>
      <c r="AZ48" s="17">
        <v>-0.8</v>
      </c>
      <c r="BA48" s="17">
        <v>1.1000000000000001</v>
      </c>
      <c r="BB48" s="17">
        <v>0.4</v>
      </c>
      <c r="BC48" s="17">
        <v>21.7</v>
      </c>
      <c r="BD48" s="17"/>
      <c r="BE48" s="17"/>
      <c r="BF48" s="17">
        <v>9.3000000000000007</v>
      </c>
      <c r="BG48" s="17">
        <v>-0.6</v>
      </c>
      <c r="BH48" s="17"/>
      <c r="BI48" s="17">
        <v>1.6</v>
      </c>
      <c r="BJ48" s="17"/>
      <c r="BK48" s="17"/>
      <c r="BL48" s="17"/>
      <c r="BM48" s="17">
        <v>5.6</v>
      </c>
      <c r="BN48" s="17">
        <v>29.9</v>
      </c>
      <c r="BO48" s="17">
        <v>-8.3000000000000007</v>
      </c>
      <c r="BP48" s="17">
        <v>32.6</v>
      </c>
      <c r="BQ48" s="17">
        <v>43.5</v>
      </c>
      <c r="BR48" s="17">
        <v>8.6</v>
      </c>
      <c r="BS48" s="17"/>
      <c r="BT48" s="17"/>
      <c r="BU48" s="17"/>
      <c r="BV48" s="17"/>
      <c r="BW48" s="17">
        <v>0.4</v>
      </c>
      <c r="BX48" s="17"/>
      <c r="BY48" s="17"/>
      <c r="BZ48" s="17">
        <v>-0.2</v>
      </c>
      <c r="CA48" s="17">
        <v>74.900000000000006</v>
      </c>
      <c r="CB48" s="17">
        <v>30.9</v>
      </c>
      <c r="CC48" s="17"/>
      <c r="CD48" s="17">
        <v>15.6</v>
      </c>
      <c r="CE48" s="17">
        <v>7.8</v>
      </c>
      <c r="CF48" s="17"/>
      <c r="CG48" s="17"/>
      <c r="CH48" s="17"/>
      <c r="CI48" s="17">
        <v>0</v>
      </c>
      <c r="CJ48" s="17">
        <v>63.7</v>
      </c>
      <c r="CK48" s="17">
        <v>0</v>
      </c>
      <c r="CL48" s="17">
        <v>0</v>
      </c>
      <c r="CM48" s="17"/>
      <c r="CN48" s="17"/>
      <c r="CO48" s="17"/>
      <c r="CP48" s="17"/>
      <c r="CQ48" s="17">
        <v>23</v>
      </c>
      <c r="CR48" s="17">
        <v>8</v>
      </c>
      <c r="CS48" s="17"/>
      <c r="CT48" s="17">
        <v>0.4</v>
      </c>
      <c r="CU48" s="17">
        <v>1.2</v>
      </c>
      <c r="CV48" s="17"/>
      <c r="CW48" s="17">
        <v>-4.0999999999999996</v>
      </c>
      <c r="CX48" s="17">
        <v>0</v>
      </c>
      <c r="CY48" s="17">
        <v>-3.9</v>
      </c>
      <c r="CZ48" s="17"/>
      <c r="DA48" s="17">
        <v>0.1</v>
      </c>
      <c r="DB48" s="17">
        <v>0</v>
      </c>
      <c r="DC48" s="17">
        <v>-1.1000000000000001</v>
      </c>
      <c r="DD48" s="17">
        <v>-0.2</v>
      </c>
      <c r="DE48" s="17"/>
      <c r="DF48" s="17"/>
      <c r="DG48" s="17">
        <v>0</v>
      </c>
      <c r="DH48" s="17">
        <v>1.3</v>
      </c>
      <c r="DI48" s="17">
        <v>0.2</v>
      </c>
      <c r="DJ48" s="17">
        <v>1.3</v>
      </c>
      <c r="DK48" s="17">
        <v>0.3</v>
      </c>
      <c r="DL48" s="17">
        <v>0.6</v>
      </c>
      <c r="DM48" s="17"/>
      <c r="DN48" s="17">
        <v>0</v>
      </c>
      <c r="DO48" s="17">
        <v>0</v>
      </c>
      <c r="DP48" s="17">
        <v>-5.3</v>
      </c>
      <c r="DQ48" s="17">
        <v>1.9</v>
      </c>
      <c r="DR48" s="17">
        <v>0</v>
      </c>
      <c r="DS48" s="17">
        <v>0.4</v>
      </c>
      <c r="DT48" s="17">
        <v>0.6</v>
      </c>
      <c r="DU48" s="17">
        <v>0.2</v>
      </c>
      <c r="DV48" s="17">
        <v>0</v>
      </c>
      <c r="DW48" s="17"/>
      <c r="DX48" s="17">
        <v>-4.4000000000000004</v>
      </c>
      <c r="DY48" s="17">
        <v>0.2</v>
      </c>
      <c r="DZ48" s="17">
        <v>3.1</v>
      </c>
      <c r="EA48" s="17">
        <v>2.9</v>
      </c>
      <c r="EB48" s="17">
        <v>0.8</v>
      </c>
      <c r="EC48" s="17">
        <v>0</v>
      </c>
      <c r="ED48" s="17">
        <v>0</v>
      </c>
      <c r="EE48" s="17">
        <v>-5.4</v>
      </c>
      <c r="EF48" s="17">
        <v>-5.6</v>
      </c>
      <c r="EG48" s="17">
        <v>-0.6</v>
      </c>
      <c r="EH48" s="17">
        <v>0</v>
      </c>
      <c r="EI48" s="17"/>
      <c r="EJ48" s="17">
        <v>2.7</v>
      </c>
      <c r="EK48" s="17">
        <v>0</v>
      </c>
      <c r="EL48" s="17">
        <v>1.5</v>
      </c>
      <c r="EM48" s="17">
        <v>0.2</v>
      </c>
      <c r="EN48" s="17">
        <v>0.2</v>
      </c>
      <c r="EO48" s="17">
        <v>0.2</v>
      </c>
      <c r="EP48" s="17">
        <v>-3.7</v>
      </c>
      <c r="EQ48" s="17">
        <v>0</v>
      </c>
      <c r="ER48" s="17">
        <v>0.3</v>
      </c>
      <c r="ES48" s="17">
        <v>0</v>
      </c>
      <c r="ET48" s="17">
        <v>-0.2</v>
      </c>
      <c r="EU48" s="17">
        <v>7.7</v>
      </c>
      <c r="EV48" s="17">
        <v>-1.2</v>
      </c>
      <c r="EW48" s="17">
        <v>0</v>
      </c>
      <c r="EX48" s="17">
        <v>1.5</v>
      </c>
      <c r="EY48" s="17">
        <v>0.4</v>
      </c>
      <c r="EZ48" s="17">
        <v>0.5</v>
      </c>
      <c r="FA48" s="17">
        <v>1</v>
      </c>
      <c r="FB48" s="17">
        <v>0.3</v>
      </c>
      <c r="FC48" s="17">
        <v>0.8</v>
      </c>
      <c r="FD48" s="17">
        <v>2.2000000000000002</v>
      </c>
      <c r="FE48" s="17">
        <v>1.9</v>
      </c>
      <c r="FF48" s="17">
        <v>1.9</v>
      </c>
      <c r="FG48" s="17"/>
      <c r="FH48" s="17"/>
      <c r="FI48" s="17"/>
      <c r="FJ48" s="17"/>
      <c r="FK48" s="17">
        <v>2</v>
      </c>
      <c r="FL48" s="17"/>
      <c r="FM48" s="17"/>
      <c r="FN48" s="17">
        <v>780.2</v>
      </c>
      <c r="FO48" s="15"/>
      <c r="FP48" s="17"/>
      <c r="FQ48" s="17">
        <v>0.1</v>
      </c>
      <c r="FR48" s="17"/>
      <c r="FS48" s="17">
        <v>1.8</v>
      </c>
      <c r="FT48" s="17">
        <v>2.2336</v>
      </c>
      <c r="FU48" s="17">
        <v>1.1000000000000001</v>
      </c>
      <c r="FV48" s="17">
        <v>0.6</v>
      </c>
      <c r="FW48" s="17">
        <v>1</v>
      </c>
      <c r="FX48" s="17">
        <v>6.8335999999999997</v>
      </c>
    </row>
    <row r="49" spans="1:180" ht="24" customHeight="1" x14ac:dyDescent="0.25">
      <c r="A49" s="16" t="s">
        <v>53</v>
      </c>
      <c r="B49" s="16" t="s">
        <v>864</v>
      </c>
      <c r="C49" s="17">
        <v>29.3</v>
      </c>
      <c r="D49" s="17">
        <v>21.7</v>
      </c>
      <c r="E49" s="17">
        <v>21.2</v>
      </c>
      <c r="F49" s="17"/>
      <c r="G49" s="17"/>
      <c r="H49" s="17">
        <v>-6</v>
      </c>
      <c r="I49" s="17">
        <v>6.2</v>
      </c>
      <c r="J49" s="17"/>
      <c r="K49" s="17"/>
      <c r="L49" s="17">
        <v>-34.700000000000003</v>
      </c>
      <c r="M49" s="17">
        <v>-25.4</v>
      </c>
      <c r="N49" s="17"/>
      <c r="O49" s="17">
        <v>39.200000000000003</v>
      </c>
      <c r="P49" s="17">
        <v>17.7</v>
      </c>
      <c r="Q49" s="17">
        <v>16.100000000000001</v>
      </c>
      <c r="R49" s="17">
        <v>100.4</v>
      </c>
      <c r="S49" s="17">
        <v>0.1</v>
      </c>
      <c r="T49" s="17">
        <v>0</v>
      </c>
      <c r="U49" s="17"/>
      <c r="V49" s="17"/>
      <c r="W49" s="17">
        <v>6.2</v>
      </c>
      <c r="X49" s="17">
        <v>-0.5</v>
      </c>
      <c r="Y49" s="17">
        <v>0.3</v>
      </c>
      <c r="Z49" s="17">
        <v>2.4</v>
      </c>
      <c r="AA49" s="17">
        <v>-3.2</v>
      </c>
      <c r="AB49" s="17"/>
      <c r="AC49" s="17">
        <v>2.7</v>
      </c>
      <c r="AD49" s="17"/>
      <c r="AE49" s="17"/>
      <c r="AF49" s="17"/>
      <c r="AG49" s="17">
        <v>0</v>
      </c>
      <c r="AH49" s="17">
        <v>9.6</v>
      </c>
      <c r="AI49" s="17">
        <v>8.6</v>
      </c>
      <c r="AJ49" s="17"/>
      <c r="AK49" s="17"/>
      <c r="AL49" s="17"/>
      <c r="AM49" s="17">
        <v>-1.2</v>
      </c>
      <c r="AN49" s="17">
        <v>36.9</v>
      </c>
      <c r="AO49" s="17">
        <v>8.1999999999999993</v>
      </c>
      <c r="AP49" s="17">
        <v>26</v>
      </c>
      <c r="AQ49" s="17">
        <v>3.9</v>
      </c>
      <c r="AR49" s="17">
        <v>-1.3</v>
      </c>
      <c r="AS49" s="17">
        <v>2.7</v>
      </c>
      <c r="AT49" s="17">
        <v>1.6</v>
      </c>
      <c r="AU49" s="17">
        <v>51.2</v>
      </c>
      <c r="AV49" s="17">
        <v>4.4000000000000004</v>
      </c>
      <c r="AW49" s="17">
        <v>-13.4</v>
      </c>
      <c r="AX49" s="17">
        <v>10.9</v>
      </c>
      <c r="AY49" s="17">
        <v>0.4</v>
      </c>
      <c r="AZ49" s="17">
        <v>-4.5999999999999996</v>
      </c>
      <c r="BA49" s="17">
        <v>1.1000000000000001</v>
      </c>
      <c r="BB49" s="17">
        <v>0.3</v>
      </c>
      <c r="BC49" s="17">
        <v>23.4</v>
      </c>
      <c r="BD49" s="17"/>
      <c r="BE49" s="17"/>
      <c r="BF49" s="17">
        <v>7.2</v>
      </c>
      <c r="BG49" s="17">
        <v>-1.5</v>
      </c>
      <c r="BH49" s="17"/>
      <c r="BI49" s="17">
        <v>-3.3</v>
      </c>
      <c r="BJ49" s="17"/>
      <c r="BK49" s="17"/>
      <c r="BL49" s="17"/>
      <c r="BM49" s="17">
        <v>2.6</v>
      </c>
      <c r="BN49" s="17">
        <v>25</v>
      </c>
      <c r="BO49" s="17">
        <v>-13.3</v>
      </c>
      <c r="BP49" s="17">
        <v>27.4</v>
      </c>
      <c r="BQ49" s="17">
        <v>36.9</v>
      </c>
      <c r="BR49" s="17">
        <v>6.8</v>
      </c>
      <c r="BS49" s="17"/>
      <c r="BT49" s="17"/>
      <c r="BU49" s="17"/>
      <c r="BV49" s="17"/>
      <c r="BW49" s="17">
        <v>-1.1000000000000001</v>
      </c>
      <c r="BX49" s="17"/>
      <c r="BY49" s="17"/>
      <c r="BZ49" s="17">
        <v>-0.3</v>
      </c>
      <c r="CA49" s="17">
        <v>77.3</v>
      </c>
      <c r="CB49" s="17">
        <v>31.1</v>
      </c>
      <c r="CC49" s="17"/>
      <c r="CD49" s="17">
        <v>8.9</v>
      </c>
      <c r="CE49" s="17">
        <v>7.9</v>
      </c>
      <c r="CF49" s="17"/>
      <c r="CG49" s="17"/>
      <c r="CH49" s="17"/>
      <c r="CI49" s="17">
        <v>0</v>
      </c>
      <c r="CJ49" s="17">
        <v>57.9</v>
      </c>
      <c r="CK49" s="17">
        <v>0</v>
      </c>
      <c r="CL49" s="17">
        <v>0</v>
      </c>
      <c r="CM49" s="17"/>
      <c r="CN49" s="17"/>
      <c r="CO49" s="17"/>
      <c r="CP49" s="17"/>
      <c r="CQ49" s="17">
        <v>18.899999999999999</v>
      </c>
      <c r="CR49" s="17">
        <v>5.3</v>
      </c>
      <c r="CS49" s="17"/>
      <c r="CT49" s="17">
        <v>0.4</v>
      </c>
      <c r="CU49" s="17">
        <v>1.2</v>
      </c>
      <c r="CV49" s="17"/>
      <c r="CW49" s="17">
        <v>-3.3</v>
      </c>
      <c r="CX49" s="17">
        <v>0</v>
      </c>
      <c r="CY49" s="17">
        <v>-4.0999999999999996</v>
      </c>
      <c r="CZ49" s="17"/>
      <c r="DA49" s="17">
        <v>0.1</v>
      </c>
      <c r="DB49" s="17">
        <v>0</v>
      </c>
      <c r="DC49" s="17">
        <v>-1.1000000000000001</v>
      </c>
      <c r="DD49" s="17">
        <v>0.1</v>
      </c>
      <c r="DE49" s="17"/>
      <c r="DF49" s="17"/>
      <c r="DG49" s="17">
        <v>0</v>
      </c>
      <c r="DH49" s="17">
        <v>1.3</v>
      </c>
      <c r="DI49" s="17">
        <v>0.2</v>
      </c>
      <c r="DJ49" s="17">
        <v>1.1000000000000001</v>
      </c>
      <c r="DK49" s="17">
        <v>0.3</v>
      </c>
      <c r="DL49" s="17">
        <v>0.6</v>
      </c>
      <c r="DM49" s="17"/>
      <c r="DN49" s="17">
        <v>0</v>
      </c>
      <c r="DO49" s="17">
        <v>0</v>
      </c>
      <c r="DP49" s="17">
        <v>-5.5</v>
      </c>
      <c r="DQ49" s="17">
        <v>1.9</v>
      </c>
      <c r="DR49" s="17">
        <v>0</v>
      </c>
      <c r="DS49" s="17">
        <v>0.2</v>
      </c>
      <c r="DT49" s="17">
        <v>0.6</v>
      </c>
      <c r="DU49" s="17">
        <v>0.2</v>
      </c>
      <c r="DV49" s="17">
        <v>0.1</v>
      </c>
      <c r="DW49" s="17"/>
      <c r="DX49" s="17">
        <v>-4.4000000000000004</v>
      </c>
      <c r="DY49" s="17">
        <v>0.3</v>
      </c>
      <c r="DZ49" s="17">
        <v>3.4</v>
      </c>
      <c r="EA49" s="17">
        <v>2.9</v>
      </c>
      <c r="EB49" s="17">
        <v>0.8</v>
      </c>
      <c r="EC49" s="17">
        <v>4.5999999999999996</v>
      </c>
      <c r="ED49" s="17">
        <v>0</v>
      </c>
      <c r="EE49" s="17">
        <v>-7</v>
      </c>
      <c r="EF49" s="17">
        <v>-4.5</v>
      </c>
      <c r="EG49" s="17">
        <v>-0.8</v>
      </c>
      <c r="EH49" s="17">
        <v>0</v>
      </c>
      <c r="EI49" s="17"/>
      <c r="EJ49" s="17">
        <v>2.7</v>
      </c>
      <c r="EK49" s="17">
        <v>0</v>
      </c>
      <c r="EL49" s="17">
        <v>1.4</v>
      </c>
      <c r="EM49" s="17">
        <v>0.2</v>
      </c>
      <c r="EN49" s="17">
        <v>0.2</v>
      </c>
      <c r="EO49" s="17">
        <v>0.2</v>
      </c>
      <c r="EP49" s="17">
        <v>-3.9</v>
      </c>
      <c r="EQ49" s="17">
        <v>0</v>
      </c>
      <c r="ER49" s="17">
        <v>0.3</v>
      </c>
      <c r="ES49" s="17">
        <v>0</v>
      </c>
      <c r="ET49" s="17">
        <v>-0.2</v>
      </c>
      <c r="EU49" s="17">
        <v>6.2</v>
      </c>
      <c r="EV49" s="17">
        <v>-1.1000000000000001</v>
      </c>
      <c r="EW49" s="17">
        <v>0</v>
      </c>
      <c r="EX49" s="17">
        <v>1.5</v>
      </c>
      <c r="EY49" s="17">
        <v>0.4</v>
      </c>
      <c r="EZ49" s="17">
        <v>0.5</v>
      </c>
      <c r="FA49" s="17">
        <v>1</v>
      </c>
      <c r="FB49" s="17">
        <v>0.3</v>
      </c>
      <c r="FC49" s="17">
        <v>0.4</v>
      </c>
      <c r="FD49" s="17">
        <v>2.2000000000000002</v>
      </c>
      <c r="FE49" s="17">
        <v>1.9</v>
      </c>
      <c r="FF49" s="17">
        <v>1.8</v>
      </c>
      <c r="FG49" s="17"/>
      <c r="FH49" s="17"/>
      <c r="FI49" s="17"/>
      <c r="FJ49" s="17"/>
      <c r="FK49" s="17">
        <v>2.2000000000000002</v>
      </c>
      <c r="FL49" s="17"/>
      <c r="FM49" s="17"/>
      <c r="FN49" s="17">
        <v>663.9</v>
      </c>
      <c r="FO49" s="15"/>
      <c r="FP49" s="17"/>
      <c r="FQ49" s="17">
        <v>-0.93</v>
      </c>
      <c r="FR49" s="17"/>
      <c r="FS49" s="17">
        <v>1.7</v>
      </c>
      <c r="FT49" s="17">
        <v>2.2703199999999999</v>
      </c>
      <c r="FU49" s="17">
        <v>2.7</v>
      </c>
      <c r="FV49" s="17">
        <v>0.3</v>
      </c>
      <c r="FW49" s="17">
        <v>3</v>
      </c>
      <c r="FX49" s="17">
        <v>9.0403199999999995</v>
      </c>
    </row>
    <row r="50" spans="1:180" ht="24" customHeight="1" x14ac:dyDescent="0.25">
      <c r="A50" s="18" t="s">
        <v>53</v>
      </c>
      <c r="B50" s="18" t="s">
        <v>865</v>
      </c>
      <c r="C50" s="19">
        <v>28.1</v>
      </c>
      <c r="D50" s="19">
        <v>20.2</v>
      </c>
      <c r="E50" s="19">
        <v>21</v>
      </c>
      <c r="F50" s="19"/>
      <c r="G50" s="19"/>
      <c r="H50" s="19">
        <v>-7.1</v>
      </c>
      <c r="I50" s="19">
        <v>4.0999999999999996</v>
      </c>
      <c r="J50" s="19"/>
      <c r="K50" s="19"/>
      <c r="L50" s="19">
        <v>-34.6</v>
      </c>
      <c r="M50" s="19">
        <v>-26.5</v>
      </c>
      <c r="N50" s="19"/>
      <c r="O50" s="19">
        <v>39.4</v>
      </c>
      <c r="P50" s="19">
        <v>16.7</v>
      </c>
      <c r="Q50" s="19">
        <v>15.3</v>
      </c>
      <c r="R50" s="19">
        <v>99.2</v>
      </c>
      <c r="S50" s="19">
        <v>0.1</v>
      </c>
      <c r="T50" s="19">
        <v>0</v>
      </c>
      <c r="U50" s="19"/>
      <c r="V50" s="19"/>
      <c r="W50" s="19">
        <v>5.4</v>
      </c>
      <c r="X50" s="19">
        <v>-0.1</v>
      </c>
      <c r="Y50" s="19">
        <v>0.9</v>
      </c>
      <c r="Z50" s="19">
        <v>2.4</v>
      </c>
      <c r="AA50" s="19">
        <v>-3.2</v>
      </c>
      <c r="AB50" s="19"/>
      <c r="AC50" s="19">
        <v>2.9</v>
      </c>
      <c r="AD50" s="19"/>
      <c r="AE50" s="19"/>
      <c r="AF50" s="19"/>
      <c r="AG50" s="19">
        <v>0</v>
      </c>
      <c r="AH50" s="19">
        <v>8.5</v>
      </c>
      <c r="AI50" s="19">
        <v>14.9</v>
      </c>
      <c r="AJ50" s="19"/>
      <c r="AK50" s="19"/>
      <c r="AL50" s="19"/>
      <c r="AM50" s="19">
        <v>-1.2</v>
      </c>
      <c r="AN50" s="19">
        <v>39.700000000000003</v>
      </c>
      <c r="AO50" s="19">
        <v>8</v>
      </c>
      <c r="AP50" s="19">
        <v>25.8</v>
      </c>
      <c r="AQ50" s="19">
        <v>3.8</v>
      </c>
      <c r="AR50" s="19">
        <v>-0.6</v>
      </c>
      <c r="AS50" s="19">
        <v>2.7</v>
      </c>
      <c r="AT50" s="19">
        <v>1.4</v>
      </c>
      <c r="AU50" s="19">
        <v>48.3</v>
      </c>
      <c r="AV50" s="19">
        <v>12.6</v>
      </c>
      <c r="AW50" s="19">
        <v>-16.2</v>
      </c>
      <c r="AX50" s="19">
        <v>10.5</v>
      </c>
      <c r="AY50" s="19">
        <v>0.5</v>
      </c>
      <c r="AZ50" s="19">
        <v>-4</v>
      </c>
      <c r="BA50" s="19">
        <v>1.1000000000000001</v>
      </c>
      <c r="BB50" s="19">
        <v>0.4</v>
      </c>
      <c r="BC50" s="19">
        <v>23.2</v>
      </c>
      <c r="BD50" s="19"/>
      <c r="BE50" s="19"/>
      <c r="BF50" s="19">
        <v>5.5</v>
      </c>
      <c r="BG50" s="19">
        <v>-2.5</v>
      </c>
      <c r="BH50" s="19"/>
      <c r="BI50" s="19">
        <v>-4.0999999999999996</v>
      </c>
      <c r="BJ50" s="19"/>
      <c r="BK50" s="19"/>
      <c r="BL50" s="19"/>
      <c r="BM50" s="19">
        <v>1.7</v>
      </c>
      <c r="BN50" s="19">
        <v>23.7</v>
      </c>
      <c r="BO50" s="19">
        <v>-14.6</v>
      </c>
      <c r="BP50" s="19">
        <v>25.8</v>
      </c>
      <c r="BQ50" s="19">
        <v>35.6</v>
      </c>
      <c r="BR50" s="19">
        <v>4.5999999999999996</v>
      </c>
      <c r="BS50" s="19"/>
      <c r="BT50" s="19"/>
      <c r="BU50" s="19"/>
      <c r="BV50" s="19"/>
      <c r="BW50" s="19">
        <v>-0.9</v>
      </c>
      <c r="BX50" s="19"/>
      <c r="BY50" s="19"/>
      <c r="BZ50" s="19">
        <v>-0.2</v>
      </c>
      <c r="CA50" s="19">
        <v>75.900000000000006</v>
      </c>
      <c r="CB50" s="19">
        <v>30.9</v>
      </c>
      <c r="CC50" s="19"/>
      <c r="CD50" s="19">
        <v>9.6999999999999993</v>
      </c>
      <c r="CE50" s="19">
        <v>8.1</v>
      </c>
      <c r="CF50" s="19"/>
      <c r="CG50" s="19"/>
      <c r="CH50" s="19"/>
      <c r="CI50" s="19">
        <v>0</v>
      </c>
      <c r="CJ50" s="19">
        <v>51.5</v>
      </c>
      <c r="CK50" s="19">
        <v>0</v>
      </c>
      <c r="CL50" s="19">
        <v>0</v>
      </c>
      <c r="CM50" s="19"/>
      <c r="CN50" s="19"/>
      <c r="CO50" s="19"/>
      <c r="CP50" s="19"/>
      <c r="CQ50" s="19">
        <v>14.5</v>
      </c>
      <c r="CR50" s="19">
        <v>3.5</v>
      </c>
      <c r="CS50" s="19"/>
      <c r="CT50" s="19">
        <v>0.3</v>
      </c>
      <c r="CU50" s="19">
        <v>1.3</v>
      </c>
      <c r="CV50" s="19"/>
      <c r="CW50" s="19">
        <v>-2.7</v>
      </c>
      <c r="CX50" s="19">
        <v>0</v>
      </c>
      <c r="CY50" s="19">
        <v>-4.2</v>
      </c>
      <c r="CZ50" s="19"/>
      <c r="DA50" s="19">
        <v>0.1</v>
      </c>
      <c r="DB50" s="19">
        <v>0</v>
      </c>
      <c r="DC50" s="19">
        <v>-1.1000000000000001</v>
      </c>
      <c r="DD50" s="19">
        <v>0</v>
      </c>
      <c r="DE50" s="19"/>
      <c r="DF50" s="19"/>
      <c r="DG50" s="19">
        <v>0</v>
      </c>
      <c r="DH50" s="19">
        <v>1.3</v>
      </c>
      <c r="DI50" s="19">
        <v>0.2</v>
      </c>
      <c r="DJ50" s="19">
        <v>0.1</v>
      </c>
      <c r="DK50" s="19">
        <v>0.4</v>
      </c>
      <c r="DL50" s="19">
        <v>0.6</v>
      </c>
      <c r="DM50" s="19"/>
      <c r="DN50" s="19">
        <v>0</v>
      </c>
      <c r="DO50" s="19">
        <v>0</v>
      </c>
      <c r="DP50" s="19">
        <v>-5.7</v>
      </c>
      <c r="DQ50" s="19">
        <v>1.7</v>
      </c>
      <c r="DR50" s="19">
        <v>0</v>
      </c>
      <c r="DS50" s="19">
        <v>0.3</v>
      </c>
      <c r="DT50" s="19">
        <v>0.6</v>
      </c>
      <c r="DU50" s="19">
        <v>0.2</v>
      </c>
      <c r="DV50" s="19">
        <v>0</v>
      </c>
      <c r="DW50" s="19"/>
      <c r="DX50" s="19">
        <v>-4.4000000000000004</v>
      </c>
      <c r="DY50" s="19">
        <v>0.3</v>
      </c>
      <c r="DZ50" s="19">
        <v>3.1</v>
      </c>
      <c r="EA50" s="19">
        <v>2.9</v>
      </c>
      <c r="EB50" s="19">
        <v>0.8</v>
      </c>
      <c r="EC50" s="19">
        <v>8.8000000000000007</v>
      </c>
      <c r="ED50" s="19">
        <v>0</v>
      </c>
      <c r="EE50" s="19">
        <v>-5.4</v>
      </c>
      <c r="EF50" s="19">
        <v>-6.9</v>
      </c>
      <c r="EG50" s="19">
        <v>-0.5</v>
      </c>
      <c r="EH50" s="19">
        <v>0</v>
      </c>
      <c r="EI50" s="19"/>
      <c r="EJ50" s="19">
        <v>2.7</v>
      </c>
      <c r="EK50" s="19">
        <v>0</v>
      </c>
      <c r="EL50" s="19">
        <v>1.4</v>
      </c>
      <c r="EM50" s="19">
        <v>0.2</v>
      </c>
      <c r="EN50" s="19">
        <v>0.2</v>
      </c>
      <c r="EO50" s="19">
        <v>0.2</v>
      </c>
      <c r="EP50" s="19">
        <v>-4</v>
      </c>
      <c r="EQ50" s="19">
        <v>0</v>
      </c>
      <c r="ER50" s="19">
        <v>0</v>
      </c>
      <c r="ES50" s="19">
        <v>0</v>
      </c>
      <c r="ET50" s="19">
        <v>-0.2</v>
      </c>
      <c r="EU50" s="19">
        <v>2.2999999999999998</v>
      </c>
      <c r="EV50" s="19">
        <v>-2.7</v>
      </c>
      <c r="EW50" s="19">
        <v>0</v>
      </c>
      <c r="EX50" s="19">
        <v>1.5</v>
      </c>
      <c r="EY50" s="19">
        <v>0.4</v>
      </c>
      <c r="EZ50" s="19">
        <v>0.5</v>
      </c>
      <c r="FA50" s="19">
        <v>1</v>
      </c>
      <c r="FB50" s="19">
        <v>0</v>
      </c>
      <c r="FC50" s="19">
        <v>0.4</v>
      </c>
      <c r="FD50" s="19">
        <v>2.2000000000000002</v>
      </c>
      <c r="FE50" s="19">
        <v>1.9</v>
      </c>
      <c r="FF50" s="19">
        <v>1.7</v>
      </c>
      <c r="FG50" s="19"/>
      <c r="FH50" s="19"/>
      <c r="FI50" s="19"/>
      <c r="FJ50" s="19"/>
      <c r="FK50" s="19">
        <v>2.6</v>
      </c>
      <c r="FL50" s="19"/>
      <c r="FM50" s="19"/>
      <c r="FN50" s="19">
        <v>636.70000000000005</v>
      </c>
      <c r="FO50" s="15"/>
      <c r="FP50" s="19"/>
      <c r="FQ50" s="19">
        <v>-1.94</v>
      </c>
      <c r="FR50" s="19"/>
      <c r="FS50" s="19">
        <v>1.7</v>
      </c>
      <c r="FT50" s="19">
        <v>2.3529499999999999</v>
      </c>
      <c r="FU50" s="19">
        <v>2.7</v>
      </c>
      <c r="FV50" s="19">
        <v>0</v>
      </c>
      <c r="FW50" s="19">
        <v>2.8</v>
      </c>
      <c r="FX50" s="19">
        <v>7.6129499999999997</v>
      </c>
    </row>
    <row r="51" spans="1:180" ht="24" customHeight="1" x14ac:dyDescent="0.25">
      <c r="A51" s="13" t="s">
        <v>53</v>
      </c>
      <c r="B51" s="13" t="s">
        <v>866</v>
      </c>
      <c r="C51" s="14">
        <v>22</v>
      </c>
      <c r="D51" s="14">
        <v>19.399999999999999</v>
      </c>
      <c r="E51" s="14">
        <v>20.2</v>
      </c>
      <c r="F51" s="14"/>
      <c r="G51" s="14"/>
      <c r="H51" s="14">
        <v>-8</v>
      </c>
      <c r="I51" s="14">
        <v>5.2</v>
      </c>
      <c r="J51" s="14"/>
      <c r="K51" s="14"/>
      <c r="L51" s="14">
        <v>-34.9</v>
      </c>
      <c r="M51" s="14">
        <v>-29.5</v>
      </c>
      <c r="N51" s="14"/>
      <c r="O51" s="14">
        <v>39.200000000000003</v>
      </c>
      <c r="P51" s="14">
        <v>16.2</v>
      </c>
      <c r="Q51" s="14">
        <v>14.9</v>
      </c>
      <c r="R51" s="14">
        <v>98.7</v>
      </c>
      <c r="S51" s="14">
        <v>0</v>
      </c>
      <c r="T51" s="14">
        <v>0</v>
      </c>
      <c r="U51" s="14"/>
      <c r="V51" s="14"/>
      <c r="W51" s="14">
        <v>3.9</v>
      </c>
      <c r="X51" s="14">
        <v>0</v>
      </c>
      <c r="Y51" s="14">
        <v>1</v>
      </c>
      <c r="Z51" s="14">
        <v>2.4</v>
      </c>
      <c r="AA51" s="14">
        <v>-3.3</v>
      </c>
      <c r="AB51" s="14"/>
      <c r="AC51" s="14">
        <v>1.5</v>
      </c>
      <c r="AD51" s="14"/>
      <c r="AE51" s="14"/>
      <c r="AF51" s="14"/>
      <c r="AG51" s="14">
        <v>0</v>
      </c>
      <c r="AH51" s="14">
        <v>6.5</v>
      </c>
      <c r="AI51" s="14">
        <v>14.2</v>
      </c>
      <c r="AJ51" s="14"/>
      <c r="AK51" s="14"/>
      <c r="AL51" s="14"/>
      <c r="AM51" s="14">
        <v>-1.3</v>
      </c>
      <c r="AN51" s="14">
        <v>41.4</v>
      </c>
      <c r="AO51" s="14">
        <v>8.6999999999999993</v>
      </c>
      <c r="AP51" s="14">
        <v>26.4</v>
      </c>
      <c r="AQ51" s="14">
        <v>4.2</v>
      </c>
      <c r="AR51" s="14">
        <v>0.4</v>
      </c>
      <c r="AS51" s="14">
        <v>2.7</v>
      </c>
      <c r="AT51" s="14">
        <v>1.6</v>
      </c>
      <c r="AU51" s="14">
        <v>46.4</v>
      </c>
      <c r="AV51" s="14">
        <v>21.8</v>
      </c>
      <c r="AW51" s="14">
        <v>-17.899999999999999</v>
      </c>
      <c r="AX51" s="14">
        <v>9.1999999999999993</v>
      </c>
      <c r="AY51" s="14">
        <v>0.3</v>
      </c>
      <c r="AZ51" s="14">
        <v>-4.5999999999999996</v>
      </c>
      <c r="BA51" s="14">
        <v>1</v>
      </c>
      <c r="BB51" s="14">
        <v>0.3</v>
      </c>
      <c r="BC51" s="14">
        <v>21.6</v>
      </c>
      <c r="BD51" s="14"/>
      <c r="BE51" s="14"/>
      <c r="BF51" s="14">
        <v>4.5</v>
      </c>
      <c r="BG51" s="14">
        <v>-4.3</v>
      </c>
      <c r="BH51" s="14"/>
      <c r="BI51" s="14">
        <v>-5.2</v>
      </c>
      <c r="BJ51" s="14"/>
      <c r="BK51" s="14"/>
      <c r="BL51" s="14"/>
      <c r="BM51" s="14">
        <v>2.4</v>
      </c>
      <c r="BN51" s="14">
        <v>23.3</v>
      </c>
      <c r="BO51" s="14">
        <v>-15</v>
      </c>
      <c r="BP51" s="14">
        <v>25.2</v>
      </c>
      <c r="BQ51" s="14">
        <v>35.200000000000003</v>
      </c>
      <c r="BR51" s="14">
        <v>4.2</v>
      </c>
      <c r="BS51" s="14"/>
      <c r="BT51" s="14"/>
      <c r="BU51" s="14"/>
      <c r="BV51" s="14"/>
      <c r="BW51" s="14">
        <v>-1.7</v>
      </c>
      <c r="BX51" s="14"/>
      <c r="BY51" s="14"/>
      <c r="BZ51" s="14">
        <v>-0.1</v>
      </c>
      <c r="CA51" s="14">
        <v>75.8</v>
      </c>
      <c r="CB51" s="14">
        <v>31.6</v>
      </c>
      <c r="CC51" s="14"/>
      <c r="CD51" s="14">
        <v>11.8</v>
      </c>
      <c r="CE51" s="14">
        <v>8.1999999999999993</v>
      </c>
      <c r="CF51" s="14"/>
      <c r="CG51" s="14"/>
      <c r="CH51" s="14"/>
      <c r="CI51" s="14">
        <v>0</v>
      </c>
      <c r="CJ51" s="14">
        <v>50.2</v>
      </c>
      <c r="CK51" s="14">
        <v>0</v>
      </c>
      <c r="CL51" s="14">
        <v>0</v>
      </c>
      <c r="CM51" s="14"/>
      <c r="CN51" s="14"/>
      <c r="CO51" s="14"/>
      <c r="CP51" s="14"/>
      <c r="CQ51" s="14">
        <v>12.1</v>
      </c>
      <c r="CR51" s="14">
        <v>3.3</v>
      </c>
      <c r="CS51" s="14"/>
      <c r="CT51" s="14">
        <v>0.1</v>
      </c>
      <c r="CU51" s="14">
        <v>1.2</v>
      </c>
      <c r="CV51" s="14"/>
      <c r="CW51" s="14">
        <v>-3.4</v>
      </c>
      <c r="CX51" s="14">
        <v>0</v>
      </c>
      <c r="CY51" s="14">
        <v>-4.3</v>
      </c>
      <c r="CZ51" s="14"/>
      <c r="DA51" s="14">
        <v>0.1</v>
      </c>
      <c r="DB51" s="14">
        <v>-0.1</v>
      </c>
      <c r="DC51" s="14">
        <v>-1.1000000000000001</v>
      </c>
      <c r="DD51" s="14">
        <v>0</v>
      </c>
      <c r="DE51" s="14"/>
      <c r="DF51" s="14"/>
      <c r="DG51" s="14">
        <v>0</v>
      </c>
      <c r="DH51" s="14">
        <v>1.5</v>
      </c>
      <c r="DI51" s="14">
        <v>0.2</v>
      </c>
      <c r="DJ51" s="14">
        <v>0.4</v>
      </c>
      <c r="DK51" s="14">
        <v>0.3</v>
      </c>
      <c r="DL51" s="14">
        <v>0.5</v>
      </c>
      <c r="DM51" s="14"/>
      <c r="DN51" s="14">
        <v>0</v>
      </c>
      <c r="DO51" s="14">
        <v>0</v>
      </c>
      <c r="DP51" s="14">
        <v>-5.7</v>
      </c>
      <c r="DQ51" s="14">
        <v>1.8</v>
      </c>
      <c r="DR51" s="14">
        <v>0</v>
      </c>
      <c r="DS51" s="14">
        <v>0.3</v>
      </c>
      <c r="DT51" s="14">
        <v>0.6</v>
      </c>
      <c r="DU51" s="14">
        <v>0.2</v>
      </c>
      <c r="DV51" s="14">
        <v>0</v>
      </c>
      <c r="DW51" s="14"/>
      <c r="DX51" s="14">
        <v>-4.4000000000000004</v>
      </c>
      <c r="DY51" s="14">
        <v>0.3</v>
      </c>
      <c r="DZ51" s="14">
        <v>3.1</v>
      </c>
      <c r="EA51" s="14">
        <v>2.9</v>
      </c>
      <c r="EB51" s="14">
        <v>0.8</v>
      </c>
      <c r="EC51" s="14">
        <v>9.5</v>
      </c>
      <c r="ED51" s="14">
        <v>0</v>
      </c>
      <c r="EE51" s="14">
        <v>-5.0999999999999996</v>
      </c>
      <c r="EF51" s="14">
        <v>-6.8</v>
      </c>
      <c r="EG51" s="14">
        <v>-0.4</v>
      </c>
      <c r="EH51" s="14">
        <v>0</v>
      </c>
      <c r="EI51" s="14"/>
      <c r="EJ51" s="14">
        <v>2.7</v>
      </c>
      <c r="EK51" s="14">
        <v>0</v>
      </c>
      <c r="EL51" s="14">
        <v>1.4</v>
      </c>
      <c r="EM51" s="14">
        <v>0.2</v>
      </c>
      <c r="EN51" s="14">
        <v>0.2</v>
      </c>
      <c r="EO51" s="14">
        <v>0.2</v>
      </c>
      <c r="EP51" s="14">
        <v>-4.0999999999999996</v>
      </c>
      <c r="EQ51" s="14">
        <v>0</v>
      </c>
      <c r="ER51" s="14">
        <v>0</v>
      </c>
      <c r="ES51" s="14">
        <v>0</v>
      </c>
      <c r="ET51" s="14">
        <v>-0.2</v>
      </c>
      <c r="EU51" s="14">
        <v>1</v>
      </c>
      <c r="EV51" s="14">
        <v>-2.6</v>
      </c>
      <c r="EW51" s="14">
        <v>0</v>
      </c>
      <c r="EX51" s="14">
        <v>1.5</v>
      </c>
      <c r="EY51" s="14">
        <v>0.6</v>
      </c>
      <c r="EZ51" s="14">
        <v>0.5</v>
      </c>
      <c r="FA51" s="14">
        <v>1</v>
      </c>
      <c r="FB51" s="14">
        <v>0</v>
      </c>
      <c r="FC51" s="14">
        <v>0.4</v>
      </c>
      <c r="FD51" s="14">
        <v>2</v>
      </c>
      <c r="FE51" s="14">
        <v>1.7</v>
      </c>
      <c r="FF51" s="14">
        <v>1.8</v>
      </c>
      <c r="FG51" s="14"/>
      <c r="FH51" s="14"/>
      <c r="FI51" s="14"/>
      <c r="FJ51" s="14"/>
      <c r="FK51" s="14">
        <v>2.1</v>
      </c>
      <c r="FL51" s="14"/>
      <c r="FM51" s="14"/>
      <c r="FN51" s="14">
        <v>616.20000000000005</v>
      </c>
      <c r="FO51" s="15"/>
      <c r="FP51" s="14"/>
      <c r="FQ51" s="14">
        <v>-2.09</v>
      </c>
      <c r="FR51" s="14"/>
      <c r="FS51" s="14">
        <v>1.7</v>
      </c>
      <c r="FT51" s="14">
        <v>2.3542999999999998</v>
      </c>
      <c r="FU51" s="14">
        <v>2.7</v>
      </c>
      <c r="FV51" s="14">
        <v>-0.3</v>
      </c>
      <c r="FW51" s="14">
        <v>2.9</v>
      </c>
      <c r="FX51" s="14">
        <v>7.2643000000000004</v>
      </c>
    </row>
    <row r="52" spans="1:180" ht="24" customHeight="1" x14ac:dyDescent="0.25">
      <c r="A52" s="16" t="s">
        <v>53</v>
      </c>
      <c r="B52" s="16" t="s">
        <v>867</v>
      </c>
      <c r="C52" s="17">
        <v>24.5</v>
      </c>
      <c r="D52" s="17">
        <v>19.100000000000001</v>
      </c>
      <c r="E52" s="17">
        <v>20.2</v>
      </c>
      <c r="F52" s="17"/>
      <c r="G52" s="17"/>
      <c r="H52" s="17">
        <v>-8.5</v>
      </c>
      <c r="I52" s="17">
        <v>6</v>
      </c>
      <c r="J52" s="17"/>
      <c r="K52" s="17"/>
      <c r="L52" s="17">
        <v>-35.799999999999997</v>
      </c>
      <c r="M52" s="17">
        <v>-28.2</v>
      </c>
      <c r="N52" s="17"/>
      <c r="O52" s="17">
        <v>37.4</v>
      </c>
      <c r="P52" s="17">
        <v>15.6</v>
      </c>
      <c r="Q52" s="17">
        <v>14.7</v>
      </c>
      <c r="R52" s="17">
        <v>99.2</v>
      </c>
      <c r="S52" s="17">
        <v>0.1</v>
      </c>
      <c r="T52" s="17">
        <v>0</v>
      </c>
      <c r="U52" s="17"/>
      <c r="V52" s="17"/>
      <c r="W52" s="17">
        <v>4.8</v>
      </c>
      <c r="X52" s="17">
        <v>0.4</v>
      </c>
      <c r="Y52" s="17">
        <v>1.7</v>
      </c>
      <c r="Z52" s="17">
        <v>2.4</v>
      </c>
      <c r="AA52" s="17">
        <v>-3.3</v>
      </c>
      <c r="AB52" s="17"/>
      <c r="AC52" s="17">
        <v>2.2000000000000002</v>
      </c>
      <c r="AD52" s="17"/>
      <c r="AE52" s="17"/>
      <c r="AF52" s="17"/>
      <c r="AG52" s="17">
        <v>0</v>
      </c>
      <c r="AH52" s="17">
        <v>6.5</v>
      </c>
      <c r="AI52" s="17">
        <v>13.4</v>
      </c>
      <c r="AJ52" s="17"/>
      <c r="AK52" s="17"/>
      <c r="AL52" s="17"/>
      <c r="AM52" s="17">
        <v>-1.4</v>
      </c>
      <c r="AN52" s="17">
        <v>39.799999999999997</v>
      </c>
      <c r="AO52" s="17">
        <v>9.4</v>
      </c>
      <c r="AP52" s="17">
        <v>26.4</v>
      </c>
      <c r="AQ52" s="17">
        <v>4</v>
      </c>
      <c r="AR52" s="17">
        <v>-0.2</v>
      </c>
      <c r="AS52" s="17">
        <v>2.7</v>
      </c>
      <c r="AT52" s="17">
        <v>0.6</v>
      </c>
      <c r="AU52" s="17">
        <v>45.6</v>
      </c>
      <c r="AV52" s="17">
        <v>21.1</v>
      </c>
      <c r="AW52" s="17">
        <v>-18.8</v>
      </c>
      <c r="AX52" s="17">
        <v>8.8000000000000007</v>
      </c>
      <c r="AY52" s="17">
        <v>-0.2</v>
      </c>
      <c r="AZ52" s="17">
        <v>-4.2</v>
      </c>
      <c r="BA52" s="17">
        <v>1.1000000000000001</v>
      </c>
      <c r="BB52" s="17">
        <v>0.3</v>
      </c>
      <c r="BC52" s="17">
        <v>23.1</v>
      </c>
      <c r="BD52" s="17"/>
      <c r="BE52" s="17"/>
      <c r="BF52" s="17">
        <v>4.2</v>
      </c>
      <c r="BG52" s="17">
        <v>-5.4</v>
      </c>
      <c r="BH52" s="17"/>
      <c r="BI52" s="17">
        <v>-5.4</v>
      </c>
      <c r="BJ52" s="17"/>
      <c r="BK52" s="17"/>
      <c r="BL52" s="17"/>
      <c r="BM52" s="17">
        <v>1.1000000000000001</v>
      </c>
      <c r="BN52" s="17">
        <v>23.5</v>
      </c>
      <c r="BO52" s="17">
        <v>-15.3</v>
      </c>
      <c r="BP52" s="17">
        <v>25</v>
      </c>
      <c r="BQ52" s="17">
        <v>34.799999999999997</v>
      </c>
      <c r="BR52" s="17">
        <v>4.0999999999999996</v>
      </c>
      <c r="BS52" s="17"/>
      <c r="BT52" s="17"/>
      <c r="BU52" s="17"/>
      <c r="BV52" s="17"/>
      <c r="BW52" s="17">
        <v>-1.1000000000000001</v>
      </c>
      <c r="BX52" s="17"/>
      <c r="BY52" s="17"/>
      <c r="BZ52" s="17">
        <v>0</v>
      </c>
      <c r="CA52" s="17">
        <v>67.7</v>
      </c>
      <c r="CB52" s="17">
        <v>31.4</v>
      </c>
      <c r="CC52" s="17"/>
      <c r="CD52" s="17">
        <v>11.8</v>
      </c>
      <c r="CE52" s="17">
        <v>8.1</v>
      </c>
      <c r="CF52" s="17"/>
      <c r="CG52" s="17"/>
      <c r="CH52" s="17"/>
      <c r="CI52" s="17">
        <v>0</v>
      </c>
      <c r="CJ52" s="17">
        <v>48.3</v>
      </c>
      <c r="CK52" s="17">
        <v>0</v>
      </c>
      <c r="CL52" s="17">
        <v>0</v>
      </c>
      <c r="CM52" s="17"/>
      <c r="CN52" s="17"/>
      <c r="CO52" s="17"/>
      <c r="CP52" s="17"/>
      <c r="CQ52" s="17">
        <v>12.3</v>
      </c>
      <c r="CR52" s="17">
        <v>3.1</v>
      </c>
      <c r="CS52" s="17"/>
      <c r="CT52" s="17">
        <v>-0.3</v>
      </c>
      <c r="CU52" s="17">
        <v>1.2</v>
      </c>
      <c r="CV52" s="17"/>
      <c r="CW52" s="17">
        <v>-3.6</v>
      </c>
      <c r="CX52" s="17">
        <v>0</v>
      </c>
      <c r="CY52" s="17">
        <v>-4.0999999999999996</v>
      </c>
      <c r="CZ52" s="17"/>
      <c r="DA52" s="17">
        <v>0.1</v>
      </c>
      <c r="DB52" s="17">
        <v>0</v>
      </c>
      <c r="DC52" s="17">
        <v>-1</v>
      </c>
      <c r="DD52" s="17">
        <v>0</v>
      </c>
      <c r="DE52" s="17"/>
      <c r="DF52" s="17"/>
      <c r="DG52" s="17">
        <v>0.2</v>
      </c>
      <c r="DH52" s="17">
        <v>1.4</v>
      </c>
      <c r="DI52" s="17">
        <v>0.2</v>
      </c>
      <c r="DJ52" s="17">
        <v>0.4</v>
      </c>
      <c r="DK52" s="17">
        <v>0.3</v>
      </c>
      <c r="DL52" s="17">
        <v>0.6</v>
      </c>
      <c r="DM52" s="17"/>
      <c r="DN52" s="17">
        <v>0</v>
      </c>
      <c r="DO52" s="17">
        <v>0</v>
      </c>
      <c r="DP52" s="17">
        <v>-5.5</v>
      </c>
      <c r="DQ52" s="17">
        <v>2.8</v>
      </c>
      <c r="DR52" s="17">
        <v>0</v>
      </c>
      <c r="DS52" s="17">
        <v>0.2</v>
      </c>
      <c r="DT52" s="17">
        <v>0.5</v>
      </c>
      <c r="DU52" s="17">
        <v>0.2</v>
      </c>
      <c r="DV52" s="17">
        <v>0</v>
      </c>
      <c r="DW52" s="17"/>
      <c r="DX52" s="17">
        <v>-4.4000000000000004</v>
      </c>
      <c r="DY52" s="17">
        <v>0.2</v>
      </c>
      <c r="DZ52" s="17">
        <v>3.2</v>
      </c>
      <c r="EA52" s="17">
        <v>2.9</v>
      </c>
      <c r="EB52" s="17">
        <v>0.8</v>
      </c>
      <c r="EC52" s="17">
        <v>5.7</v>
      </c>
      <c r="ED52" s="17">
        <v>0</v>
      </c>
      <c r="EE52" s="17">
        <v>-6</v>
      </c>
      <c r="EF52" s="17">
        <v>-7.4</v>
      </c>
      <c r="EG52" s="17">
        <v>-0.5</v>
      </c>
      <c r="EH52" s="17">
        <v>0</v>
      </c>
      <c r="EI52" s="17"/>
      <c r="EJ52" s="17">
        <v>2.7</v>
      </c>
      <c r="EK52" s="17">
        <v>0</v>
      </c>
      <c r="EL52" s="17">
        <v>1.4</v>
      </c>
      <c r="EM52" s="17">
        <v>0.2</v>
      </c>
      <c r="EN52" s="17">
        <v>0.2</v>
      </c>
      <c r="EO52" s="17">
        <v>0.2</v>
      </c>
      <c r="EP52" s="17">
        <v>-4.3</v>
      </c>
      <c r="EQ52" s="17">
        <v>0</v>
      </c>
      <c r="ER52" s="17">
        <v>0</v>
      </c>
      <c r="ES52" s="17">
        <v>0</v>
      </c>
      <c r="ET52" s="17">
        <v>-0.2</v>
      </c>
      <c r="EU52" s="17">
        <v>0.5</v>
      </c>
      <c r="EV52" s="17">
        <v>-1.8</v>
      </c>
      <c r="EW52" s="17">
        <v>0</v>
      </c>
      <c r="EX52" s="17">
        <v>1.5</v>
      </c>
      <c r="EY52" s="17">
        <v>0.6</v>
      </c>
      <c r="EZ52" s="17">
        <v>0.5</v>
      </c>
      <c r="FA52" s="17">
        <v>1</v>
      </c>
      <c r="FB52" s="17">
        <v>0</v>
      </c>
      <c r="FC52" s="17">
        <v>0.4</v>
      </c>
      <c r="FD52" s="17">
        <v>2</v>
      </c>
      <c r="FE52" s="17">
        <v>1.7</v>
      </c>
      <c r="FF52" s="17">
        <v>1.8</v>
      </c>
      <c r="FG52" s="17"/>
      <c r="FH52" s="17"/>
      <c r="FI52" s="17"/>
      <c r="FJ52" s="17"/>
      <c r="FK52" s="17">
        <v>2</v>
      </c>
      <c r="FL52" s="17"/>
      <c r="FM52" s="17"/>
      <c r="FN52" s="17">
        <v>597.20000000000005</v>
      </c>
      <c r="FO52" s="15"/>
      <c r="FP52" s="17"/>
      <c r="FQ52" s="17">
        <v>-2.9</v>
      </c>
      <c r="FR52" s="17"/>
      <c r="FS52" s="17">
        <v>1.7</v>
      </c>
      <c r="FT52" s="17">
        <v>2.3626999999999998</v>
      </c>
      <c r="FU52" s="17">
        <v>2.7</v>
      </c>
      <c r="FV52" s="17">
        <v>-0.5</v>
      </c>
      <c r="FW52" s="17">
        <v>2.9</v>
      </c>
      <c r="FX52" s="17">
        <v>6.2626999999999997</v>
      </c>
    </row>
    <row r="53" spans="1:180" ht="24" customHeight="1" x14ac:dyDescent="0.25">
      <c r="A53" s="16" t="s">
        <v>53</v>
      </c>
      <c r="B53" s="16" t="s">
        <v>868</v>
      </c>
      <c r="C53" s="17">
        <v>23.2</v>
      </c>
      <c r="D53" s="17">
        <v>14.8</v>
      </c>
      <c r="E53" s="17">
        <v>19.8</v>
      </c>
      <c r="F53" s="17"/>
      <c r="G53" s="17"/>
      <c r="H53" s="17">
        <v>-11.2</v>
      </c>
      <c r="I53" s="17">
        <v>1.9</v>
      </c>
      <c r="J53" s="17"/>
      <c r="K53" s="17"/>
      <c r="L53" s="17">
        <v>-39.299999999999997</v>
      </c>
      <c r="M53" s="17">
        <v>-34.9</v>
      </c>
      <c r="N53" s="17"/>
      <c r="O53" s="17">
        <v>34.200000000000003</v>
      </c>
      <c r="P53" s="17">
        <v>13.6</v>
      </c>
      <c r="Q53" s="17">
        <v>13.2</v>
      </c>
      <c r="R53" s="17">
        <v>97.8</v>
      </c>
      <c r="S53" s="17">
        <v>0</v>
      </c>
      <c r="T53" s="17">
        <v>0</v>
      </c>
      <c r="U53" s="17"/>
      <c r="V53" s="17"/>
      <c r="W53" s="17">
        <v>6.2</v>
      </c>
      <c r="X53" s="17">
        <v>0.1</v>
      </c>
      <c r="Y53" s="17">
        <v>1.2</v>
      </c>
      <c r="Z53" s="17">
        <v>2.8</v>
      </c>
      <c r="AA53" s="17">
        <v>-3.3</v>
      </c>
      <c r="AB53" s="17"/>
      <c r="AC53" s="17">
        <v>0</v>
      </c>
      <c r="AD53" s="17"/>
      <c r="AE53" s="17"/>
      <c r="AF53" s="17"/>
      <c r="AG53" s="17">
        <v>0</v>
      </c>
      <c r="AH53" s="17">
        <v>6</v>
      </c>
      <c r="AI53" s="17">
        <v>1.5</v>
      </c>
      <c r="AJ53" s="17"/>
      <c r="AK53" s="17"/>
      <c r="AL53" s="17"/>
      <c r="AM53" s="17">
        <v>-1.5</v>
      </c>
      <c r="AN53" s="17">
        <v>37.1</v>
      </c>
      <c r="AO53" s="17">
        <v>9.1</v>
      </c>
      <c r="AP53" s="17">
        <v>25.9</v>
      </c>
      <c r="AQ53" s="17">
        <v>3.7</v>
      </c>
      <c r="AR53" s="17">
        <v>0.2</v>
      </c>
      <c r="AS53" s="17">
        <v>2.7</v>
      </c>
      <c r="AT53" s="17">
        <v>1.2</v>
      </c>
      <c r="AU53" s="17">
        <v>43</v>
      </c>
      <c r="AV53" s="17">
        <v>18.600000000000001</v>
      </c>
      <c r="AW53" s="17">
        <v>-21</v>
      </c>
      <c r="AX53" s="17">
        <v>8.3000000000000007</v>
      </c>
      <c r="AY53" s="17">
        <v>-0.6</v>
      </c>
      <c r="AZ53" s="17">
        <v>-5.6</v>
      </c>
      <c r="BA53" s="17">
        <v>1.1000000000000001</v>
      </c>
      <c r="BB53" s="17">
        <v>0.3</v>
      </c>
      <c r="BC53" s="17">
        <v>20.9</v>
      </c>
      <c r="BD53" s="17"/>
      <c r="BE53" s="17"/>
      <c r="BF53" s="17">
        <v>2.4</v>
      </c>
      <c r="BG53" s="17">
        <v>-6.4</v>
      </c>
      <c r="BH53" s="17"/>
      <c r="BI53" s="17">
        <v>-6.7</v>
      </c>
      <c r="BJ53" s="17"/>
      <c r="BK53" s="17"/>
      <c r="BL53" s="17"/>
      <c r="BM53" s="17">
        <v>0.3</v>
      </c>
      <c r="BN53" s="17">
        <v>21.1</v>
      </c>
      <c r="BO53" s="17">
        <v>-16.899999999999999</v>
      </c>
      <c r="BP53" s="17">
        <v>23</v>
      </c>
      <c r="BQ53" s="17">
        <v>32.799999999999997</v>
      </c>
      <c r="BR53" s="17">
        <v>3.3</v>
      </c>
      <c r="BS53" s="17"/>
      <c r="BT53" s="17"/>
      <c r="BU53" s="17"/>
      <c r="BV53" s="17"/>
      <c r="BW53" s="17">
        <v>-1.7</v>
      </c>
      <c r="BX53" s="17"/>
      <c r="BY53" s="17"/>
      <c r="BZ53" s="17">
        <v>-0.1</v>
      </c>
      <c r="CA53" s="17">
        <v>64.8</v>
      </c>
      <c r="CB53" s="17">
        <v>30.5</v>
      </c>
      <c r="CC53" s="17"/>
      <c r="CD53" s="17">
        <v>13.8</v>
      </c>
      <c r="CE53" s="17">
        <v>7.9</v>
      </c>
      <c r="CF53" s="17"/>
      <c r="CG53" s="17"/>
      <c r="CH53" s="17"/>
      <c r="CI53" s="17">
        <v>0</v>
      </c>
      <c r="CJ53" s="17">
        <v>45.2</v>
      </c>
      <c r="CK53" s="17">
        <v>0</v>
      </c>
      <c r="CL53" s="17">
        <v>0</v>
      </c>
      <c r="CM53" s="17"/>
      <c r="CN53" s="17"/>
      <c r="CO53" s="17"/>
      <c r="CP53" s="17"/>
      <c r="CQ53" s="17">
        <v>9.4</v>
      </c>
      <c r="CR53" s="17">
        <v>1</v>
      </c>
      <c r="CS53" s="17"/>
      <c r="CT53" s="17">
        <v>0</v>
      </c>
      <c r="CU53" s="17">
        <v>1.2</v>
      </c>
      <c r="CV53" s="17"/>
      <c r="CW53" s="17">
        <v>-2.1</v>
      </c>
      <c r="CX53" s="17">
        <v>0</v>
      </c>
      <c r="CY53" s="17">
        <v>-4.5</v>
      </c>
      <c r="CZ53" s="17"/>
      <c r="DA53" s="17">
        <v>0</v>
      </c>
      <c r="DB53" s="17">
        <v>0</v>
      </c>
      <c r="DC53" s="17">
        <v>-1</v>
      </c>
      <c r="DD53" s="17">
        <v>0</v>
      </c>
      <c r="DE53" s="17"/>
      <c r="DF53" s="17"/>
      <c r="DG53" s="17">
        <v>0</v>
      </c>
      <c r="DH53" s="17">
        <v>1.3</v>
      </c>
      <c r="DI53" s="17">
        <v>0.2</v>
      </c>
      <c r="DJ53" s="17">
        <v>0.2</v>
      </c>
      <c r="DK53" s="17">
        <v>0.3</v>
      </c>
      <c r="DL53" s="17">
        <v>0.6</v>
      </c>
      <c r="DM53" s="17"/>
      <c r="DN53" s="17">
        <v>0</v>
      </c>
      <c r="DO53" s="17">
        <v>0</v>
      </c>
      <c r="DP53" s="17">
        <v>-5.6</v>
      </c>
      <c r="DQ53" s="17">
        <v>2.6</v>
      </c>
      <c r="DR53" s="17">
        <v>0</v>
      </c>
      <c r="DS53" s="17">
        <v>-0.1</v>
      </c>
      <c r="DT53" s="17">
        <v>0.6</v>
      </c>
      <c r="DU53" s="17">
        <v>0.2</v>
      </c>
      <c r="DV53" s="17">
        <v>0</v>
      </c>
      <c r="DW53" s="17"/>
      <c r="DX53" s="17">
        <v>-4.4000000000000004</v>
      </c>
      <c r="DY53" s="17">
        <v>0.4</v>
      </c>
      <c r="DZ53" s="17">
        <v>3.1</v>
      </c>
      <c r="EA53" s="17">
        <v>2.9</v>
      </c>
      <c r="EB53" s="17">
        <v>0.8</v>
      </c>
      <c r="EC53" s="17">
        <v>8.6999999999999993</v>
      </c>
      <c r="ED53" s="17">
        <v>0</v>
      </c>
      <c r="EE53" s="17">
        <v>-6</v>
      </c>
      <c r="EF53" s="17">
        <v>-6.5</v>
      </c>
      <c r="EG53" s="17">
        <v>-0.5</v>
      </c>
      <c r="EH53" s="17">
        <v>0</v>
      </c>
      <c r="EI53" s="17"/>
      <c r="EJ53" s="17">
        <v>2.7</v>
      </c>
      <c r="EK53" s="17">
        <v>0</v>
      </c>
      <c r="EL53" s="17">
        <v>1.4</v>
      </c>
      <c r="EM53" s="17">
        <v>0.2</v>
      </c>
      <c r="EN53" s="17">
        <v>0.2</v>
      </c>
      <c r="EO53" s="17">
        <v>0.2</v>
      </c>
      <c r="EP53" s="17">
        <v>-4.9000000000000004</v>
      </c>
      <c r="EQ53" s="17">
        <v>0</v>
      </c>
      <c r="ER53" s="17">
        <v>0</v>
      </c>
      <c r="ES53" s="17">
        <v>0</v>
      </c>
      <c r="ET53" s="17">
        <v>-0.2</v>
      </c>
      <c r="EU53" s="17">
        <v>-3.4</v>
      </c>
      <c r="EV53" s="17">
        <v>-2.2999999999999998</v>
      </c>
      <c r="EW53" s="17">
        <v>0</v>
      </c>
      <c r="EX53" s="17">
        <v>1.5</v>
      </c>
      <c r="EY53" s="17">
        <v>0.6</v>
      </c>
      <c r="EZ53" s="17">
        <v>0.5</v>
      </c>
      <c r="FA53" s="17">
        <v>1</v>
      </c>
      <c r="FB53" s="17">
        <v>0</v>
      </c>
      <c r="FC53" s="17">
        <v>0.8</v>
      </c>
      <c r="FD53" s="17">
        <v>2</v>
      </c>
      <c r="FE53" s="17">
        <v>1.6</v>
      </c>
      <c r="FF53" s="17">
        <v>1.8</v>
      </c>
      <c r="FG53" s="17"/>
      <c r="FH53" s="17"/>
      <c r="FI53" s="17"/>
      <c r="FJ53" s="17"/>
      <c r="FK53" s="17">
        <v>2.1</v>
      </c>
      <c r="FL53" s="17"/>
      <c r="FM53" s="17"/>
      <c r="FN53" s="17">
        <v>512.9</v>
      </c>
      <c r="FO53" s="15"/>
      <c r="FP53" s="17"/>
      <c r="FQ53" s="17">
        <v>-1.73</v>
      </c>
      <c r="FR53" s="17"/>
      <c r="FS53" s="17">
        <v>1.7</v>
      </c>
      <c r="FT53" s="17">
        <v>2.36199</v>
      </c>
      <c r="FU53" s="17">
        <v>2.7</v>
      </c>
      <c r="FV53" s="17">
        <v>-0.5</v>
      </c>
      <c r="FW53" s="17">
        <v>1.1000000000000001</v>
      </c>
      <c r="FX53" s="17">
        <v>5.6319900000000001</v>
      </c>
    </row>
    <row r="54" spans="1:180" ht="24" customHeight="1" x14ac:dyDescent="0.25">
      <c r="A54" s="16" t="s">
        <v>53</v>
      </c>
      <c r="B54" s="16" t="s">
        <v>869</v>
      </c>
      <c r="C54" s="17">
        <v>21.7</v>
      </c>
      <c r="D54" s="17">
        <v>10.9</v>
      </c>
      <c r="E54" s="17">
        <v>18.5</v>
      </c>
      <c r="F54" s="17"/>
      <c r="G54" s="17"/>
      <c r="H54" s="17">
        <v>-10.7</v>
      </c>
      <c r="I54" s="17">
        <v>13.7</v>
      </c>
      <c r="J54" s="17"/>
      <c r="K54" s="17"/>
      <c r="L54" s="17">
        <v>-39.9</v>
      </c>
      <c r="M54" s="17">
        <v>-34.6</v>
      </c>
      <c r="N54" s="17"/>
      <c r="O54" s="17">
        <v>33</v>
      </c>
      <c r="P54" s="17">
        <v>10.199999999999999</v>
      </c>
      <c r="Q54" s="17">
        <v>10.6</v>
      </c>
      <c r="R54" s="17">
        <v>87.6</v>
      </c>
      <c r="S54" s="17">
        <v>0.1</v>
      </c>
      <c r="T54" s="17">
        <v>0</v>
      </c>
      <c r="U54" s="17"/>
      <c r="V54" s="17"/>
      <c r="W54" s="17">
        <v>1.7</v>
      </c>
      <c r="X54" s="17">
        <v>0</v>
      </c>
      <c r="Y54" s="17">
        <v>1.1000000000000001</v>
      </c>
      <c r="Z54" s="17">
        <v>1.4</v>
      </c>
      <c r="AA54" s="17">
        <v>-3.3</v>
      </c>
      <c r="AB54" s="17"/>
      <c r="AC54" s="17">
        <v>-2.5</v>
      </c>
      <c r="AD54" s="17"/>
      <c r="AE54" s="17"/>
      <c r="AF54" s="17"/>
      <c r="AG54" s="17">
        <v>0</v>
      </c>
      <c r="AH54" s="17">
        <v>4.7</v>
      </c>
      <c r="AI54" s="17">
        <v>0.7</v>
      </c>
      <c r="AJ54" s="17"/>
      <c r="AK54" s="17"/>
      <c r="AL54" s="17"/>
      <c r="AM54" s="17">
        <v>-1.7</v>
      </c>
      <c r="AN54" s="17">
        <v>35.9</v>
      </c>
      <c r="AO54" s="17">
        <v>9.4</v>
      </c>
      <c r="AP54" s="17">
        <v>27</v>
      </c>
      <c r="AQ54" s="17">
        <v>4.5999999999999996</v>
      </c>
      <c r="AR54" s="17">
        <v>-0.3</v>
      </c>
      <c r="AS54" s="17">
        <v>2.7</v>
      </c>
      <c r="AT54" s="17">
        <v>2</v>
      </c>
      <c r="AU54" s="17">
        <v>33.5</v>
      </c>
      <c r="AV54" s="17">
        <v>9</v>
      </c>
      <c r="AW54" s="17">
        <v>-30.6</v>
      </c>
      <c r="AX54" s="17">
        <v>8.1999999999999993</v>
      </c>
      <c r="AY54" s="17">
        <v>0.2</v>
      </c>
      <c r="AZ54" s="17">
        <v>-5.9</v>
      </c>
      <c r="BA54" s="17">
        <v>1</v>
      </c>
      <c r="BB54" s="17">
        <v>0.2</v>
      </c>
      <c r="BC54" s="17">
        <v>22.4</v>
      </c>
      <c r="BD54" s="17"/>
      <c r="BE54" s="17"/>
      <c r="BF54" s="17">
        <v>4.2</v>
      </c>
      <c r="BG54" s="17">
        <v>-4.5999999999999996</v>
      </c>
      <c r="BH54" s="17"/>
      <c r="BI54" s="17">
        <v>-4.8</v>
      </c>
      <c r="BJ54" s="17"/>
      <c r="BK54" s="17"/>
      <c r="BL54" s="17"/>
      <c r="BM54" s="17">
        <v>1.5</v>
      </c>
      <c r="BN54" s="17">
        <v>18.100000000000001</v>
      </c>
      <c r="BO54" s="17">
        <v>-19</v>
      </c>
      <c r="BP54" s="17">
        <v>20.2</v>
      </c>
      <c r="BQ54" s="17">
        <v>30.7</v>
      </c>
      <c r="BR54" s="17">
        <v>0</v>
      </c>
      <c r="BS54" s="17"/>
      <c r="BT54" s="17"/>
      <c r="BU54" s="17"/>
      <c r="BV54" s="17"/>
      <c r="BW54" s="17">
        <v>-2.9</v>
      </c>
      <c r="BX54" s="17"/>
      <c r="BY54" s="17"/>
      <c r="BZ54" s="17">
        <v>-0.2</v>
      </c>
      <c r="CA54" s="17">
        <v>67</v>
      </c>
      <c r="CB54" s="17">
        <v>31.7</v>
      </c>
      <c r="CC54" s="17"/>
      <c r="CD54" s="17">
        <v>11.8</v>
      </c>
      <c r="CE54" s="17">
        <v>8.1</v>
      </c>
      <c r="CF54" s="17"/>
      <c r="CG54" s="17"/>
      <c r="CH54" s="17"/>
      <c r="CI54" s="17">
        <v>0</v>
      </c>
      <c r="CJ54" s="17">
        <v>49.3</v>
      </c>
      <c r="CK54" s="17">
        <v>0</v>
      </c>
      <c r="CL54" s="17">
        <v>0</v>
      </c>
      <c r="CM54" s="17"/>
      <c r="CN54" s="17"/>
      <c r="CO54" s="17"/>
      <c r="CP54" s="17"/>
      <c r="CQ54" s="17">
        <v>0.6</v>
      </c>
      <c r="CR54" s="17">
        <v>-3.2</v>
      </c>
      <c r="CS54" s="17"/>
      <c r="CT54" s="17">
        <v>0.1</v>
      </c>
      <c r="CU54" s="17">
        <v>1.4</v>
      </c>
      <c r="CV54" s="17"/>
      <c r="CW54" s="17">
        <v>-2.8</v>
      </c>
      <c r="CX54" s="17">
        <v>0</v>
      </c>
      <c r="CY54" s="17">
        <v>-5</v>
      </c>
      <c r="CZ54" s="17"/>
      <c r="DA54" s="17">
        <v>0</v>
      </c>
      <c r="DB54" s="17">
        <v>0</v>
      </c>
      <c r="DC54" s="17">
        <v>-1.1000000000000001</v>
      </c>
      <c r="DD54" s="17">
        <v>0</v>
      </c>
      <c r="DE54" s="17"/>
      <c r="DF54" s="17"/>
      <c r="DG54" s="17">
        <v>0</v>
      </c>
      <c r="DH54" s="17">
        <v>1.4</v>
      </c>
      <c r="DI54" s="17">
        <v>0.2</v>
      </c>
      <c r="DJ54" s="17">
        <v>0.5</v>
      </c>
      <c r="DK54" s="17">
        <v>0.3</v>
      </c>
      <c r="DL54" s="17">
        <v>0.6</v>
      </c>
      <c r="DM54" s="17"/>
      <c r="DN54" s="17">
        <v>0</v>
      </c>
      <c r="DO54" s="17">
        <v>0</v>
      </c>
      <c r="DP54" s="17">
        <v>-6.2</v>
      </c>
      <c r="DQ54" s="17">
        <v>2</v>
      </c>
      <c r="DR54" s="17">
        <v>0</v>
      </c>
      <c r="DS54" s="17">
        <v>-0.1</v>
      </c>
      <c r="DT54" s="17">
        <v>0.7</v>
      </c>
      <c r="DU54" s="17">
        <v>0.2</v>
      </c>
      <c r="DV54" s="17">
        <v>0.1</v>
      </c>
      <c r="DW54" s="17"/>
      <c r="DX54" s="17">
        <v>-4.5</v>
      </c>
      <c r="DY54" s="17">
        <v>0.2</v>
      </c>
      <c r="DZ54" s="17">
        <v>3.1</v>
      </c>
      <c r="EA54" s="17">
        <v>2.9</v>
      </c>
      <c r="EB54" s="17">
        <v>0.8</v>
      </c>
      <c r="EC54" s="17">
        <v>11.2</v>
      </c>
      <c r="ED54" s="17">
        <v>0</v>
      </c>
      <c r="EE54" s="17">
        <v>-6.4</v>
      </c>
      <c r="EF54" s="17">
        <v>-6.9</v>
      </c>
      <c r="EG54" s="17">
        <v>-0.4</v>
      </c>
      <c r="EH54" s="17">
        <v>0</v>
      </c>
      <c r="EI54" s="17"/>
      <c r="EJ54" s="17">
        <v>2.7</v>
      </c>
      <c r="EK54" s="17">
        <v>-0.1</v>
      </c>
      <c r="EL54" s="17">
        <v>1.3</v>
      </c>
      <c r="EM54" s="17">
        <v>0.2</v>
      </c>
      <c r="EN54" s="17">
        <v>0.2</v>
      </c>
      <c r="EO54" s="17">
        <v>0.2</v>
      </c>
      <c r="EP54" s="17">
        <v>-4.8</v>
      </c>
      <c r="EQ54" s="17">
        <v>0</v>
      </c>
      <c r="ER54" s="17">
        <v>0</v>
      </c>
      <c r="ES54" s="17">
        <v>0</v>
      </c>
      <c r="ET54" s="17">
        <v>-0.2</v>
      </c>
      <c r="EU54" s="17">
        <v>-4.8</v>
      </c>
      <c r="EV54" s="17">
        <v>-2.2999999999999998</v>
      </c>
      <c r="EW54" s="17">
        <v>0</v>
      </c>
      <c r="EX54" s="17">
        <v>1.5</v>
      </c>
      <c r="EY54" s="17">
        <v>0.8</v>
      </c>
      <c r="EZ54" s="17">
        <v>0.5</v>
      </c>
      <c r="FA54" s="17">
        <v>1</v>
      </c>
      <c r="FB54" s="17">
        <v>0</v>
      </c>
      <c r="FC54" s="17">
        <v>0.8</v>
      </c>
      <c r="FD54" s="17">
        <v>2</v>
      </c>
      <c r="FE54" s="17">
        <v>1.7</v>
      </c>
      <c r="FF54" s="17">
        <v>1.5</v>
      </c>
      <c r="FG54" s="17"/>
      <c r="FH54" s="17"/>
      <c r="FI54" s="17"/>
      <c r="FJ54" s="17"/>
      <c r="FK54" s="17">
        <v>3.1</v>
      </c>
      <c r="FL54" s="17"/>
      <c r="FM54" s="17"/>
      <c r="FN54" s="17">
        <v>448.6</v>
      </c>
      <c r="FO54" s="15"/>
      <c r="FP54" s="17"/>
      <c r="FQ54" s="17">
        <v>-1.37</v>
      </c>
      <c r="FR54" s="17"/>
      <c r="FS54" s="17">
        <v>1.7</v>
      </c>
      <c r="FT54" s="17">
        <v>2.3602599999999998</v>
      </c>
      <c r="FU54" s="17">
        <v>2.7</v>
      </c>
      <c r="FV54" s="17">
        <v>-0.3</v>
      </c>
      <c r="FW54" s="17">
        <v>1</v>
      </c>
      <c r="FX54" s="17">
        <v>6.0902599999999998</v>
      </c>
    </row>
    <row r="55" spans="1:180" ht="24" customHeight="1" x14ac:dyDescent="0.25">
      <c r="A55" s="16" t="s">
        <v>53</v>
      </c>
      <c r="B55" s="16" t="s">
        <v>870</v>
      </c>
      <c r="C55" s="17">
        <v>25.4</v>
      </c>
      <c r="D55" s="17">
        <v>33.9</v>
      </c>
      <c r="E55" s="17">
        <v>22.7</v>
      </c>
      <c r="F55" s="17"/>
      <c r="G55" s="17"/>
      <c r="H55" s="17">
        <v>-12.4</v>
      </c>
      <c r="I55" s="17">
        <v>17.5</v>
      </c>
      <c r="J55" s="17"/>
      <c r="K55" s="17"/>
      <c r="L55" s="17">
        <v>-26.9</v>
      </c>
      <c r="M55" s="17">
        <v>-25.5</v>
      </c>
      <c r="N55" s="17"/>
      <c r="O55" s="17">
        <v>50</v>
      </c>
      <c r="P55" s="17">
        <v>19.399999999999999</v>
      </c>
      <c r="Q55" s="17">
        <v>17</v>
      </c>
      <c r="R55" s="17">
        <v>105</v>
      </c>
      <c r="S55" s="17">
        <v>-0.1</v>
      </c>
      <c r="T55" s="17">
        <v>0</v>
      </c>
      <c r="U55" s="17"/>
      <c r="V55" s="17"/>
      <c r="W55" s="17">
        <v>6.2</v>
      </c>
      <c r="X55" s="17">
        <v>-0.2</v>
      </c>
      <c r="Y55" s="17">
        <v>0.8</v>
      </c>
      <c r="Z55" s="17">
        <v>0.4</v>
      </c>
      <c r="AA55" s="17">
        <v>-3.2</v>
      </c>
      <c r="AB55" s="17"/>
      <c r="AC55" s="17">
        <v>4.5999999999999996</v>
      </c>
      <c r="AD55" s="17"/>
      <c r="AE55" s="17"/>
      <c r="AF55" s="17"/>
      <c r="AG55" s="17">
        <v>0</v>
      </c>
      <c r="AH55" s="17">
        <v>5.3</v>
      </c>
      <c r="AI55" s="17">
        <v>17.7</v>
      </c>
      <c r="AJ55" s="17"/>
      <c r="AK55" s="17"/>
      <c r="AL55" s="17"/>
      <c r="AM55" s="17">
        <v>-1.1000000000000001</v>
      </c>
      <c r="AN55" s="17">
        <v>55.2</v>
      </c>
      <c r="AO55" s="17">
        <v>10.4</v>
      </c>
      <c r="AP55" s="17">
        <v>26.2</v>
      </c>
      <c r="AQ55" s="17">
        <v>3.9</v>
      </c>
      <c r="AR55" s="17">
        <v>1.2</v>
      </c>
      <c r="AS55" s="17">
        <v>2.7</v>
      </c>
      <c r="AT55" s="17">
        <v>1.8</v>
      </c>
      <c r="AU55" s="17">
        <v>47.6</v>
      </c>
      <c r="AV55" s="17">
        <v>22.9</v>
      </c>
      <c r="AW55" s="17">
        <v>-18.2</v>
      </c>
      <c r="AX55" s="17">
        <v>9.6999999999999993</v>
      </c>
      <c r="AY55" s="17">
        <v>2.6</v>
      </c>
      <c r="AZ55" s="17">
        <v>-3.6</v>
      </c>
      <c r="BA55" s="17">
        <v>1.2</v>
      </c>
      <c r="BB55" s="17">
        <v>0.4</v>
      </c>
      <c r="BC55" s="17">
        <v>23.2</v>
      </c>
      <c r="BD55" s="17"/>
      <c r="BE55" s="17"/>
      <c r="BF55" s="17">
        <v>10.4</v>
      </c>
      <c r="BG55" s="17">
        <v>0</v>
      </c>
      <c r="BH55" s="17"/>
      <c r="BI55" s="17">
        <v>-5.3</v>
      </c>
      <c r="BJ55" s="17"/>
      <c r="BK55" s="17"/>
      <c r="BL55" s="17"/>
      <c r="BM55" s="17">
        <v>6.7</v>
      </c>
      <c r="BN55" s="17">
        <v>27.8</v>
      </c>
      <c r="BO55" s="17">
        <v>-11.2</v>
      </c>
      <c r="BP55" s="17">
        <v>29.2</v>
      </c>
      <c r="BQ55" s="17">
        <v>40</v>
      </c>
      <c r="BR55" s="17">
        <v>0</v>
      </c>
      <c r="BS55" s="17"/>
      <c r="BT55" s="17"/>
      <c r="BU55" s="17"/>
      <c r="BV55" s="17"/>
      <c r="BW55" s="17">
        <v>-3.3</v>
      </c>
      <c r="BX55" s="17"/>
      <c r="BY55" s="17"/>
      <c r="BZ55" s="17">
        <v>-0.2</v>
      </c>
      <c r="CA55" s="17">
        <v>68.900000000000006</v>
      </c>
      <c r="CB55" s="17">
        <v>30.9</v>
      </c>
      <c r="CC55" s="17"/>
      <c r="CD55" s="17">
        <v>11.9</v>
      </c>
      <c r="CE55" s="17">
        <v>8.1999999999999993</v>
      </c>
      <c r="CF55" s="17"/>
      <c r="CG55" s="17"/>
      <c r="CH55" s="17"/>
      <c r="CI55" s="17">
        <v>0</v>
      </c>
      <c r="CJ55" s="17">
        <v>0</v>
      </c>
      <c r="CK55" s="17">
        <v>0</v>
      </c>
      <c r="CL55" s="17">
        <v>0</v>
      </c>
      <c r="CM55" s="17"/>
      <c r="CN55" s="17"/>
      <c r="CO55" s="17"/>
      <c r="CP55" s="17"/>
      <c r="CQ55" s="17">
        <v>14.3</v>
      </c>
      <c r="CR55" s="17">
        <v>1.9</v>
      </c>
      <c r="CS55" s="17"/>
      <c r="CT55" s="17">
        <v>0.1</v>
      </c>
      <c r="CU55" s="17">
        <v>1.5</v>
      </c>
      <c r="CV55" s="17"/>
      <c r="CW55" s="17">
        <v>-3.3</v>
      </c>
      <c r="CX55" s="17">
        <v>0</v>
      </c>
      <c r="CY55" s="17">
        <v>-5.0999999999999996</v>
      </c>
      <c r="CZ55" s="17"/>
      <c r="DA55" s="17">
        <v>0</v>
      </c>
      <c r="DB55" s="17">
        <v>-0.1</v>
      </c>
      <c r="DC55" s="17">
        <v>-1.1000000000000001</v>
      </c>
      <c r="DD55" s="17">
        <v>0</v>
      </c>
      <c r="DE55" s="17"/>
      <c r="DF55" s="17"/>
      <c r="DG55" s="17">
        <v>0</v>
      </c>
      <c r="DH55" s="17">
        <v>1.5</v>
      </c>
      <c r="DI55" s="17">
        <v>0.2</v>
      </c>
      <c r="DJ55" s="17">
        <v>0.2</v>
      </c>
      <c r="DK55" s="17">
        <v>0.3</v>
      </c>
      <c r="DL55" s="17">
        <v>0.5</v>
      </c>
      <c r="DM55" s="17"/>
      <c r="DN55" s="17">
        <v>0</v>
      </c>
      <c r="DO55" s="17">
        <v>0</v>
      </c>
      <c r="DP55" s="17">
        <v>-5.8</v>
      </c>
      <c r="DQ55" s="17">
        <v>3.9</v>
      </c>
      <c r="DR55" s="17">
        <v>0</v>
      </c>
      <c r="DS55" s="17">
        <v>0.2</v>
      </c>
      <c r="DT55" s="17">
        <v>0.7</v>
      </c>
      <c r="DU55" s="17">
        <v>0.1</v>
      </c>
      <c r="DV55" s="17">
        <v>0</v>
      </c>
      <c r="DW55" s="17"/>
      <c r="DX55" s="17">
        <v>-4.5999999999999996</v>
      </c>
      <c r="DY55" s="17">
        <v>0.2</v>
      </c>
      <c r="DZ55" s="17">
        <v>3.1</v>
      </c>
      <c r="EA55" s="17">
        <v>2.9</v>
      </c>
      <c r="EB55" s="17">
        <v>0.8</v>
      </c>
      <c r="EC55" s="17">
        <v>9.4</v>
      </c>
      <c r="ED55" s="17">
        <v>0</v>
      </c>
      <c r="EE55" s="17">
        <v>-4.4000000000000004</v>
      </c>
      <c r="EF55" s="17">
        <v>-5.6</v>
      </c>
      <c r="EG55" s="17">
        <v>-0.3</v>
      </c>
      <c r="EH55" s="17">
        <v>0</v>
      </c>
      <c r="EI55" s="17"/>
      <c r="EJ55" s="17">
        <v>2.7</v>
      </c>
      <c r="EK55" s="17">
        <v>0.2</v>
      </c>
      <c r="EL55" s="17">
        <v>1.6</v>
      </c>
      <c r="EM55" s="17">
        <v>0.2</v>
      </c>
      <c r="EN55" s="17">
        <v>0.2</v>
      </c>
      <c r="EO55" s="17">
        <v>0.2</v>
      </c>
      <c r="EP55" s="17">
        <v>-4.9000000000000004</v>
      </c>
      <c r="EQ55" s="17">
        <v>0</v>
      </c>
      <c r="ER55" s="17">
        <v>0</v>
      </c>
      <c r="ES55" s="17">
        <v>0</v>
      </c>
      <c r="ET55" s="17">
        <v>-0.2</v>
      </c>
      <c r="EU55" s="17">
        <v>-4.2</v>
      </c>
      <c r="EV55" s="17">
        <v>-1.5</v>
      </c>
      <c r="EW55" s="17">
        <v>0</v>
      </c>
      <c r="EX55" s="17">
        <v>1.5</v>
      </c>
      <c r="EY55" s="17">
        <v>0.8</v>
      </c>
      <c r="EZ55" s="17">
        <v>0.5</v>
      </c>
      <c r="FA55" s="17">
        <v>1</v>
      </c>
      <c r="FB55" s="17">
        <v>0</v>
      </c>
      <c r="FC55" s="17">
        <v>0.4</v>
      </c>
      <c r="FD55" s="17">
        <v>2.2000000000000002</v>
      </c>
      <c r="FE55" s="17">
        <v>1.9</v>
      </c>
      <c r="FF55" s="17">
        <v>1.5</v>
      </c>
      <c r="FG55" s="17"/>
      <c r="FH55" s="17"/>
      <c r="FI55" s="17"/>
      <c r="FJ55" s="17"/>
      <c r="FK55" s="17">
        <v>3.6</v>
      </c>
      <c r="FL55" s="17"/>
      <c r="FM55" s="17"/>
      <c r="FN55" s="17">
        <v>676.9</v>
      </c>
      <c r="FO55" s="15"/>
      <c r="FP55" s="17"/>
      <c r="FQ55" s="17">
        <v>-0.46</v>
      </c>
      <c r="FR55" s="17"/>
      <c r="FS55" s="17">
        <v>1.8</v>
      </c>
      <c r="FT55" s="17">
        <v>2.3609300000000002</v>
      </c>
      <c r="FU55" s="17">
        <v>1.5</v>
      </c>
      <c r="FV55" s="17">
        <v>-0.4</v>
      </c>
      <c r="FW55" s="17">
        <v>3</v>
      </c>
      <c r="FX55" s="17">
        <v>7.8009300000000001</v>
      </c>
    </row>
    <row r="56" spans="1:180" ht="24" customHeight="1" x14ac:dyDescent="0.25">
      <c r="A56" s="16" t="s">
        <v>53</v>
      </c>
      <c r="B56" s="16" t="s">
        <v>871</v>
      </c>
      <c r="C56" s="17">
        <v>23</v>
      </c>
      <c r="D56" s="17">
        <v>33.5</v>
      </c>
      <c r="E56" s="17">
        <v>22.9</v>
      </c>
      <c r="F56" s="17"/>
      <c r="G56" s="17"/>
      <c r="H56" s="17">
        <v>-9.5</v>
      </c>
      <c r="I56" s="17">
        <v>20.3</v>
      </c>
      <c r="J56" s="17"/>
      <c r="K56" s="17"/>
      <c r="L56" s="17">
        <v>-29.6</v>
      </c>
      <c r="M56" s="17">
        <v>-24.2</v>
      </c>
      <c r="N56" s="17"/>
      <c r="O56" s="17">
        <v>46.6</v>
      </c>
      <c r="P56" s="17">
        <v>18.399999999999999</v>
      </c>
      <c r="Q56" s="17">
        <v>16.399999999999999</v>
      </c>
      <c r="R56" s="17">
        <v>99.7</v>
      </c>
      <c r="S56" s="17">
        <v>0</v>
      </c>
      <c r="T56" s="17">
        <v>0</v>
      </c>
      <c r="U56" s="17"/>
      <c r="V56" s="17"/>
      <c r="W56" s="17">
        <v>4.4000000000000004</v>
      </c>
      <c r="X56" s="17">
        <v>-0.3</v>
      </c>
      <c r="Y56" s="17">
        <v>0.4</v>
      </c>
      <c r="Z56" s="17">
        <v>0.5</v>
      </c>
      <c r="AA56" s="17">
        <v>-3.3</v>
      </c>
      <c r="AB56" s="17"/>
      <c r="AC56" s="17">
        <v>2.8</v>
      </c>
      <c r="AD56" s="17"/>
      <c r="AE56" s="17"/>
      <c r="AF56" s="17"/>
      <c r="AG56" s="17">
        <v>0</v>
      </c>
      <c r="AH56" s="17">
        <v>3.9</v>
      </c>
      <c r="AI56" s="17">
        <v>18.100000000000001</v>
      </c>
      <c r="AJ56" s="17"/>
      <c r="AK56" s="17"/>
      <c r="AL56" s="17"/>
      <c r="AM56" s="17">
        <v>-1.1000000000000001</v>
      </c>
      <c r="AN56" s="17">
        <v>54.8</v>
      </c>
      <c r="AO56" s="17">
        <v>10.6</v>
      </c>
      <c r="AP56" s="17">
        <v>25.8</v>
      </c>
      <c r="AQ56" s="17">
        <v>3.8</v>
      </c>
      <c r="AR56" s="17">
        <v>0.4</v>
      </c>
      <c r="AS56" s="17">
        <v>2.7</v>
      </c>
      <c r="AT56" s="17">
        <v>1.8</v>
      </c>
      <c r="AU56" s="17">
        <v>45.6</v>
      </c>
      <c r="AV56" s="17">
        <v>21</v>
      </c>
      <c r="AW56" s="17">
        <v>-18</v>
      </c>
      <c r="AX56" s="17">
        <v>10.4</v>
      </c>
      <c r="AY56" s="17">
        <v>0</v>
      </c>
      <c r="AZ56" s="17">
        <v>-2.5</v>
      </c>
      <c r="BA56" s="17">
        <v>1.1000000000000001</v>
      </c>
      <c r="BB56" s="17">
        <v>0</v>
      </c>
      <c r="BC56" s="17">
        <v>21.9</v>
      </c>
      <c r="BD56" s="17"/>
      <c r="BE56" s="17"/>
      <c r="BF56" s="17">
        <v>14</v>
      </c>
      <c r="BG56" s="17">
        <v>0</v>
      </c>
      <c r="BH56" s="17"/>
      <c r="BI56" s="17">
        <v>-2.5</v>
      </c>
      <c r="BJ56" s="17"/>
      <c r="BK56" s="17"/>
      <c r="BL56" s="17"/>
      <c r="BM56" s="17">
        <v>4.2</v>
      </c>
      <c r="BN56" s="17">
        <v>27.2</v>
      </c>
      <c r="BO56" s="17">
        <v>-11.2</v>
      </c>
      <c r="BP56" s="17">
        <v>29.1</v>
      </c>
      <c r="BQ56" s="17">
        <v>39.6</v>
      </c>
      <c r="BR56" s="17">
        <v>0</v>
      </c>
      <c r="BS56" s="17"/>
      <c r="BT56" s="17"/>
      <c r="BU56" s="17"/>
      <c r="BV56" s="17"/>
      <c r="BW56" s="17">
        <v>0</v>
      </c>
      <c r="BX56" s="17"/>
      <c r="BY56" s="17"/>
      <c r="BZ56" s="17">
        <v>-0.2</v>
      </c>
      <c r="CA56" s="17">
        <v>65.099999999999994</v>
      </c>
      <c r="CB56" s="17">
        <v>30.4</v>
      </c>
      <c r="CC56" s="17"/>
      <c r="CD56" s="17">
        <v>14</v>
      </c>
      <c r="CE56" s="17">
        <v>8</v>
      </c>
      <c r="CF56" s="17"/>
      <c r="CG56" s="17"/>
      <c r="CH56" s="17"/>
      <c r="CI56" s="17">
        <v>0</v>
      </c>
      <c r="CJ56" s="17">
        <v>0</v>
      </c>
      <c r="CK56" s="17">
        <v>0</v>
      </c>
      <c r="CL56" s="17">
        <v>0</v>
      </c>
      <c r="CM56" s="17"/>
      <c r="CN56" s="17"/>
      <c r="CO56" s="17"/>
      <c r="CP56" s="17"/>
      <c r="CQ56" s="17">
        <v>11.7</v>
      </c>
      <c r="CR56" s="17">
        <v>2.9</v>
      </c>
      <c r="CS56" s="17"/>
      <c r="CT56" s="17">
        <v>-0.1</v>
      </c>
      <c r="CU56" s="17">
        <v>1.1000000000000001</v>
      </c>
      <c r="CV56" s="17"/>
      <c r="CW56" s="17">
        <v>-3.5</v>
      </c>
      <c r="CX56" s="17">
        <v>0</v>
      </c>
      <c r="CY56" s="17">
        <v>-5.0999999999999996</v>
      </c>
      <c r="CZ56" s="17"/>
      <c r="DA56" s="17">
        <v>0.1</v>
      </c>
      <c r="DB56" s="17">
        <v>-0.1</v>
      </c>
      <c r="DC56" s="17">
        <v>-1.1000000000000001</v>
      </c>
      <c r="DD56" s="17">
        <v>0</v>
      </c>
      <c r="DE56" s="17"/>
      <c r="DF56" s="17"/>
      <c r="DG56" s="17">
        <v>0</v>
      </c>
      <c r="DH56" s="17">
        <v>1.5</v>
      </c>
      <c r="DI56" s="17">
        <v>0.1</v>
      </c>
      <c r="DJ56" s="17">
        <v>-0.2</v>
      </c>
      <c r="DK56" s="17">
        <v>0.3</v>
      </c>
      <c r="DL56" s="17">
        <v>0.6</v>
      </c>
      <c r="DM56" s="17"/>
      <c r="DN56" s="17">
        <v>0</v>
      </c>
      <c r="DO56" s="17">
        <v>0</v>
      </c>
      <c r="DP56" s="17">
        <v>-6</v>
      </c>
      <c r="DQ56" s="17">
        <v>3.9</v>
      </c>
      <c r="DR56" s="17">
        <v>0</v>
      </c>
      <c r="DS56" s="17">
        <v>0.5</v>
      </c>
      <c r="DT56" s="17">
        <v>0.7</v>
      </c>
      <c r="DU56" s="17">
        <v>0.2</v>
      </c>
      <c r="DV56" s="17">
        <v>0</v>
      </c>
      <c r="DW56" s="17"/>
      <c r="DX56" s="17">
        <v>-4.7</v>
      </c>
      <c r="DY56" s="17">
        <v>0.2</v>
      </c>
      <c r="DZ56" s="17">
        <v>3.1</v>
      </c>
      <c r="EA56" s="17">
        <v>2.9</v>
      </c>
      <c r="EB56" s="17">
        <v>0.8</v>
      </c>
      <c r="EC56" s="17">
        <v>6.6</v>
      </c>
      <c r="ED56" s="17">
        <v>0</v>
      </c>
      <c r="EE56" s="17">
        <v>-2.8</v>
      </c>
      <c r="EF56" s="17">
        <v>-4.2</v>
      </c>
      <c r="EG56" s="17">
        <v>-0.1</v>
      </c>
      <c r="EH56" s="17">
        <v>0</v>
      </c>
      <c r="EI56" s="17"/>
      <c r="EJ56" s="17">
        <v>2.7</v>
      </c>
      <c r="EK56" s="17">
        <v>0</v>
      </c>
      <c r="EL56" s="17">
        <v>1.6</v>
      </c>
      <c r="EM56" s="17">
        <v>0.2</v>
      </c>
      <c r="EN56" s="17">
        <v>0.2</v>
      </c>
      <c r="EO56" s="17">
        <v>0.2</v>
      </c>
      <c r="EP56" s="17">
        <v>-4.9000000000000004</v>
      </c>
      <c r="EQ56" s="17">
        <v>0</v>
      </c>
      <c r="ER56" s="17">
        <v>0</v>
      </c>
      <c r="ES56" s="17">
        <v>0</v>
      </c>
      <c r="ET56" s="17">
        <v>-0.2</v>
      </c>
      <c r="EU56" s="17">
        <v>-5.0999999999999996</v>
      </c>
      <c r="EV56" s="17">
        <v>-0.4</v>
      </c>
      <c r="EW56" s="17">
        <v>0</v>
      </c>
      <c r="EX56" s="17">
        <v>1.5</v>
      </c>
      <c r="EY56" s="17">
        <v>0.8</v>
      </c>
      <c r="EZ56" s="17">
        <v>0.5</v>
      </c>
      <c r="FA56" s="17">
        <v>1</v>
      </c>
      <c r="FB56" s="17">
        <v>0</v>
      </c>
      <c r="FC56" s="17">
        <v>0.4</v>
      </c>
      <c r="FD56" s="17">
        <v>2.2000000000000002</v>
      </c>
      <c r="FE56" s="17">
        <v>1.9</v>
      </c>
      <c r="FF56" s="17">
        <v>1.4</v>
      </c>
      <c r="FG56" s="17"/>
      <c r="FH56" s="17"/>
      <c r="FI56" s="17"/>
      <c r="FJ56" s="17"/>
      <c r="FK56" s="17">
        <v>1.6</v>
      </c>
      <c r="FL56" s="17"/>
      <c r="FM56" s="17"/>
      <c r="FN56" s="17">
        <v>654.9</v>
      </c>
      <c r="FO56" s="15"/>
      <c r="FP56" s="17"/>
      <c r="FQ56" s="17">
        <v>-0.79</v>
      </c>
      <c r="FR56" s="17"/>
      <c r="FS56" s="17">
        <v>1.8</v>
      </c>
      <c r="FT56" s="17">
        <v>2.3574899999999999</v>
      </c>
      <c r="FU56" s="17">
        <v>1.4</v>
      </c>
      <c r="FV56" s="17">
        <v>-0.3</v>
      </c>
      <c r="FW56" s="17">
        <v>2.8</v>
      </c>
      <c r="FX56" s="17">
        <v>7.2674899999999996</v>
      </c>
    </row>
    <row r="57" spans="1:180" ht="24" customHeight="1" x14ac:dyDescent="0.25">
      <c r="A57" s="16" t="s">
        <v>53</v>
      </c>
      <c r="B57" s="16" t="s">
        <v>872</v>
      </c>
      <c r="C57" s="17">
        <v>23.4</v>
      </c>
      <c r="D57" s="17">
        <v>21.6</v>
      </c>
      <c r="E57" s="17">
        <v>21.1</v>
      </c>
      <c r="F57" s="17"/>
      <c r="G57" s="17"/>
      <c r="H57" s="17">
        <v>-11.5</v>
      </c>
      <c r="I57" s="17">
        <v>10.9</v>
      </c>
      <c r="J57" s="17"/>
      <c r="K57" s="17"/>
      <c r="L57" s="17">
        <v>-40.9</v>
      </c>
      <c r="M57" s="17">
        <v>-35.700000000000003</v>
      </c>
      <c r="N57" s="17"/>
      <c r="O57" s="17">
        <v>34.6</v>
      </c>
      <c r="P57" s="17">
        <v>12.5</v>
      </c>
      <c r="Q57" s="17">
        <v>11.9</v>
      </c>
      <c r="R57" s="17">
        <v>94.5</v>
      </c>
      <c r="S57" s="17">
        <v>0</v>
      </c>
      <c r="T57" s="17">
        <v>0</v>
      </c>
      <c r="U57" s="17"/>
      <c r="V57" s="17"/>
      <c r="W57" s="17">
        <v>2.5</v>
      </c>
      <c r="X57" s="17">
        <v>0.3</v>
      </c>
      <c r="Y57" s="17">
        <v>1.4</v>
      </c>
      <c r="Z57" s="17">
        <v>0.5</v>
      </c>
      <c r="AA57" s="17">
        <v>-3.3</v>
      </c>
      <c r="AB57" s="17"/>
      <c r="AC57" s="17">
        <v>1.1000000000000001</v>
      </c>
      <c r="AD57" s="17"/>
      <c r="AE57" s="17"/>
      <c r="AF57" s="17"/>
      <c r="AG57" s="17">
        <v>0</v>
      </c>
      <c r="AH57" s="17">
        <v>3.2</v>
      </c>
      <c r="AI57" s="17">
        <v>1.3</v>
      </c>
      <c r="AJ57" s="17"/>
      <c r="AK57" s="17"/>
      <c r="AL57" s="17"/>
      <c r="AM57" s="17">
        <v>-1.2</v>
      </c>
      <c r="AN57" s="17">
        <v>55.7</v>
      </c>
      <c r="AO57" s="17">
        <v>10.4</v>
      </c>
      <c r="AP57" s="17">
        <v>25.6</v>
      </c>
      <c r="AQ57" s="17">
        <v>3.5</v>
      </c>
      <c r="AR57" s="17">
        <v>-0.1</v>
      </c>
      <c r="AS57" s="17">
        <v>2.7</v>
      </c>
      <c r="AT57" s="17">
        <v>2.2999999999999998</v>
      </c>
      <c r="AU57" s="17">
        <v>37.6</v>
      </c>
      <c r="AV57" s="17">
        <v>13.1</v>
      </c>
      <c r="AW57" s="17">
        <v>-26.5</v>
      </c>
      <c r="AX57" s="17">
        <v>10.199999999999999</v>
      </c>
      <c r="AY57" s="17">
        <v>0.1</v>
      </c>
      <c r="AZ57" s="17">
        <v>-3.6</v>
      </c>
      <c r="BA57" s="17">
        <v>1.1000000000000001</v>
      </c>
      <c r="BB57" s="17">
        <v>0.1</v>
      </c>
      <c r="BC57" s="17">
        <v>23.8</v>
      </c>
      <c r="BD57" s="17"/>
      <c r="BE57" s="17"/>
      <c r="BF57" s="17">
        <v>6.1</v>
      </c>
      <c r="BG57" s="17">
        <v>0</v>
      </c>
      <c r="BH57" s="17"/>
      <c r="BI57" s="17">
        <v>-1.1000000000000001</v>
      </c>
      <c r="BJ57" s="17"/>
      <c r="BK57" s="17"/>
      <c r="BL57" s="17"/>
      <c r="BM57" s="17">
        <v>2.5</v>
      </c>
      <c r="BN57" s="17">
        <v>20.2</v>
      </c>
      <c r="BO57" s="17">
        <v>-17.899999999999999</v>
      </c>
      <c r="BP57" s="17">
        <v>21.7</v>
      </c>
      <c r="BQ57" s="17">
        <v>31.5</v>
      </c>
      <c r="BR57" s="17">
        <v>0</v>
      </c>
      <c r="BS57" s="17"/>
      <c r="BT57" s="17"/>
      <c r="BU57" s="17"/>
      <c r="BV57" s="17"/>
      <c r="BW57" s="17">
        <v>0</v>
      </c>
      <c r="BX57" s="17"/>
      <c r="BY57" s="17"/>
      <c r="BZ57" s="17">
        <v>-0.3</v>
      </c>
      <c r="CA57" s="17">
        <v>67.400000000000006</v>
      </c>
      <c r="CB57" s="17">
        <v>30.9</v>
      </c>
      <c r="CC57" s="17"/>
      <c r="CD57" s="17">
        <v>11.8</v>
      </c>
      <c r="CE57" s="17">
        <v>8.1</v>
      </c>
      <c r="CF57" s="17"/>
      <c r="CG57" s="17"/>
      <c r="CH57" s="17"/>
      <c r="CI57" s="17">
        <v>0</v>
      </c>
      <c r="CJ57" s="17">
        <v>0</v>
      </c>
      <c r="CK57" s="17">
        <v>0</v>
      </c>
      <c r="CL57" s="17">
        <v>0</v>
      </c>
      <c r="CM57" s="17"/>
      <c r="CN57" s="17"/>
      <c r="CO57" s="17"/>
      <c r="CP57" s="17"/>
      <c r="CQ57" s="17">
        <v>4.5999999999999996</v>
      </c>
      <c r="CR57" s="17">
        <v>-2.7</v>
      </c>
      <c r="CS57" s="17"/>
      <c r="CT57" s="17">
        <v>-0.1</v>
      </c>
      <c r="CU57" s="17">
        <v>1.4</v>
      </c>
      <c r="CV57" s="17"/>
      <c r="CW57" s="17">
        <v>-3.2</v>
      </c>
      <c r="CX57" s="17">
        <v>0</v>
      </c>
      <c r="CY57" s="17">
        <v>-4.5</v>
      </c>
      <c r="CZ57" s="17"/>
      <c r="DA57" s="17">
        <v>0.1</v>
      </c>
      <c r="DB57" s="17">
        <v>-0.1</v>
      </c>
      <c r="DC57" s="17">
        <v>-1</v>
      </c>
      <c r="DD57" s="17">
        <v>0</v>
      </c>
      <c r="DE57" s="17"/>
      <c r="DF57" s="17"/>
      <c r="DG57" s="17">
        <v>0</v>
      </c>
      <c r="DH57" s="17">
        <v>1.4</v>
      </c>
      <c r="DI57" s="17">
        <v>0.2</v>
      </c>
      <c r="DJ57" s="17">
        <v>-1</v>
      </c>
      <c r="DK57" s="17">
        <v>0.3</v>
      </c>
      <c r="DL57" s="17">
        <v>0.6</v>
      </c>
      <c r="DM57" s="17"/>
      <c r="DN57" s="17">
        <v>0</v>
      </c>
      <c r="DO57" s="17">
        <v>0</v>
      </c>
      <c r="DP57" s="17">
        <v>-7.2</v>
      </c>
      <c r="DQ57" s="17">
        <v>6.4</v>
      </c>
      <c r="DR57" s="17">
        <v>0</v>
      </c>
      <c r="DS57" s="17">
        <v>0.2</v>
      </c>
      <c r="DT57" s="17">
        <v>0.5</v>
      </c>
      <c r="DU57" s="17">
        <v>0.3</v>
      </c>
      <c r="DV57" s="17">
        <v>0</v>
      </c>
      <c r="DW57" s="17"/>
      <c r="DX57" s="17">
        <v>-4.5999999999999996</v>
      </c>
      <c r="DY57" s="17">
        <v>0.3</v>
      </c>
      <c r="DZ57" s="17">
        <v>3</v>
      </c>
      <c r="EA57" s="17">
        <v>2.9</v>
      </c>
      <c r="EB57" s="17">
        <v>0.8</v>
      </c>
      <c r="EC57" s="17">
        <v>0.5</v>
      </c>
      <c r="ED57" s="17">
        <v>0</v>
      </c>
      <c r="EE57" s="17">
        <v>-4.5</v>
      </c>
      <c r="EF57" s="17">
        <v>-6.3</v>
      </c>
      <c r="EG57" s="17">
        <v>-0.4</v>
      </c>
      <c r="EH57" s="17">
        <v>0</v>
      </c>
      <c r="EI57" s="17"/>
      <c r="EJ57" s="17">
        <v>2.7</v>
      </c>
      <c r="EK57" s="17">
        <v>0</v>
      </c>
      <c r="EL57" s="17">
        <v>1.5</v>
      </c>
      <c r="EM57" s="17">
        <v>0.2</v>
      </c>
      <c r="EN57" s="17">
        <v>0.2</v>
      </c>
      <c r="EO57" s="17">
        <v>0.2</v>
      </c>
      <c r="EP57" s="17">
        <v>-5</v>
      </c>
      <c r="EQ57" s="17">
        <v>0</v>
      </c>
      <c r="ER57" s="17">
        <v>0</v>
      </c>
      <c r="ES57" s="17">
        <v>0</v>
      </c>
      <c r="ET57" s="17">
        <v>-0.2</v>
      </c>
      <c r="EU57" s="17">
        <v>-8.1</v>
      </c>
      <c r="EV57" s="17">
        <v>-0.1</v>
      </c>
      <c r="EW57" s="17">
        <v>0</v>
      </c>
      <c r="EX57" s="17">
        <v>1.5</v>
      </c>
      <c r="EY57" s="17">
        <v>0.8</v>
      </c>
      <c r="EZ57" s="17">
        <v>0.5</v>
      </c>
      <c r="FA57" s="17">
        <v>1</v>
      </c>
      <c r="FB57" s="17">
        <v>0</v>
      </c>
      <c r="FC57" s="17">
        <v>0.4</v>
      </c>
      <c r="FD57" s="17">
        <v>2</v>
      </c>
      <c r="FE57" s="17">
        <v>1.7</v>
      </c>
      <c r="FF57" s="17">
        <v>1.5</v>
      </c>
      <c r="FG57" s="17"/>
      <c r="FH57" s="17"/>
      <c r="FI57" s="17"/>
      <c r="FJ57" s="17"/>
      <c r="FK57" s="17">
        <v>1.8</v>
      </c>
      <c r="FL57" s="17"/>
      <c r="FM57" s="17"/>
      <c r="FN57" s="17">
        <v>475.6</v>
      </c>
      <c r="FO57" s="15"/>
      <c r="FP57" s="17"/>
      <c r="FQ57" s="17">
        <v>-0.64</v>
      </c>
      <c r="FR57" s="17"/>
      <c r="FS57" s="17">
        <v>1.9</v>
      </c>
      <c r="FT57" s="17">
        <v>2.3427199999999999</v>
      </c>
      <c r="FU57" s="17">
        <v>1.4</v>
      </c>
      <c r="FV57" s="17">
        <v>0.1</v>
      </c>
      <c r="FW57" s="17">
        <v>2.9</v>
      </c>
      <c r="FX57" s="17">
        <v>8.0027200000000001</v>
      </c>
    </row>
    <row r="58" spans="1:180" ht="24" customHeight="1" x14ac:dyDescent="0.25">
      <c r="A58" s="18" t="s">
        <v>873</v>
      </c>
      <c r="B58" s="18" t="s">
        <v>54</v>
      </c>
      <c r="C58" s="19">
        <v>24</v>
      </c>
      <c r="D58" s="19">
        <v>2.6</v>
      </c>
      <c r="E58" s="19">
        <v>17.399999999999999</v>
      </c>
      <c r="F58" s="19"/>
      <c r="G58" s="19"/>
      <c r="H58" s="19">
        <v>-11.4</v>
      </c>
      <c r="I58" s="19">
        <v>7.2</v>
      </c>
      <c r="J58" s="19"/>
      <c r="K58" s="19"/>
      <c r="L58" s="19">
        <v>-50.5</v>
      </c>
      <c r="M58" s="19">
        <v>-43.2</v>
      </c>
      <c r="N58" s="19"/>
      <c r="O58" s="19">
        <v>21.2</v>
      </c>
      <c r="P58" s="19">
        <v>7.8</v>
      </c>
      <c r="Q58" s="19">
        <v>9</v>
      </c>
      <c r="R58" s="19">
        <v>81.3</v>
      </c>
      <c r="S58" s="19">
        <v>0.3</v>
      </c>
      <c r="T58" s="19">
        <v>0</v>
      </c>
      <c r="U58" s="19"/>
      <c r="V58" s="19"/>
      <c r="W58" s="19">
        <v>0.6</v>
      </c>
      <c r="X58" s="19">
        <v>0.3</v>
      </c>
      <c r="Y58" s="19">
        <v>1.5</v>
      </c>
      <c r="Z58" s="19">
        <v>0.2</v>
      </c>
      <c r="AA58" s="19">
        <v>-3.4</v>
      </c>
      <c r="AB58" s="19"/>
      <c r="AC58" s="19">
        <v>0.2</v>
      </c>
      <c r="AD58" s="19"/>
      <c r="AE58" s="19"/>
      <c r="AF58" s="19"/>
      <c r="AG58" s="19">
        <v>0</v>
      </c>
      <c r="AH58" s="19">
        <v>10.199999999999999</v>
      </c>
      <c r="AI58" s="19">
        <v>-1.8</v>
      </c>
      <c r="AJ58" s="19"/>
      <c r="AK58" s="19"/>
      <c r="AL58" s="19"/>
      <c r="AM58" s="19">
        <v>-1.5</v>
      </c>
      <c r="AN58" s="19">
        <v>37.200000000000003</v>
      </c>
      <c r="AO58" s="19">
        <v>9.6999999999999993</v>
      </c>
      <c r="AP58" s="19">
        <v>27</v>
      </c>
      <c r="AQ58" s="19">
        <v>4</v>
      </c>
      <c r="AR58" s="19">
        <v>0.1</v>
      </c>
      <c r="AS58" s="19">
        <v>2.7</v>
      </c>
      <c r="AT58" s="19">
        <v>2.2999999999999998</v>
      </c>
      <c r="AU58" s="19">
        <v>29.4</v>
      </c>
      <c r="AV58" s="19">
        <v>5</v>
      </c>
      <c r="AW58" s="19">
        <v>-34.1</v>
      </c>
      <c r="AX58" s="19">
        <v>7.7</v>
      </c>
      <c r="AY58" s="19">
        <v>0.6</v>
      </c>
      <c r="AZ58" s="19">
        <v>-3.9</v>
      </c>
      <c r="BA58" s="19">
        <v>1.1000000000000001</v>
      </c>
      <c r="BB58" s="19">
        <v>0.1</v>
      </c>
      <c r="BC58" s="19">
        <v>24.7</v>
      </c>
      <c r="BD58" s="19"/>
      <c r="BE58" s="19"/>
      <c r="BF58" s="19">
        <v>2.4</v>
      </c>
      <c r="BG58" s="19">
        <v>0</v>
      </c>
      <c r="BH58" s="19"/>
      <c r="BI58" s="19">
        <v>-1.1000000000000001</v>
      </c>
      <c r="BJ58" s="19"/>
      <c r="BK58" s="19"/>
      <c r="BL58" s="19"/>
      <c r="BM58" s="19">
        <v>0.1</v>
      </c>
      <c r="BN58" s="19">
        <v>14.9</v>
      </c>
      <c r="BO58" s="19">
        <v>-22.8</v>
      </c>
      <c r="BP58" s="19">
        <v>16.7</v>
      </c>
      <c r="BQ58" s="19">
        <v>27.1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-0.3</v>
      </c>
      <c r="CA58" s="19">
        <v>63.2</v>
      </c>
      <c r="CB58" s="19">
        <v>32.299999999999997</v>
      </c>
      <c r="CC58" s="19"/>
      <c r="CD58" s="19">
        <v>11.8</v>
      </c>
      <c r="CE58" s="19">
        <v>8.1</v>
      </c>
      <c r="CF58" s="19"/>
      <c r="CG58" s="19"/>
      <c r="CH58" s="19"/>
      <c r="CI58" s="19">
        <v>0</v>
      </c>
      <c r="CJ58" s="19">
        <v>0</v>
      </c>
      <c r="CK58" s="19">
        <v>0</v>
      </c>
      <c r="CL58" s="19">
        <v>0</v>
      </c>
      <c r="CM58" s="19"/>
      <c r="CN58" s="19"/>
      <c r="CO58" s="19"/>
      <c r="CP58" s="19"/>
      <c r="CQ58" s="19">
        <v>0.9</v>
      </c>
      <c r="CR58" s="19">
        <v>-5.5</v>
      </c>
      <c r="CS58" s="19"/>
      <c r="CT58" s="19">
        <v>0.1</v>
      </c>
      <c r="CU58" s="19">
        <v>1.2</v>
      </c>
      <c r="CV58" s="19"/>
      <c r="CW58" s="19">
        <v>-2.2999999999999998</v>
      </c>
      <c r="CX58" s="19">
        <v>0</v>
      </c>
      <c r="CY58" s="19">
        <v>-4.3</v>
      </c>
      <c r="CZ58" s="19"/>
      <c r="DA58" s="19">
        <v>0.1</v>
      </c>
      <c r="DB58" s="19">
        <v>-0.1</v>
      </c>
      <c r="DC58" s="19">
        <v>-1</v>
      </c>
      <c r="DD58" s="19">
        <v>0</v>
      </c>
      <c r="DE58" s="19"/>
      <c r="DF58" s="19"/>
      <c r="DG58" s="19">
        <v>0</v>
      </c>
      <c r="DH58" s="19">
        <v>1.4</v>
      </c>
      <c r="DI58" s="19">
        <v>0.2</v>
      </c>
      <c r="DJ58" s="19">
        <v>-1.1000000000000001</v>
      </c>
      <c r="DK58" s="19">
        <v>0.2</v>
      </c>
      <c r="DL58" s="19">
        <v>0.5</v>
      </c>
      <c r="DM58" s="19"/>
      <c r="DN58" s="19">
        <v>0</v>
      </c>
      <c r="DO58" s="19">
        <v>0</v>
      </c>
      <c r="DP58" s="19">
        <v>-8</v>
      </c>
      <c r="DQ58" s="19">
        <v>4.5999999999999996</v>
      </c>
      <c r="DR58" s="19">
        <v>0</v>
      </c>
      <c r="DS58" s="19">
        <v>0</v>
      </c>
      <c r="DT58" s="19">
        <v>0.7</v>
      </c>
      <c r="DU58" s="19">
        <v>0.2</v>
      </c>
      <c r="DV58" s="19">
        <v>0.1</v>
      </c>
      <c r="DW58" s="19"/>
      <c r="DX58" s="19">
        <v>-4.5999999999999996</v>
      </c>
      <c r="DY58" s="19">
        <v>0</v>
      </c>
      <c r="DZ58" s="19">
        <v>3</v>
      </c>
      <c r="EA58" s="19">
        <v>2.8</v>
      </c>
      <c r="EB58" s="19">
        <v>0.5</v>
      </c>
      <c r="EC58" s="19">
        <v>1.8</v>
      </c>
      <c r="ED58" s="19">
        <v>0</v>
      </c>
      <c r="EE58" s="19">
        <v>-7.9</v>
      </c>
      <c r="EF58" s="19">
        <v>-5.8</v>
      </c>
      <c r="EG58" s="19">
        <v>-0.9</v>
      </c>
      <c r="EH58" s="19">
        <v>0</v>
      </c>
      <c r="EI58" s="19"/>
      <c r="EJ58" s="19">
        <v>2.7</v>
      </c>
      <c r="EK58" s="19">
        <v>0</v>
      </c>
      <c r="EL58" s="19">
        <v>1.5</v>
      </c>
      <c r="EM58" s="19">
        <v>0.2</v>
      </c>
      <c r="EN58" s="19">
        <v>0.2</v>
      </c>
      <c r="EO58" s="19">
        <v>0.2</v>
      </c>
      <c r="EP58" s="19">
        <v>-4.7</v>
      </c>
      <c r="EQ58" s="19">
        <v>0</v>
      </c>
      <c r="ER58" s="19">
        <v>0</v>
      </c>
      <c r="ES58" s="19">
        <v>0</v>
      </c>
      <c r="ET58" s="19">
        <v>-0.2</v>
      </c>
      <c r="EU58" s="19">
        <v>-9.6999999999999993</v>
      </c>
      <c r="EV58" s="19">
        <v>-0.1</v>
      </c>
      <c r="EW58" s="19">
        <v>0</v>
      </c>
      <c r="EX58" s="19">
        <v>1.5</v>
      </c>
      <c r="EY58" s="19">
        <v>0.8</v>
      </c>
      <c r="EZ58" s="19">
        <v>0.5</v>
      </c>
      <c r="FA58" s="19">
        <v>1</v>
      </c>
      <c r="FB58" s="19">
        <v>0</v>
      </c>
      <c r="FC58" s="19">
        <v>0.4</v>
      </c>
      <c r="FD58" s="19">
        <v>1.8</v>
      </c>
      <c r="FE58" s="19">
        <v>1.5</v>
      </c>
      <c r="FF58" s="19">
        <v>1.4</v>
      </c>
      <c r="FG58" s="19"/>
      <c r="FH58" s="19"/>
      <c r="FI58" s="19"/>
      <c r="FJ58" s="19"/>
      <c r="FK58" s="19">
        <v>2.2999999999999998</v>
      </c>
      <c r="FL58" s="19"/>
      <c r="FM58" s="19"/>
      <c r="FN58" s="19">
        <v>316.10000000000002</v>
      </c>
      <c r="FO58" s="15"/>
      <c r="FP58" s="19"/>
      <c r="FQ58" s="19">
        <v>-0.38</v>
      </c>
      <c r="FR58" s="19"/>
      <c r="FS58" s="19">
        <v>1.8</v>
      </c>
      <c r="FT58" s="19">
        <v>0.81889000000000001</v>
      </c>
      <c r="FU58" s="19">
        <v>1.4</v>
      </c>
      <c r="FV58" s="19">
        <v>0</v>
      </c>
      <c r="FW58" s="19">
        <v>2.9</v>
      </c>
      <c r="FX58" s="19">
        <v>6.5388900000000003</v>
      </c>
    </row>
    <row r="59" spans="1:180" ht="24.95" customHeight="1" x14ac:dyDescent="0.25">
      <c r="A59" s="209" t="s">
        <v>874</v>
      </c>
      <c r="B59" s="210"/>
      <c r="C59" s="20">
        <v>737.55</v>
      </c>
      <c r="D59" s="20">
        <v>1495.1</v>
      </c>
      <c r="E59" s="20">
        <v>639.04999999999995</v>
      </c>
      <c r="F59" s="20">
        <v>0</v>
      </c>
      <c r="G59" s="20">
        <v>0</v>
      </c>
      <c r="H59" s="20">
        <v>-185.35</v>
      </c>
      <c r="I59" s="20">
        <v>313.75</v>
      </c>
      <c r="J59" s="20">
        <v>0</v>
      </c>
      <c r="K59" s="20">
        <v>0</v>
      </c>
      <c r="L59" s="20">
        <v>54.25</v>
      </c>
      <c r="M59" s="20">
        <v>-327.9</v>
      </c>
      <c r="N59" s="20">
        <v>0</v>
      </c>
      <c r="O59" s="20">
        <v>839.95</v>
      </c>
      <c r="P59" s="20">
        <v>392.35</v>
      </c>
      <c r="Q59" s="20">
        <v>197.5</v>
      </c>
      <c r="R59" s="20">
        <v>1906.2</v>
      </c>
      <c r="S59" s="20">
        <v>1</v>
      </c>
      <c r="T59" s="20">
        <v>22.1</v>
      </c>
      <c r="U59" s="20">
        <v>0</v>
      </c>
      <c r="V59" s="20">
        <v>0</v>
      </c>
      <c r="W59" s="20">
        <v>3.1</v>
      </c>
      <c r="X59" s="20">
        <v>25.75</v>
      </c>
      <c r="Y59" s="20">
        <v>16.55</v>
      </c>
      <c r="Z59" s="20">
        <v>15.8</v>
      </c>
      <c r="AA59" s="20">
        <v>-77.900000000000006</v>
      </c>
      <c r="AB59" s="20">
        <v>0</v>
      </c>
      <c r="AC59" s="20">
        <v>93</v>
      </c>
      <c r="AD59" s="20">
        <v>0</v>
      </c>
      <c r="AE59" s="20">
        <v>0</v>
      </c>
      <c r="AF59" s="20">
        <v>0</v>
      </c>
      <c r="AG59" s="20">
        <v>1.1499999999999999</v>
      </c>
      <c r="AH59" s="20">
        <v>322.45</v>
      </c>
      <c r="AI59" s="20">
        <v>-71.650000000000006</v>
      </c>
      <c r="AJ59" s="20">
        <v>0</v>
      </c>
      <c r="AK59" s="20">
        <v>0</v>
      </c>
      <c r="AL59" s="20">
        <v>0</v>
      </c>
      <c r="AM59" s="20">
        <v>-27.1</v>
      </c>
      <c r="AN59" s="20">
        <v>1105.55</v>
      </c>
      <c r="AO59" s="20">
        <v>203.25</v>
      </c>
      <c r="AP59" s="20">
        <v>589.4</v>
      </c>
      <c r="AQ59" s="20">
        <v>106.25</v>
      </c>
      <c r="AR59" s="20">
        <v>-1</v>
      </c>
      <c r="AS59" s="20">
        <v>64.8</v>
      </c>
      <c r="AT59" s="20">
        <v>39.200000000000003</v>
      </c>
      <c r="AU59" s="20">
        <v>1203.5999999999999</v>
      </c>
      <c r="AV59" s="20">
        <v>140.35</v>
      </c>
      <c r="AW59" s="20">
        <v>-437.7</v>
      </c>
      <c r="AX59" s="20">
        <v>223.35</v>
      </c>
      <c r="AY59" s="20">
        <v>-34.25</v>
      </c>
      <c r="AZ59" s="20">
        <v>-119.5</v>
      </c>
      <c r="BA59" s="20">
        <v>26.4</v>
      </c>
      <c r="BB59" s="20">
        <v>5.2</v>
      </c>
      <c r="BC59" s="20">
        <v>525.79999999999995</v>
      </c>
      <c r="BD59" s="20">
        <v>0</v>
      </c>
      <c r="BE59" s="20">
        <v>0</v>
      </c>
      <c r="BF59" s="20">
        <v>120.7</v>
      </c>
      <c r="BG59" s="20">
        <v>-12.65</v>
      </c>
      <c r="BH59" s="20">
        <v>0</v>
      </c>
      <c r="BI59" s="20">
        <v>-65.650000000000006</v>
      </c>
      <c r="BJ59" s="20">
        <v>0</v>
      </c>
      <c r="BK59" s="20">
        <v>0</v>
      </c>
      <c r="BL59" s="20">
        <v>0</v>
      </c>
      <c r="BM59" s="20">
        <v>84</v>
      </c>
      <c r="BN59" s="20">
        <v>334.9</v>
      </c>
      <c r="BO59" s="20">
        <v>-217.05</v>
      </c>
      <c r="BP59" s="20">
        <v>310.89999999999998</v>
      </c>
      <c r="BQ59" s="20">
        <v>403.8</v>
      </c>
      <c r="BR59" s="20">
        <v>40.1</v>
      </c>
      <c r="BS59" s="20">
        <v>0</v>
      </c>
      <c r="BT59" s="20">
        <v>0</v>
      </c>
      <c r="BU59" s="20">
        <v>0</v>
      </c>
      <c r="BV59" s="20">
        <v>0</v>
      </c>
      <c r="BW59" s="20">
        <v>-6.15</v>
      </c>
      <c r="BX59" s="20">
        <v>0</v>
      </c>
      <c r="BY59" s="20">
        <v>0</v>
      </c>
      <c r="BZ59" s="20">
        <v>-5.5</v>
      </c>
      <c r="CA59" s="20">
        <v>1576.05</v>
      </c>
      <c r="CB59" s="20">
        <v>769.45</v>
      </c>
      <c r="CC59" s="20">
        <v>0</v>
      </c>
      <c r="CD59" s="20">
        <v>328.5</v>
      </c>
      <c r="CE59" s="20">
        <v>182.85</v>
      </c>
      <c r="CF59" s="20">
        <v>0</v>
      </c>
      <c r="CG59" s="20">
        <v>0</v>
      </c>
      <c r="CH59" s="20">
        <v>0</v>
      </c>
      <c r="CI59" s="20">
        <v>27.3</v>
      </c>
      <c r="CJ59" s="20">
        <v>900.55</v>
      </c>
      <c r="CK59" s="20">
        <v>-6.65</v>
      </c>
      <c r="CL59" s="20">
        <v>84.7</v>
      </c>
      <c r="CM59" s="20">
        <v>0</v>
      </c>
      <c r="CN59" s="20">
        <v>0</v>
      </c>
      <c r="CO59" s="20">
        <v>0</v>
      </c>
      <c r="CP59" s="20">
        <v>0</v>
      </c>
      <c r="CQ59" s="20">
        <v>319.75</v>
      </c>
      <c r="CR59" s="20">
        <v>37.549999999999997</v>
      </c>
      <c r="CS59" s="20">
        <v>0</v>
      </c>
      <c r="CT59" s="20">
        <v>8.5500000000000007</v>
      </c>
      <c r="CU59" s="20">
        <v>29.75</v>
      </c>
      <c r="CV59" s="20">
        <v>0</v>
      </c>
      <c r="CW59" s="20">
        <v>-78.25</v>
      </c>
      <c r="CX59" s="20">
        <v>68.150000000000006</v>
      </c>
      <c r="CY59" s="20">
        <v>-82.95</v>
      </c>
      <c r="CZ59" s="20">
        <v>0</v>
      </c>
      <c r="DA59" s="20">
        <v>1.2</v>
      </c>
      <c r="DB59" s="20">
        <v>-1.25</v>
      </c>
      <c r="DC59" s="20">
        <v>-24.3</v>
      </c>
      <c r="DD59" s="20">
        <v>197</v>
      </c>
      <c r="DE59" s="20">
        <v>0</v>
      </c>
      <c r="DF59" s="20">
        <v>0</v>
      </c>
      <c r="DG59" s="20">
        <v>2.25</v>
      </c>
      <c r="DH59" s="20">
        <v>35.4</v>
      </c>
      <c r="DI59" s="20">
        <v>4.5999999999999996</v>
      </c>
      <c r="DJ59" s="20">
        <v>-5.75</v>
      </c>
      <c r="DK59" s="20">
        <v>7.15</v>
      </c>
      <c r="DL59" s="20">
        <v>14</v>
      </c>
      <c r="DM59" s="20">
        <v>0</v>
      </c>
      <c r="DN59" s="20">
        <v>-6.85</v>
      </c>
      <c r="DO59" s="20">
        <v>-15.65</v>
      </c>
      <c r="DP59" s="20">
        <v>-144.55000000000001</v>
      </c>
      <c r="DQ59" s="20">
        <v>-111.6</v>
      </c>
      <c r="DR59" s="20">
        <v>-24.55</v>
      </c>
      <c r="DS59" s="20">
        <v>2.1</v>
      </c>
      <c r="DT59" s="20">
        <v>10.1</v>
      </c>
      <c r="DU59" s="20">
        <v>3.95</v>
      </c>
      <c r="DV59" s="20">
        <v>0.55000000000000004</v>
      </c>
      <c r="DW59" s="20">
        <v>0</v>
      </c>
      <c r="DX59" s="20">
        <v>-108.9</v>
      </c>
      <c r="DY59" s="20">
        <v>8.8000000000000007</v>
      </c>
      <c r="DZ59" s="20">
        <v>77.099999999999994</v>
      </c>
      <c r="EA59" s="20">
        <v>69.3</v>
      </c>
      <c r="EB59" s="20">
        <v>13.25</v>
      </c>
      <c r="EC59" s="20">
        <v>117.15</v>
      </c>
      <c r="ED59" s="20">
        <v>21.65</v>
      </c>
      <c r="EE59" s="20">
        <v>-97.9</v>
      </c>
      <c r="EF59" s="20">
        <v>-116.85</v>
      </c>
      <c r="EG59" s="20">
        <v>-8.4</v>
      </c>
      <c r="EH59" s="20">
        <v>1.45</v>
      </c>
      <c r="EI59" s="20">
        <v>0</v>
      </c>
      <c r="EJ59" s="20">
        <v>64.25</v>
      </c>
      <c r="EK59" s="20">
        <v>-1.5</v>
      </c>
      <c r="EL59" s="20">
        <v>39.1</v>
      </c>
      <c r="EM59" s="20">
        <v>4.8</v>
      </c>
      <c r="EN59" s="20">
        <v>4.8</v>
      </c>
      <c r="EO59" s="20">
        <v>4.8</v>
      </c>
      <c r="EP59" s="20">
        <v>-86.25</v>
      </c>
      <c r="EQ59" s="20">
        <v>183.5</v>
      </c>
      <c r="ER59" s="20">
        <v>-7.5</v>
      </c>
      <c r="ES59" s="20">
        <v>-18.399999999999999</v>
      </c>
      <c r="ET59" s="20">
        <v>-4.4000000000000004</v>
      </c>
      <c r="EU59" s="20">
        <v>-62</v>
      </c>
      <c r="EV59" s="20">
        <v>-67.8</v>
      </c>
      <c r="EW59" s="20">
        <v>-174.5</v>
      </c>
      <c r="EX59" s="20">
        <v>35.5</v>
      </c>
      <c r="EY59" s="20">
        <v>13.3</v>
      </c>
      <c r="EZ59" s="20">
        <v>12.6</v>
      </c>
      <c r="FA59" s="20">
        <v>24.2</v>
      </c>
      <c r="FB59" s="20">
        <v>-6.4</v>
      </c>
      <c r="FC59" s="20">
        <v>17.600000000000001</v>
      </c>
      <c r="FD59" s="20">
        <v>47.3</v>
      </c>
      <c r="FE59" s="20">
        <v>39.700000000000003</v>
      </c>
      <c r="FF59" s="20">
        <v>37.450000000000003</v>
      </c>
      <c r="FG59" s="20">
        <v>0</v>
      </c>
      <c r="FH59" s="20">
        <v>0</v>
      </c>
      <c r="FI59" s="20">
        <v>0</v>
      </c>
      <c r="FJ59" s="20">
        <v>0</v>
      </c>
      <c r="FK59" s="20">
        <v>53.75</v>
      </c>
      <c r="FL59" s="20">
        <v>0</v>
      </c>
      <c r="FM59" s="20">
        <v>0</v>
      </c>
      <c r="FN59" s="20">
        <v>15254.45</v>
      </c>
      <c r="FO59" s="21"/>
      <c r="FP59" s="20">
        <v>0</v>
      </c>
      <c r="FQ59" s="20">
        <v>-0.16500000000000001</v>
      </c>
      <c r="FR59" s="20">
        <v>0</v>
      </c>
      <c r="FS59" s="20">
        <v>41.55</v>
      </c>
      <c r="FT59" s="20">
        <v>39.270159999999997</v>
      </c>
      <c r="FU59" s="20">
        <v>18.45</v>
      </c>
      <c r="FV59" s="20">
        <v>-6.35</v>
      </c>
      <c r="FW59" s="20">
        <v>22.8</v>
      </c>
      <c r="FX59" s="20">
        <v>115.55516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877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878</v>
      </c>
      <c r="C6" s="211" t="s">
        <v>879</v>
      </c>
      <c r="D6" s="211"/>
      <c r="E6" s="211" t="s">
        <v>880</v>
      </c>
      <c r="F6" s="211"/>
      <c r="G6" s="211"/>
      <c r="H6" s="211" t="s">
        <v>881</v>
      </c>
    </row>
    <row r="7" spans="1:8" ht="30.95" customHeight="1" x14ac:dyDescent="0.25">
      <c r="A7" s="1"/>
      <c r="B7" s="211"/>
      <c r="C7" s="24" t="s">
        <v>882</v>
      </c>
      <c r="D7" s="24" t="s">
        <v>883</v>
      </c>
      <c r="E7" s="24" t="s">
        <v>608</v>
      </c>
      <c r="F7" s="24" t="s">
        <v>607</v>
      </c>
      <c r="G7" s="24" t="s">
        <v>606</v>
      </c>
      <c r="H7" s="24" t="s">
        <v>884</v>
      </c>
    </row>
    <row r="8" spans="1:8" ht="11.1" customHeight="1" x14ac:dyDescent="0.25">
      <c r="A8" s="1"/>
      <c r="B8" s="25" t="s">
        <v>826</v>
      </c>
      <c r="C8" s="26">
        <v>0</v>
      </c>
      <c r="D8" s="26">
        <v>7012</v>
      </c>
      <c r="E8" s="27">
        <v>1007.3113</v>
      </c>
      <c r="F8" s="27">
        <v>4199.2687999999998</v>
      </c>
      <c r="G8" s="27">
        <v>1805.4199000000001</v>
      </c>
      <c r="H8" s="27">
        <v>260.67489999999998</v>
      </c>
    </row>
    <row r="9" spans="1:8" ht="11.1" customHeight="1" x14ac:dyDescent="0.25">
      <c r="A9" s="1"/>
      <c r="B9" s="25" t="s">
        <v>827</v>
      </c>
      <c r="C9" s="26">
        <v>0</v>
      </c>
      <c r="D9" s="26">
        <v>7025.6</v>
      </c>
      <c r="E9" s="27">
        <v>975.35860000000002</v>
      </c>
      <c r="F9" s="27">
        <v>4252.9251999999997</v>
      </c>
      <c r="G9" s="27">
        <v>1797.3162</v>
      </c>
      <c r="H9" s="27">
        <v>262.56049999999999</v>
      </c>
    </row>
    <row r="10" spans="1:8" ht="11.1" customHeight="1" x14ac:dyDescent="0.25">
      <c r="A10" s="1"/>
      <c r="B10" s="25" t="s">
        <v>828</v>
      </c>
      <c r="C10" s="26">
        <v>0</v>
      </c>
      <c r="D10" s="26">
        <v>6963.9</v>
      </c>
      <c r="E10" s="27">
        <v>1018.6701</v>
      </c>
      <c r="F10" s="27">
        <v>4143.9066999999995</v>
      </c>
      <c r="G10" s="27">
        <v>1801.3232</v>
      </c>
      <c r="H10" s="27">
        <v>255.583</v>
      </c>
    </row>
    <row r="11" spans="1:8" ht="11.1" customHeight="1" x14ac:dyDescent="0.25">
      <c r="A11" s="1"/>
      <c r="B11" s="25" t="s">
        <v>829</v>
      </c>
      <c r="C11" s="26">
        <v>0</v>
      </c>
      <c r="D11" s="26">
        <v>6816.1</v>
      </c>
      <c r="E11" s="27">
        <v>963.71270000000004</v>
      </c>
      <c r="F11" s="27">
        <v>4085.3173999999999</v>
      </c>
      <c r="G11" s="27">
        <v>1767.0699</v>
      </c>
      <c r="H11" s="27">
        <v>255.8477</v>
      </c>
    </row>
    <row r="12" spans="1:8" ht="11.1" customHeight="1" x14ac:dyDescent="0.25">
      <c r="A12" s="1"/>
      <c r="B12" s="25" t="s">
        <v>830</v>
      </c>
      <c r="C12" s="26">
        <v>0</v>
      </c>
      <c r="D12" s="26">
        <v>6767.9</v>
      </c>
      <c r="E12" s="27">
        <v>987.79399999999998</v>
      </c>
      <c r="F12" s="27">
        <v>4005.6196</v>
      </c>
      <c r="G12" s="27">
        <v>1774.4864</v>
      </c>
      <c r="H12" s="27">
        <v>260.6841</v>
      </c>
    </row>
    <row r="13" spans="1:8" ht="11.1" customHeight="1" x14ac:dyDescent="0.25">
      <c r="A13" s="1"/>
      <c r="B13" s="25" t="s">
        <v>831</v>
      </c>
      <c r="C13" s="26">
        <v>0</v>
      </c>
      <c r="D13" s="26">
        <v>6707.5</v>
      </c>
      <c r="E13" s="27">
        <v>941.91390000000001</v>
      </c>
      <c r="F13" s="27">
        <v>4015.3724000000002</v>
      </c>
      <c r="G13" s="27">
        <v>1750.2137</v>
      </c>
      <c r="H13" s="27">
        <v>253.80879999999999</v>
      </c>
    </row>
    <row r="14" spans="1:8" ht="11.1" customHeight="1" x14ac:dyDescent="0.25">
      <c r="A14" s="1"/>
      <c r="B14" s="25" t="s">
        <v>832</v>
      </c>
      <c r="C14" s="26">
        <v>0</v>
      </c>
      <c r="D14" s="26">
        <v>6705.4</v>
      </c>
      <c r="E14" s="27">
        <v>967.15430000000003</v>
      </c>
      <c r="F14" s="27">
        <v>3984.1765</v>
      </c>
      <c r="G14" s="27">
        <v>1754.0691999999999</v>
      </c>
      <c r="H14" s="27">
        <v>256.71730000000002</v>
      </c>
    </row>
    <row r="15" spans="1:8" ht="11.1" customHeight="1" x14ac:dyDescent="0.25">
      <c r="A15" s="1"/>
      <c r="B15" s="25" t="s">
        <v>833</v>
      </c>
      <c r="C15" s="26">
        <v>0</v>
      </c>
      <c r="D15" s="26">
        <v>6654</v>
      </c>
      <c r="E15" s="27">
        <v>986.29769999999996</v>
      </c>
      <c r="F15" s="27">
        <v>3897.027</v>
      </c>
      <c r="G15" s="27">
        <v>1770.6753000000001</v>
      </c>
      <c r="H15" s="27">
        <v>252.07079999999999</v>
      </c>
    </row>
    <row r="16" spans="1:8" ht="11.1" customHeight="1" x14ac:dyDescent="0.25">
      <c r="A16" s="1"/>
      <c r="B16" s="25" t="s">
        <v>834</v>
      </c>
      <c r="C16" s="26">
        <v>0</v>
      </c>
      <c r="D16" s="26">
        <v>6769.5</v>
      </c>
      <c r="E16" s="27">
        <v>996.30650000000003</v>
      </c>
      <c r="F16" s="27">
        <v>3998.5041000000001</v>
      </c>
      <c r="G16" s="27">
        <v>1774.6894</v>
      </c>
      <c r="H16" s="27">
        <v>249.53739999999999</v>
      </c>
    </row>
    <row r="17" spans="1:8" ht="11.1" customHeight="1" x14ac:dyDescent="0.25">
      <c r="A17" s="1"/>
      <c r="B17" s="25" t="s">
        <v>835</v>
      </c>
      <c r="C17" s="26">
        <v>0</v>
      </c>
      <c r="D17" s="26">
        <v>6823.3</v>
      </c>
      <c r="E17" s="27">
        <v>972.67579999999998</v>
      </c>
      <c r="F17" s="27">
        <v>4046.7871</v>
      </c>
      <c r="G17" s="27">
        <v>1803.8371</v>
      </c>
      <c r="H17" s="27">
        <v>246.17099999999999</v>
      </c>
    </row>
    <row r="18" spans="1:8" ht="11.1" customHeight="1" x14ac:dyDescent="0.25">
      <c r="A18" s="1"/>
      <c r="B18" s="25" t="s">
        <v>836</v>
      </c>
      <c r="C18" s="26">
        <v>0</v>
      </c>
      <c r="D18" s="26">
        <v>6912.2</v>
      </c>
      <c r="E18" s="27">
        <v>994.19269999999995</v>
      </c>
      <c r="F18" s="27">
        <v>4102.4287000000004</v>
      </c>
      <c r="G18" s="27">
        <v>1815.5786000000001</v>
      </c>
      <c r="H18" s="27">
        <v>241.09139999999999</v>
      </c>
    </row>
    <row r="19" spans="1:8" ht="11.1" customHeight="1" x14ac:dyDescent="0.25">
      <c r="A19" s="1"/>
      <c r="B19" s="25" t="s">
        <v>837</v>
      </c>
      <c r="C19" s="26">
        <v>0</v>
      </c>
      <c r="D19" s="26">
        <v>7100.2</v>
      </c>
      <c r="E19" s="27">
        <v>1055.9078999999999</v>
      </c>
      <c r="F19" s="27">
        <v>4233.8836000000001</v>
      </c>
      <c r="G19" s="27">
        <v>1810.4085</v>
      </c>
      <c r="H19" s="27">
        <v>294.6936</v>
      </c>
    </row>
    <row r="20" spans="1:8" ht="11.1" customHeight="1" x14ac:dyDescent="0.25">
      <c r="A20" s="1"/>
      <c r="B20" s="25" t="s">
        <v>838</v>
      </c>
      <c r="C20" s="26">
        <v>0</v>
      </c>
      <c r="D20" s="26">
        <v>7172.5</v>
      </c>
      <c r="E20" s="27">
        <v>1089.7414000000001</v>
      </c>
      <c r="F20" s="27">
        <v>4251.4723000000004</v>
      </c>
      <c r="G20" s="27">
        <v>1831.2863</v>
      </c>
      <c r="H20" s="27">
        <v>225.077</v>
      </c>
    </row>
    <row r="21" spans="1:8" ht="11.1" customHeight="1" x14ac:dyDescent="0.25">
      <c r="A21" s="1"/>
      <c r="B21" s="25" t="s">
        <v>839</v>
      </c>
      <c r="C21" s="26">
        <v>0</v>
      </c>
      <c r="D21" s="26">
        <v>7145.9</v>
      </c>
      <c r="E21" s="27">
        <v>1069.2637999999999</v>
      </c>
      <c r="F21" s="27">
        <v>4262.8719000000001</v>
      </c>
      <c r="G21" s="27">
        <v>1813.7643</v>
      </c>
      <c r="H21" s="27">
        <v>213.57429999999999</v>
      </c>
    </row>
    <row r="22" spans="1:8" ht="11.1" customHeight="1" x14ac:dyDescent="0.25">
      <c r="A22" s="1"/>
      <c r="B22" s="25" t="s">
        <v>840</v>
      </c>
      <c r="C22" s="26">
        <v>0</v>
      </c>
      <c r="D22" s="26">
        <v>7224.5</v>
      </c>
      <c r="E22" s="27">
        <v>1079.7387000000001</v>
      </c>
      <c r="F22" s="27">
        <v>4322.0856000000003</v>
      </c>
      <c r="G22" s="27">
        <v>1822.6757</v>
      </c>
      <c r="H22" s="27">
        <v>213.76060000000001</v>
      </c>
    </row>
    <row r="23" spans="1:8" ht="11.1" customHeight="1" x14ac:dyDescent="0.25">
      <c r="A23" s="1"/>
      <c r="B23" s="25" t="s">
        <v>841</v>
      </c>
      <c r="C23" s="26">
        <v>0</v>
      </c>
      <c r="D23" s="26">
        <v>7408.4</v>
      </c>
      <c r="E23" s="27">
        <v>1089.3399999999999</v>
      </c>
      <c r="F23" s="27">
        <v>4467.4054999999998</v>
      </c>
      <c r="G23" s="27">
        <v>1851.6545000000001</v>
      </c>
      <c r="H23" s="27">
        <v>230.17439999999999</v>
      </c>
    </row>
    <row r="24" spans="1:8" ht="11.1" customHeight="1" x14ac:dyDescent="0.25">
      <c r="A24" s="1"/>
      <c r="B24" s="25" t="s">
        <v>842</v>
      </c>
      <c r="C24" s="26">
        <v>0</v>
      </c>
      <c r="D24" s="26">
        <v>7654.2</v>
      </c>
      <c r="E24" s="27">
        <v>1159.0217</v>
      </c>
      <c r="F24" s="27">
        <v>4622.8599999999997</v>
      </c>
      <c r="G24" s="27">
        <v>1872.3182999999999</v>
      </c>
      <c r="H24" s="27">
        <v>231.5795</v>
      </c>
    </row>
    <row r="25" spans="1:8" ht="11.1" customHeight="1" x14ac:dyDescent="0.25">
      <c r="A25" s="1"/>
      <c r="B25" s="25" t="s">
        <v>843</v>
      </c>
      <c r="C25" s="26">
        <v>0</v>
      </c>
      <c r="D25" s="26">
        <v>7832.7</v>
      </c>
      <c r="E25" s="27">
        <v>1163.7670000000001</v>
      </c>
      <c r="F25" s="27">
        <v>4776.0721999999996</v>
      </c>
      <c r="G25" s="27">
        <v>1892.8607999999999</v>
      </c>
      <c r="H25" s="27">
        <v>246.44630000000001</v>
      </c>
    </row>
    <row r="26" spans="1:8" ht="11.1" customHeight="1" x14ac:dyDescent="0.25">
      <c r="A26" s="1"/>
      <c r="B26" s="25" t="s">
        <v>844</v>
      </c>
      <c r="C26" s="26">
        <v>0</v>
      </c>
      <c r="D26" s="26">
        <v>7976.2</v>
      </c>
      <c r="E26" s="27">
        <v>1225.088</v>
      </c>
      <c r="F26" s="27">
        <v>4898.4612999999999</v>
      </c>
      <c r="G26" s="27">
        <v>1852.6506999999999</v>
      </c>
      <c r="H26" s="27">
        <v>248.22710000000001</v>
      </c>
    </row>
    <row r="27" spans="1:8" ht="11.1" customHeight="1" x14ac:dyDescent="0.25">
      <c r="A27" s="1"/>
      <c r="B27" s="25" t="s">
        <v>845</v>
      </c>
      <c r="C27" s="26">
        <v>0</v>
      </c>
      <c r="D27" s="26">
        <v>8068</v>
      </c>
      <c r="E27" s="27">
        <v>1223.4272000000001</v>
      </c>
      <c r="F27" s="27">
        <v>4950.1306999999997</v>
      </c>
      <c r="G27" s="27">
        <v>1894.4421</v>
      </c>
      <c r="H27" s="27">
        <v>247.54949999999999</v>
      </c>
    </row>
    <row r="28" spans="1:8" ht="11.1" customHeight="1" x14ac:dyDescent="0.25">
      <c r="A28" s="1"/>
      <c r="B28" s="25" t="s">
        <v>846</v>
      </c>
      <c r="C28" s="26">
        <v>0</v>
      </c>
      <c r="D28" s="26">
        <v>8107.3</v>
      </c>
      <c r="E28" s="27">
        <v>1286.4055000000001</v>
      </c>
      <c r="F28" s="27">
        <v>4912.4718000000003</v>
      </c>
      <c r="G28" s="27">
        <v>1908.4227000000001</v>
      </c>
      <c r="H28" s="27">
        <v>254.7243</v>
      </c>
    </row>
    <row r="29" spans="1:8" ht="11.1" customHeight="1" x14ac:dyDescent="0.25">
      <c r="A29" s="1"/>
      <c r="B29" s="25" t="s">
        <v>847</v>
      </c>
      <c r="C29" s="26">
        <v>0</v>
      </c>
      <c r="D29" s="26">
        <v>8297.2999999999993</v>
      </c>
      <c r="E29" s="27">
        <v>1313.7548999999999</v>
      </c>
      <c r="F29" s="27">
        <v>5103.9000999999998</v>
      </c>
      <c r="G29" s="27">
        <v>1879.645</v>
      </c>
      <c r="H29" s="27">
        <v>255.70529999999999</v>
      </c>
    </row>
    <row r="30" spans="1:8" ht="11.1" customHeight="1" x14ac:dyDescent="0.25">
      <c r="A30" s="1"/>
      <c r="B30" s="25" t="s">
        <v>848</v>
      </c>
      <c r="C30" s="26">
        <v>0</v>
      </c>
      <c r="D30" s="26">
        <v>8348.4</v>
      </c>
      <c r="E30" s="27">
        <v>1336.9069</v>
      </c>
      <c r="F30" s="27">
        <v>5116.0379000000003</v>
      </c>
      <c r="G30" s="27">
        <v>1895.4552000000001</v>
      </c>
      <c r="H30" s="27">
        <v>252.87700000000001</v>
      </c>
    </row>
    <row r="31" spans="1:8" ht="11.1" customHeight="1" x14ac:dyDescent="0.25">
      <c r="A31" s="1"/>
      <c r="B31" s="25" t="s">
        <v>849</v>
      </c>
      <c r="C31" s="26">
        <v>0</v>
      </c>
      <c r="D31" s="26">
        <v>8347.6</v>
      </c>
      <c r="E31" s="27">
        <v>1328.2553</v>
      </c>
      <c r="F31" s="27">
        <v>5153.3854000000001</v>
      </c>
      <c r="G31" s="27">
        <v>1865.9593</v>
      </c>
      <c r="H31" s="27">
        <v>245.94630000000001</v>
      </c>
    </row>
    <row r="32" spans="1:8" ht="11.1" customHeight="1" x14ac:dyDescent="0.25">
      <c r="A32" s="1"/>
      <c r="B32" s="25" t="s">
        <v>850</v>
      </c>
      <c r="C32" s="26">
        <v>0</v>
      </c>
      <c r="D32" s="26">
        <v>8157.9</v>
      </c>
      <c r="E32" s="27">
        <v>1293.3847000000001</v>
      </c>
      <c r="F32" s="27">
        <v>4986.2843999999996</v>
      </c>
      <c r="G32" s="27">
        <v>1878.2309</v>
      </c>
      <c r="H32" s="27">
        <v>246.2688</v>
      </c>
    </row>
    <row r="33" spans="1:8" ht="11.1" customHeight="1" x14ac:dyDescent="0.25">
      <c r="A33" s="1"/>
      <c r="B33" s="25" t="s">
        <v>851</v>
      </c>
      <c r="C33" s="26">
        <v>0</v>
      </c>
      <c r="D33" s="26">
        <v>8206.7999999999993</v>
      </c>
      <c r="E33" s="27">
        <v>1294.3042</v>
      </c>
      <c r="F33" s="27">
        <v>5046.0177000000003</v>
      </c>
      <c r="G33" s="27">
        <v>1866.4781</v>
      </c>
      <c r="H33" s="27">
        <v>242.3535</v>
      </c>
    </row>
    <row r="34" spans="1:8" ht="11.1" customHeight="1" x14ac:dyDescent="0.25">
      <c r="A34" s="1"/>
      <c r="B34" s="25" t="s">
        <v>852</v>
      </c>
      <c r="C34" s="26">
        <v>0</v>
      </c>
      <c r="D34" s="26">
        <v>8179.9</v>
      </c>
      <c r="E34" s="27">
        <v>1295.3510000000001</v>
      </c>
      <c r="F34" s="27">
        <v>5024.5425999999998</v>
      </c>
      <c r="G34" s="27">
        <v>1860.0064</v>
      </c>
      <c r="H34" s="27">
        <v>253.75129999999999</v>
      </c>
    </row>
    <row r="35" spans="1:8" ht="11.1" customHeight="1" x14ac:dyDescent="0.25">
      <c r="A35" s="1"/>
      <c r="B35" s="25" t="s">
        <v>853</v>
      </c>
      <c r="C35" s="26">
        <v>0</v>
      </c>
      <c r="D35" s="26">
        <v>8244</v>
      </c>
      <c r="E35" s="27">
        <v>1302.9690000000001</v>
      </c>
      <c r="F35" s="27">
        <v>5049.5514000000003</v>
      </c>
      <c r="G35" s="27">
        <v>1891.4795999999999</v>
      </c>
      <c r="H35" s="27">
        <v>261.83300000000003</v>
      </c>
    </row>
    <row r="36" spans="1:8" ht="11.1" customHeight="1" x14ac:dyDescent="0.25">
      <c r="A36" s="1"/>
      <c r="B36" s="25" t="s">
        <v>854</v>
      </c>
      <c r="C36" s="26">
        <v>0</v>
      </c>
      <c r="D36" s="26">
        <v>8288.9</v>
      </c>
      <c r="E36" s="27">
        <v>1318.4674</v>
      </c>
      <c r="F36" s="27">
        <v>5064.7098999999998</v>
      </c>
      <c r="G36" s="27">
        <v>1905.7227</v>
      </c>
      <c r="H36" s="27">
        <v>255.30690000000001</v>
      </c>
    </row>
    <row r="37" spans="1:8" ht="11.1" customHeight="1" x14ac:dyDescent="0.25">
      <c r="A37" s="1"/>
      <c r="B37" s="25" t="s">
        <v>855</v>
      </c>
      <c r="C37" s="26">
        <v>0</v>
      </c>
      <c r="D37" s="26">
        <v>8339.7000000000007</v>
      </c>
      <c r="E37" s="27">
        <v>1306.8381999999999</v>
      </c>
      <c r="F37" s="27">
        <v>5129.0452999999998</v>
      </c>
      <c r="G37" s="27">
        <v>1903.8164999999999</v>
      </c>
      <c r="H37" s="27">
        <v>260.74110000000002</v>
      </c>
    </row>
    <row r="38" spans="1:8" ht="11.1" customHeight="1" x14ac:dyDescent="0.25">
      <c r="A38" s="1"/>
      <c r="B38" s="25" t="s">
        <v>856</v>
      </c>
      <c r="C38" s="26">
        <v>0</v>
      </c>
      <c r="D38" s="26">
        <v>8400.7999999999993</v>
      </c>
      <c r="E38" s="27">
        <v>1313.0165</v>
      </c>
      <c r="F38" s="27">
        <v>5166.2123000000001</v>
      </c>
      <c r="G38" s="27">
        <v>1921.5712000000001</v>
      </c>
      <c r="H38" s="27">
        <v>259.12509999999997</v>
      </c>
    </row>
    <row r="39" spans="1:8" ht="11.1" customHeight="1" x14ac:dyDescent="0.25">
      <c r="A39" s="1"/>
      <c r="B39" s="25" t="s">
        <v>857</v>
      </c>
      <c r="C39" s="26">
        <v>0</v>
      </c>
      <c r="D39" s="26">
        <v>8389.1</v>
      </c>
      <c r="E39" s="27">
        <v>1302.3822</v>
      </c>
      <c r="F39" s="27">
        <v>5143.9607999999998</v>
      </c>
      <c r="G39" s="27">
        <v>1942.7570000000001</v>
      </c>
      <c r="H39" s="27">
        <v>258.13040000000001</v>
      </c>
    </row>
    <row r="40" spans="1:8" ht="11.1" customHeight="1" x14ac:dyDescent="0.25">
      <c r="A40" s="1"/>
      <c r="B40" s="25" t="s">
        <v>858</v>
      </c>
      <c r="C40" s="26">
        <v>0</v>
      </c>
      <c r="D40" s="26">
        <v>8223.9</v>
      </c>
      <c r="E40" s="27">
        <v>1265.9236000000001</v>
      </c>
      <c r="F40" s="27">
        <v>5051.3612000000003</v>
      </c>
      <c r="G40" s="27">
        <v>1906.6152</v>
      </c>
      <c r="H40" s="27">
        <v>256.91699999999997</v>
      </c>
    </row>
    <row r="41" spans="1:8" ht="11.1" customHeight="1" x14ac:dyDescent="0.25">
      <c r="A41" s="1"/>
      <c r="B41" s="25" t="s">
        <v>859</v>
      </c>
      <c r="C41" s="26">
        <v>0</v>
      </c>
      <c r="D41" s="26">
        <v>8197.9</v>
      </c>
      <c r="E41" s="27">
        <v>1273.1283000000001</v>
      </c>
      <c r="F41" s="27">
        <v>4983.7819</v>
      </c>
      <c r="G41" s="27">
        <v>1940.9898000000001</v>
      </c>
      <c r="H41" s="27">
        <v>250.99039999999999</v>
      </c>
    </row>
    <row r="42" spans="1:8" ht="11.1" customHeight="1" x14ac:dyDescent="0.25">
      <c r="A42" s="1"/>
      <c r="B42" s="25" t="s">
        <v>860</v>
      </c>
      <c r="C42" s="26">
        <v>0</v>
      </c>
      <c r="D42" s="26">
        <v>8066.8</v>
      </c>
      <c r="E42" s="27">
        <v>1237.2347</v>
      </c>
      <c r="F42" s="27">
        <v>4867.3248999999996</v>
      </c>
      <c r="G42" s="27">
        <v>1962.2403999999999</v>
      </c>
      <c r="H42" s="27">
        <v>248.482</v>
      </c>
    </row>
    <row r="43" spans="1:8" ht="11.1" customHeight="1" x14ac:dyDescent="0.25">
      <c r="A43" s="1"/>
      <c r="B43" s="25" t="s">
        <v>861</v>
      </c>
      <c r="C43" s="26">
        <v>0</v>
      </c>
      <c r="D43" s="26">
        <v>7819.8</v>
      </c>
      <c r="E43" s="27">
        <v>1172.0097000000001</v>
      </c>
      <c r="F43" s="27">
        <v>4680.6526000000003</v>
      </c>
      <c r="G43" s="27">
        <v>1967.1377</v>
      </c>
      <c r="H43" s="27">
        <v>235.005</v>
      </c>
    </row>
    <row r="44" spans="1:8" ht="11.1" customHeight="1" x14ac:dyDescent="0.25">
      <c r="A44" s="1"/>
      <c r="B44" s="25" t="s">
        <v>862</v>
      </c>
      <c r="C44" s="26">
        <v>0</v>
      </c>
      <c r="D44" s="26">
        <v>8119.3</v>
      </c>
      <c r="E44" s="27">
        <v>1258.2039</v>
      </c>
      <c r="F44" s="27">
        <v>4873.6602999999996</v>
      </c>
      <c r="G44" s="27">
        <v>1987.4358</v>
      </c>
      <c r="H44" s="27">
        <v>221.2373</v>
      </c>
    </row>
    <row r="45" spans="1:8" ht="11.1" customHeight="1" x14ac:dyDescent="0.25">
      <c r="A45" s="1"/>
      <c r="B45" s="25" t="s">
        <v>863</v>
      </c>
      <c r="C45" s="26">
        <v>0</v>
      </c>
      <c r="D45" s="26">
        <v>8175.9</v>
      </c>
      <c r="E45" s="27">
        <v>1325.81</v>
      </c>
      <c r="F45" s="27">
        <v>4852.5282999999999</v>
      </c>
      <c r="G45" s="27">
        <v>1997.5617</v>
      </c>
      <c r="H45" s="27">
        <v>224.6208</v>
      </c>
    </row>
    <row r="46" spans="1:8" ht="11.1" customHeight="1" x14ac:dyDescent="0.25">
      <c r="A46" s="1"/>
      <c r="B46" s="25" t="s">
        <v>864</v>
      </c>
      <c r="C46" s="26">
        <v>0</v>
      </c>
      <c r="D46" s="26">
        <v>8106.9</v>
      </c>
      <c r="E46" s="27">
        <v>1304.0962</v>
      </c>
      <c r="F46" s="27">
        <v>4829.6288000000004</v>
      </c>
      <c r="G46" s="27">
        <v>1973.175</v>
      </c>
      <c r="H46" s="27">
        <v>223.2946</v>
      </c>
    </row>
    <row r="47" spans="1:8" ht="11.1" customHeight="1" x14ac:dyDescent="0.25">
      <c r="A47" s="1"/>
      <c r="B47" s="25" t="s">
        <v>865</v>
      </c>
      <c r="C47" s="26">
        <v>0</v>
      </c>
      <c r="D47" s="26">
        <v>8055.2</v>
      </c>
      <c r="E47" s="27">
        <v>1298.0554</v>
      </c>
      <c r="F47" s="27">
        <v>4786.4130999999998</v>
      </c>
      <c r="G47" s="27">
        <v>1970.7315000000001</v>
      </c>
      <c r="H47" s="27">
        <v>226.9023</v>
      </c>
    </row>
    <row r="48" spans="1:8" ht="11.1" customHeight="1" x14ac:dyDescent="0.25">
      <c r="A48" s="1"/>
      <c r="B48" s="25" t="s">
        <v>866</v>
      </c>
      <c r="C48" s="26">
        <v>0</v>
      </c>
      <c r="D48" s="26">
        <v>8046.6</v>
      </c>
      <c r="E48" s="27">
        <v>1286.4231</v>
      </c>
      <c r="F48" s="27">
        <v>4824.4543999999996</v>
      </c>
      <c r="G48" s="27">
        <v>1935.7225000000001</v>
      </c>
      <c r="H48" s="27">
        <v>243.58199999999999</v>
      </c>
    </row>
    <row r="49" spans="1:8" ht="11.1" customHeight="1" x14ac:dyDescent="0.25">
      <c r="A49" s="1"/>
      <c r="B49" s="25" t="s">
        <v>867</v>
      </c>
      <c r="C49" s="26">
        <v>0</v>
      </c>
      <c r="D49" s="26">
        <v>8002.9</v>
      </c>
      <c r="E49" s="27">
        <v>1270.3047999999999</v>
      </c>
      <c r="F49" s="27">
        <v>4784.3085000000001</v>
      </c>
      <c r="G49" s="27">
        <v>1948.2867000000001</v>
      </c>
      <c r="H49" s="27">
        <v>247.67830000000001</v>
      </c>
    </row>
    <row r="50" spans="1:8" ht="11.1" customHeight="1" x14ac:dyDescent="0.25">
      <c r="A50" s="1"/>
      <c r="B50" s="25" t="s">
        <v>868</v>
      </c>
      <c r="C50" s="26">
        <v>0</v>
      </c>
      <c r="D50" s="26">
        <v>7913.7</v>
      </c>
      <c r="E50" s="27">
        <v>1229.1500000000001</v>
      </c>
      <c r="F50" s="27">
        <v>4748.6179000000002</v>
      </c>
      <c r="G50" s="27">
        <v>1935.9321</v>
      </c>
      <c r="H50" s="27">
        <v>248.49780000000001</v>
      </c>
    </row>
    <row r="51" spans="1:8" ht="11.1" customHeight="1" x14ac:dyDescent="0.25">
      <c r="A51" s="1"/>
      <c r="B51" s="25" t="s">
        <v>869</v>
      </c>
      <c r="C51" s="26">
        <v>0</v>
      </c>
      <c r="D51" s="26">
        <v>7781.4</v>
      </c>
      <c r="E51" s="27">
        <v>1211.7910999999999</v>
      </c>
      <c r="F51" s="27">
        <v>4670.7862999999998</v>
      </c>
      <c r="G51" s="27">
        <v>1898.8226</v>
      </c>
      <c r="H51" s="27">
        <v>252.37430000000001</v>
      </c>
    </row>
    <row r="52" spans="1:8" ht="11.1" customHeight="1" x14ac:dyDescent="0.25">
      <c r="A52" s="1"/>
      <c r="B52" s="25" t="s">
        <v>870</v>
      </c>
      <c r="C52" s="26">
        <v>0</v>
      </c>
      <c r="D52" s="26">
        <v>7745.1</v>
      </c>
      <c r="E52" s="27">
        <v>1174.0684000000001</v>
      </c>
      <c r="F52" s="27">
        <v>4682.9706999999999</v>
      </c>
      <c r="G52" s="27">
        <v>1888.0608999999999</v>
      </c>
      <c r="H52" s="27">
        <v>254.54179999999999</v>
      </c>
    </row>
    <row r="53" spans="1:8" ht="11.1" customHeight="1" x14ac:dyDescent="0.25">
      <c r="A53" s="1"/>
      <c r="B53" s="25" t="s">
        <v>871</v>
      </c>
      <c r="C53" s="26">
        <v>0</v>
      </c>
      <c r="D53" s="26">
        <v>7621.3</v>
      </c>
      <c r="E53" s="27">
        <v>1169.8242</v>
      </c>
      <c r="F53" s="27">
        <v>4599.9714999999997</v>
      </c>
      <c r="G53" s="27">
        <v>1851.5043000000001</v>
      </c>
      <c r="H53" s="27">
        <v>248.56389999999999</v>
      </c>
    </row>
    <row r="54" spans="1:8" ht="11.1" customHeight="1" x14ac:dyDescent="0.25">
      <c r="A54" s="1"/>
      <c r="B54" s="25" t="s">
        <v>872</v>
      </c>
      <c r="C54" s="26">
        <v>0</v>
      </c>
      <c r="D54" s="26">
        <v>7388</v>
      </c>
      <c r="E54" s="27">
        <v>1090.9625000000001</v>
      </c>
      <c r="F54" s="27">
        <v>4481.1088</v>
      </c>
      <c r="G54" s="27">
        <v>1815.9286999999999</v>
      </c>
      <c r="H54" s="27">
        <v>250.19399999999999</v>
      </c>
    </row>
    <row r="55" spans="1:8" ht="11.1" customHeight="1" x14ac:dyDescent="0.25">
      <c r="A55" s="1"/>
      <c r="B55" s="25" t="s">
        <v>54</v>
      </c>
      <c r="C55" s="26">
        <v>0</v>
      </c>
      <c r="D55" s="26">
        <v>7151.9</v>
      </c>
      <c r="E55" s="27">
        <v>1063.1637000000001</v>
      </c>
      <c r="F55" s="27">
        <v>4277.2469000000001</v>
      </c>
      <c r="G55" s="27">
        <v>1811.4893999999999</v>
      </c>
      <c r="H55" s="27">
        <v>249.6242</v>
      </c>
    </row>
    <row r="56" spans="1:8" ht="17.100000000000001" customHeight="1" x14ac:dyDescent="0.25">
      <c r="A56" s="1"/>
      <c r="B56" s="28" t="s">
        <v>885</v>
      </c>
      <c r="C56" s="29">
        <v>0</v>
      </c>
      <c r="D56" s="29">
        <v>8400.7999999999993</v>
      </c>
      <c r="E56" s="30">
        <v>1336.9069</v>
      </c>
      <c r="F56" s="30">
        <v>5166.2123000000001</v>
      </c>
      <c r="G56" s="30">
        <v>1997.5617</v>
      </c>
      <c r="H56" s="30">
        <v>294.6936</v>
      </c>
    </row>
    <row r="57" spans="1:8" ht="17.100000000000001" customHeight="1" x14ac:dyDescent="0.25">
      <c r="A57" s="1"/>
      <c r="B57" s="28" t="s">
        <v>886</v>
      </c>
      <c r="C57" s="29">
        <v>0</v>
      </c>
      <c r="D57" s="29">
        <v>6654</v>
      </c>
      <c r="E57" s="30">
        <v>941.91390000000001</v>
      </c>
      <c r="F57" s="30">
        <v>3897.027</v>
      </c>
      <c r="G57" s="30">
        <v>1750.2137</v>
      </c>
      <c r="H57" s="30">
        <v>213.57429999999999</v>
      </c>
    </row>
    <row r="58" spans="1:8" ht="17.100000000000001" customHeight="1" x14ac:dyDescent="0.25">
      <c r="A58" s="1"/>
      <c r="B58" s="28" t="s">
        <v>887</v>
      </c>
      <c r="C58" s="29">
        <v>0</v>
      </c>
      <c r="D58" s="29">
        <v>7676.3395833333325</v>
      </c>
      <c r="E58" s="30">
        <v>1172.6847645833334</v>
      </c>
      <c r="F58" s="30">
        <v>4633.4898395833325</v>
      </c>
      <c r="G58" s="30">
        <v>1870.1649791666664</v>
      </c>
      <c r="H58" s="30">
        <v>247.39787291666667</v>
      </c>
    </row>
    <row r="59" spans="1:8" ht="17.100000000000001" customHeight="1" x14ac:dyDescent="0.25">
      <c r="A59" s="1"/>
      <c r="B59" s="23" t="s">
        <v>888</v>
      </c>
      <c r="C59" s="31">
        <v>0</v>
      </c>
      <c r="D59" s="31">
        <v>184232.15</v>
      </c>
      <c r="E59" s="32">
        <v>28144.43435</v>
      </c>
      <c r="F59" s="32">
        <v>111203.75615</v>
      </c>
      <c r="G59" s="32">
        <v>44883.959499999997</v>
      </c>
      <c r="H59" s="32">
        <v>5937.5489500000003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889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890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891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4" t="s">
        <v>878</v>
      </c>
      <c r="C6" s="212" t="s">
        <v>893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894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895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25">
      <c r="A7" s="1"/>
      <c r="B7" s="214"/>
      <c r="C7" s="38" t="s">
        <v>896</v>
      </c>
      <c r="D7" s="38" t="s">
        <v>897</v>
      </c>
      <c r="E7" s="38" t="s">
        <v>898</v>
      </c>
      <c r="F7" s="38" t="s">
        <v>899</v>
      </c>
      <c r="G7" s="38" t="s">
        <v>900</v>
      </c>
      <c r="H7" s="38" t="s">
        <v>901</v>
      </c>
      <c r="I7" s="38" t="s">
        <v>902</v>
      </c>
      <c r="J7" s="38" t="s">
        <v>903</v>
      </c>
      <c r="K7" s="38" t="s">
        <v>904</v>
      </c>
      <c r="L7" s="38" t="s">
        <v>905</v>
      </c>
      <c r="M7" s="38" t="s">
        <v>906</v>
      </c>
      <c r="N7" s="38" t="s">
        <v>907</v>
      </c>
      <c r="O7" s="38" t="s">
        <v>908</v>
      </c>
      <c r="P7" s="38" t="s">
        <v>909</v>
      </c>
      <c r="Q7" s="38" t="s">
        <v>910</v>
      </c>
      <c r="R7" s="38" t="s">
        <v>911</v>
      </c>
      <c r="S7" s="38" t="s">
        <v>912</v>
      </c>
      <c r="T7" s="38" t="s">
        <v>913</v>
      </c>
      <c r="U7" s="38" t="s">
        <v>914</v>
      </c>
      <c r="V7" s="38" t="s">
        <v>915</v>
      </c>
      <c r="W7" s="38" t="s">
        <v>916</v>
      </c>
      <c r="X7" s="39" t="s">
        <v>917</v>
      </c>
      <c r="Y7" s="39" t="s">
        <v>918</v>
      </c>
      <c r="Z7" s="39" t="s">
        <v>919</v>
      </c>
      <c r="AA7" s="39" t="s">
        <v>896</v>
      </c>
      <c r="AB7" s="39" t="s">
        <v>897</v>
      </c>
      <c r="AC7" s="39" t="s">
        <v>920</v>
      </c>
      <c r="AD7" s="39" t="s">
        <v>900</v>
      </c>
      <c r="AE7" s="39" t="s">
        <v>901</v>
      </c>
      <c r="AF7" s="39" t="s">
        <v>921</v>
      </c>
      <c r="AG7" s="39" t="s">
        <v>902</v>
      </c>
      <c r="AH7" s="39" t="s">
        <v>922</v>
      </c>
      <c r="AI7" s="39" t="s">
        <v>923</v>
      </c>
      <c r="AJ7" s="39" t="s">
        <v>924</v>
      </c>
      <c r="AK7" s="39" t="s">
        <v>925</v>
      </c>
      <c r="AL7" s="39" t="s">
        <v>926</v>
      </c>
      <c r="AM7" s="39" t="s">
        <v>927</v>
      </c>
      <c r="AN7" s="39" t="s">
        <v>383</v>
      </c>
      <c r="AO7" s="39" t="s">
        <v>928</v>
      </c>
      <c r="AP7" s="39" t="s">
        <v>929</v>
      </c>
      <c r="AQ7" s="39" t="s">
        <v>930</v>
      </c>
      <c r="AR7" s="39" t="s">
        <v>931</v>
      </c>
      <c r="AS7" s="39" t="s">
        <v>932</v>
      </c>
      <c r="AT7" s="39" t="s">
        <v>933</v>
      </c>
      <c r="AU7" s="39" t="s">
        <v>934</v>
      </c>
      <c r="AV7" s="39" t="s">
        <v>935</v>
      </c>
      <c r="AW7" s="39" t="s">
        <v>936</v>
      </c>
      <c r="AX7" s="39" t="s">
        <v>909</v>
      </c>
      <c r="AY7" s="39" t="s">
        <v>937</v>
      </c>
      <c r="AZ7" s="39" t="s">
        <v>938</v>
      </c>
      <c r="BA7" s="39" t="s">
        <v>939</v>
      </c>
      <c r="BB7" s="39" t="s">
        <v>910</v>
      </c>
      <c r="BC7" s="39" t="s">
        <v>940</v>
      </c>
      <c r="BD7" s="39" t="s">
        <v>912</v>
      </c>
      <c r="BE7" s="39" t="s">
        <v>941</v>
      </c>
      <c r="BF7" s="39" t="s">
        <v>942</v>
      </c>
      <c r="BG7" s="39" t="s">
        <v>943</v>
      </c>
      <c r="BH7" s="39" t="s">
        <v>944</v>
      </c>
      <c r="BI7" s="39" t="s">
        <v>945</v>
      </c>
      <c r="BJ7" s="39" t="s">
        <v>914</v>
      </c>
      <c r="BK7" s="39" t="s">
        <v>946</v>
      </c>
      <c r="BL7" s="39" t="s">
        <v>947</v>
      </c>
      <c r="BM7" s="39" t="s">
        <v>915</v>
      </c>
      <c r="BN7" s="39" t="s">
        <v>660</v>
      </c>
      <c r="BO7" s="39" t="s">
        <v>916</v>
      </c>
      <c r="BP7" s="38" t="s">
        <v>948</v>
      </c>
      <c r="BQ7" s="38" t="s">
        <v>896</v>
      </c>
      <c r="BR7" s="38" t="s">
        <v>949</v>
      </c>
      <c r="BS7" s="38" t="s">
        <v>950</v>
      </c>
      <c r="BT7" s="38" t="s">
        <v>951</v>
      </c>
      <c r="BU7" s="38" t="s">
        <v>952</v>
      </c>
      <c r="BV7" s="38" t="s">
        <v>953</v>
      </c>
      <c r="BW7" s="38" t="s">
        <v>954</v>
      </c>
      <c r="BX7" s="38" t="s">
        <v>955</v>
      </c>
      <c r="BY7" s="38" t="s">
        <v>902</v>
      </c>
      <c r="BZ7" s="38" t="s">
        <v>956</v>
      </c>
      <c r="CA7" s="38" t="s">
        <v>957</v>
      </c>
      <c r="CB7" s="38" t="s">
        <v>926</v>
      </c>
      <c r="CC7" s="38" t="s">
        <v>928</v>
      </c>
      <c r="CD7" s="38" t="s">
        <v>929</v>
      </c>
      <c r="CE7" s="38" t="s">
        <v>387</v>
      </c>
      <c r="CF7" s="38" t="s">
        <v>958</v>
      </c>
      <c r="CG7" s="38" t="s">
        <v>959</v>
      </c>
      <c r="CH7" s="38" t="s">
        <v>932</v>
      </c>
      <c r="CI7" s="38" t="s">
        <v>933</v>
      </c>
      <c r="CJ7" s="38" t="s">
        <v>934</v>
      </c>
      <c r="CK7" s="38" t="s">
        <v>936</v>
      </c>
      <c r="CL7" s="38" t="s">
        <v>960</v>
      </c>
      <c r="CM7" s="38" t="s">
        <v>910</v>
      </c>
      <c r="CN7" s="38" t="s">
        <v>912</v>
      </c>
      <c r="CO7" s="38" t="s">
        <v>961</v>
      </c>
      <c r="CP7" s="38" t="s">
        <v>540</v>
      </c>
      <c r="CQ7" s="38" t="s">
        <v>914</v>
      </c>
      <c r="CR7" s="38" t="s">
        <v>660</v>
      </c>
      <c r="CS7" s="38" t="s">
        <v>916</v>
      </c>
      <c r="CT7" s="38" t="s">
        <v>962</v>
      </c>
    </row>
    <row r="8" spans="1:98" ht="15.75" x14ac:dyDescent="0.25">
      <c r="A8" s="1"/>
      <c r="B8" s="40" t="s">
        <v>826</v>
      </c>
      <c r="C8" s="41"/>
      <c r="D8" s="41"/>
      <c r="E8" s="41">
        <v>23.421900000000001</v>
      </c>
      <c r="F8" s="41">
        <v>12.718999999999999</v>
      </c>
      <c r="G8" s="41"/>
      <c r="H8" s="41"/>
      <c r="I8" s="41"/>
      <c r="J8" s="41"/>
      <c r="K8" s="41"/>
      <c r="L8" s="41">
        <v>26.8109</v>
      </c>
      <c r="M8" s="41">
        <v>14.4251</v>
      </c>
      <c r="N8" s="41">
        <v>10.15</v>
      </c>
      <c r="O8" s="41">
        <v>33.173999999999999</v>
      </c>
      <c r="P8" s="41"/>
      <c r="Q8" s="41"/>
      <c r="R8" s="41">
        <v>16.282</v>
      </c>
      <c r="S8" s="41"/>
      <c r="T8" s="41">
        <v>31.488199999999999</v>
      </c>
      <c r="U8" s="41"/>
      <c r="V8" s="41">
        <v>9</v>
      </c>
      <c r="W8" s="41"/>
      <c r="X8" s="41">
        <v>125.79973</v>
      </c>
      <c r="Y8" s="41"/>
      <c r="Z8" s="41"/>
      <c r="AA8" s="41"/>
      <c r="AB8" s="41"/>
      <c r="AC8" s="41">
        <v>15.9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/>
      <c r="AM8" s="41">
        <v>52.433100000000003</v>
      </c>
      <c r="AN8" s="41">
        <v>123.98012</v>
      </c>
      <c r="AO8" s="41">
        <v>28.275700000000001</v>
      </c>
      <c r="AP8" s="41">
        <v>0.81</v>
      </c>
      <c r="AQ8" s="41">
        <v>163.25749999999999</v>
      </c>
      <c r="AR8" s="41"/>
      <c r="AS8" s="41">
        <v>37.313000000000002</v>
      </c>
      <c r="AT8" s="41">
        <v>31.631260000000001</v>
      </c>
      <c r="AU8" s="41"/>
      <c r="AV8" s="41">
        <v>191.09639999999999</v>
      </c>
      <c r="AW8" s="41">
        <v>33.676000000000002</v>
      </c>
      <c r="AX8" s="41"/>
      <c r="AY8" s="41"/>
      <c r="AZ8" s="41"/>
      <c r="BA8" s="41">
        <v>2.6</v>
      </c>
      <c r="BB8" s="41"/>
      <c r="BC8" s="41">
        <v>71.295959999999994</v>
      </c>
      <c r="BD8" s="41"/>
      <c r="BE8" s="41">
        <v>21</v>
      </c>
      <c r="BF8" s="41"/>
      <c r="BG8" s="41"/>
      <c r="BH8" s="41"/>
      <c r="BI8" s="41">
        <v>19.885629999999999</v>
      </c>
      <c r="BJ8" s="41"/>
      <c r="BK8" s="41">
        <v>4.9962600000000004</v>
      </c>
      <c r="BL8" s="41"/>
      <c r="BM8" s="41"/>
      <c r="BN8" s="41">
        <v>67.88</v>
      </c>
      <c r="BO8" s="41"/>
      <c r="BP8" s="41">
        <v>148.11561</v>
      </c>
      <c r="BQ8" s="41"/>
      <c r="BR8" s="41">
        <v>4.2620199999999997</v>
      </c>
      <c r="BS8" s="41">
        <v>130.04</v>
      </c>
      <c r="BT8" s="41">
        <v>15.635719999999999</v>
      </c>
      <c r="BU8" s="41"/>
      <c r="BV8" s="41">
        <v>38.216000000000001</v>
      </c>
      <c r="BW8" s="41">
        <v>3.85819</v>
      </c>
      <c r="BX8" s="41"/>
      <c r="BY8" s="41"/>
      <c r="BZ8" s="41">
        <v>89.884600000000006</v>
      </c>
      <c r="CA8" s="41">
        <v>20.98516</v>
      </c>
      <c r="CB8" s="41"/>
      <c r="CC8" s="41">
        <v>0.55400000000000005</v>
      </c>
      <c r="CD8" s="41">
        <v>32.037599999999998</v>
      </c>
      <c r="CE8" s="41">
        <v>457.12374999999997</v>
      </c>
      <c r="CF8" s="41"/>
      <c r="CG8" s="41">
        <v>154.3458</v>
      </c>
      <c r="CH8" s="41">
        <v>18.143000000000001</v>
      </c>
      <c r="CI8" s="41"/>
      <c r="CJ8" s="41"/>
      <c r="CK8" s="41">
        <v>17.652100000000001</v>
      </c>
      <c r="CL8" s="41">
        <v>1.4212</v>
      </c>
      <c r="CM8" s="41"/>
      <c r="CN8" s="41"/>
      <c r="CO8" s="41">
        <v>16.43666</v>
      </c>
      <c r="CP8" s="41">
        <v>267.32</v>
      </c>
      <c r="CQ8" s="41"/>
      <c r="CR8" s="41">
        <v>41.436</v>
      </c>
      <c r="CS8" s="41"/>
      <c r="CT8" s="41">
        <v>9.8149999999999995</v>
      </c>
    </row>
    <row r="9" spans="1:98" ht="15.75" x14ac:dyDescent="0.25">
      <c r="A9" s="1"/>
      <c r="B9" s="42" t="s">
        <v>827</v>
      </c>
      <c r="C9" s="43"/>
      <c r="D9" s="43"/>
      <c r="E9" s="43">
        <v>20.849</v>
      </c>
      <c r="F9" s="43">
        <v>13.052</v>
      </c>
      <c r="G9" s="43"/>
      <c r="H9" s="43"/>
      <c r="I9" s="43"/>
      <c r="J9" s="43"/>
      <c r="K9" s="43"/>
      <c r="L9" s="43">
        <v>25.847200000000001</v>
      </c>
      <c r="M9" s="43">
        <v>14.3224</v>
      </c>
      <c r="N9" s="43">
        <v>10.77</v>
      </c>
      <c r="O9" s="43">
        <v>33.173999999999999</v>
      </c>
      <c r="P9" s="43"/>
      <c r="Q9" s="43"/>
      <c r="R9" s="43">
        <v>16.260000000000002</v>
      </c>
      <c r="S9" s="43"/>
      <c r="T9" s="43">
        <v>24.9483</v>
      </c>
      <c r="U9" s="43"/>
      <c r="V9" s="43">
        <v>9.4</v>
      </c>
      <c r="W9" s="43"/>
      <c r="X9" s="43">
        <v>168.09206</v>
      </c>
      <c r="Y9" s="43"/>
      <c r="Z9" s="43"/>
      <c r="AA9" s="43"/>
      <c r="AB9" s="43"/>
      <c r="AC9" s="43">
        <v>15.91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/>
      <c r="AM9" s="43">
        <v>52.917700000000004</v>
      </c>
      <c r="AN9" s="43">
        <v>122.48300999999999</v>
      </c>
      <c r="AO9" s="43">
        <v>27.957100000000001</v>
      </c>
      <c r="AP9" s="43">
        <v>0.7</v>
      </c>
      <c r="AQ9" s="43">
        <v>162.81020000000001</v>
      </c>
      <c r="AR9" s="43"/>
      <c r="AS9" s="43">
        <v>38.103999999999999</v>
      </c>
      <c r="AT9" s="43">
        <v>31.536059999999999</v>
      </c>
      <c r="AU9" s="43"/>
      <c r="AV9" s="43">
        <v>190.07390000000001</v>
      </c>
      <c r="AW9" s="43">
        <v>34.103099999999998</v>
      </c>
      <c r="AX9" s="43"/>
      <c r="AY9" s="43"/>
      <c r="AZ9" s="43"/>
      <c r="BA9" s="43">
        <v>2.7</v>
      </c>
      <c r="BB9" s="43"/>
      <c r="BC9" s="43">
        <v>71.569680000000005</v>
      </c>
      <c r="BD9" s="43"/>
      <c r="BE9" s="43">
        <v>21</v>
      </c>
      <c r="BF9" s="43"/>
      <c r="BG9" s="43"/>
      <c r="BH9" s="43"/>
      <c r="BI9" s="43">
        <v>19.973040000000001</v>
      </c>
      <c r="BJ9" s="43"/>
      <c r="BK9" s="43">
        <v>4.9335300000000002</v>
      </c>
      <c r="BL9" s="43"/>
      <c r="BM9" s="43"/>
      <c r="BN9" s="43">
        <v>67.400000000000006</v>
      </c>
      <c r="BO9" s="43"/>
      <c r="BP9" s="43">
        <v>147.56057000000001</v>
      </c>
      <c r="BQ9" s="43"/>
      <c r="BR9" s="43">
        <v>4.7465700000000002</v>
      </c>
      <c r="BS9" s="43">
        <v>129.46</v>
      </c>
      <c r="BT9" s="43">
        <v>15.51637</v>
      </c>
      <c r="BU9" s="43"/>
      <c r="BV9" s="43">
        <v>38.423699999999997</v>
      </c>
      <c r="BW9" s="43">
        <v>3.9634800000000001</v>
      </c>
      <c r="BX9" s="43"/>
      <c r="BY9" s="43"/>
      <c r="BZ9" s="43">
        <v>89.7102</v>
      </c>
      <c r="CA9" s="43">
        <v>21.023060000000001</v>
      </c>
      <c r="CB9" s="43"/>
      <c r="CC9" s="43">
        <v>0.54700000000000004</v>
      </c>
      <c r="CD9" s="43">
        <v>32.332450000000001</v>
      </c>
      <c r="CE9" s="43">
        <v>453.13819000000001</v>
      </c>
      <c r="CF9" s="43"/>
      <c r="CG9" s="43">
        <v>153.08670000000001</v>
      </c>
      <c r="CH9" s="43">
        <v>18.077000000000002</v>
      </c>
      <c r="CI9" s="43"/>
      <c r="CJ9" s="43"/>
      <c r="CK9" s="43">
        <v>17.850200000000001</v>
      </c>
      <c r="CL9" s="43">
        <v>1.4610000000000001</v>
      </c>
      <c r="CM9" s="43"/>
      <c r="CN9" s="43"/>
      <c r="CO9" s="43">
        <v>16.301760000000002</v>
      </c>
      <c r="CP9" s="43">
        <v>268.70999999999998</v>
      </c>
      <c r="CQ9" s="43"/>
      <c r="CR9" s="43">
        <v>41.491</v>
      </c>
      <c r="CS9" s="43"/>
      <c r="CT9" s="43">
        <v>9.7759999999999998</v>
      </c>
    </row>
    <row r="10" spans="1:98" ht="15.75" x14ac:dyDescent="0.25">
      <c r="A10" s="1"/>
      <c r="B10" s="42" t="s">
        <v>828</v>
      </c>
      <c r="C10" s="43"/>
      <c r="D10" s="43"/>
      <c r="E10" s="43">
        <v>21.0564</v>
      </c>
      <c r="F10" s="43">
        <v>13.007999999999999</v>
      </c>
      <c r="G10" s="43"/>
      <c r="H10" s="43"/>
      <c r="I10" s="43"/>
      <c r="J10" s="43"/>
      <c r="K10" s="43"/>
      <c r="L10" s="43">
        <v>26.2879</v>
      </c>
      <c r="M10" s="43">
        <v>14.5383</v>
      </c>
      <c r="N10" s="43">
        <v>11.08</v>
      </c>
      <c r="O10" s="43">
        <v>33.299999999999997</v>
      </c>
      <c r="P10" s="43"/>
      <c r="Q10" s="43"/>
      <c r="R10" s="43">
        <v>16.199000000000002</v>
      </c>
      <c r="S10" s="43"/>
      <c r="T10" s="43">
        <v>37.719099999999997</v>
      </c>
      <c r="U10" s="43"/>
      <c r="V10" s="43">
        <v>9.5</v>
      </c>
      <c r="W10" s="43"/>
      <c r="X10" s="43">
        <v>151.81917000000001</v>
      </c>
      <c r="Y10" s="43"/>
      <c r="Z10" s="43"/>
      <c r="AA10" s="43"/>
      <c r="AB10" s="43"/>
      <c r="AC10" s="43">
        <v>17.239999999999998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/>
      <c r="AM10" s="43">
        <v>51.006700000000002</v>
      </c>
      <c r="AN10" s="43">
        <v>121.42364999999999</v>
      </c>
      <c r="AO10" s="43">
        <v>27.812999999999999</v>
      </c>
      <c r="AP10" s="43">
        <v>0.64</v>
      </c>
      <c r="AQ10" s="43">
        <v>164.12809999999999</v>
      </c>
      <c r="AR10" s="43"/>
      <c r="AS10" s="43">
        <v>38.915999999999997</v>
      </c>
      <c r="AT10" s="43">
        <v>31.713709999999999</v>
      </c>
      <c r="AU10" s="43"/>
      <c r="AV10" s="43">
        <v>192.75620000000001</v>
      </c>
      <c r="AW10" s="43">
        <v>33.863500000000002</v>
      </c>
      <c r="AX10" s="43"/>
      <c r="AY10" s="43"/>
      <c r="AZ10" s="43"/>
      <c r="BA10" s="43">
        <v>2.6</v>
      </c>
      <c r="BB10" s="43"/>
      <c r="BC10" s="43">
        <v>72.081630000000004</v>
      </c>
      <c r="BD10" s="43"/>
      <c r="BE10" s="43">
        <v>21</v>
      </c>
      <c r="BF10" s="43"/>
      <c r="BG10" s="43"/>
      <c r="BH10" s="43"/>
      <c r="BI10" s="43">
        <v>20.12706</v>
      </c>
      <c r="BJ10" s="43"/>
      <c r="BK10" s="43">
        <v>5.0152200000000002</v>
      </c>
      <c r="BL10" s="43"/>
      <c r="BM10" s="43"/>
      <c r="BN10" s="43">
        <v>67.86</v>
      </c>
      <c r="BO10" s="43"/>
      <c r="BP10" s="43">
        <v>149.32003</v>
      </c>
      <c r="BQ10" s="43"/>
      <c r="BR10" s="43">
        <v>5.0665800000000001</v>
      </c>
      <c r="BS10" s="43">
        <v>130.44999999999999</v>
      </c>
      <c r="BT10" s="43">
        <v>15.42239</v>
      </c>
      <c r="BU10" s="43"/>
      <c r="BV10" s="43">
        <v>38.1616</v>
      </c>
      <c r="BW10" s="43">
        <v>4.0072999999999999</v>
      </c>
      <c r="BX10" s="43"/>
      <c r="BY10" s="43"/>
      <c r="BZ10" s="43">
        <v>89.152699999999996</v>
      </c>
      <c r="CA10" s="43">
        <v>20.96105</v>
      </c>
      <c r="CB10" s="43"/>
      <c r="CC10" s="43">
        <v>0.54</v>
      </c>
      <c r="CD10" s="43">
        <v>32.858429999999998</v>
      </c>
      <c r="CE10" s="43">
        <v>454.92653000000001</v>
      </c>
      <c r="CF10" s="43"/>
      <c r="CG10" s="43">
        <v>154.43129999999999</v>
      </c>
      <c r="CH10" s="43">
        <v>17.913</v>
      </c>
      <c r="CI10" s="43"/>
      <c r="CJ10" s="43"/>
      <c r="CK10" s="43">
        <v>18.062000000000001</v>
      </c>
      <c r="CL10" s="43">
        <v>1.41544</v>
      </c>
      <c r="CM10" s="43"/>
      <c r="CN10" s="43"/>
      <c r="CO10" s="43">
        <v>15.869289999999999</v>
      </c>
      <c r="CP10" s="43">
        <v>268.89</v>
      </c>
      <c r="CQ10" s="43"/>
      <c r="CR10" s="43">
        <v>41.448</v>
      </c>
      <c r="CS10" s="43"/>
      <c r="CT10" s="43">
        <v>9.6869999999999994</v>
      </c>
    </row>
    <row r="11" spans="1:98" ht="15.75" x14ac:dyDescent="0.25">
      <c r="A11" s="1"/>
      <c r="B11" s="42" t="s">
        <v>829</v>
      </c>
      <c r="C11" s="43"/>
      <c r="D11" s="43"/>
      <c r="E11" s="43">
        <v>24.058499999999999</v>
      </c>
      <c r="F11" s="43">
        <v>13.065</v>
      </c>
      <c r="G11" s="43"/>
      <c r="H11" s="43"/>
      <c r="I11" s="43"/>
      <c r="J11" s="43"/>
      <c r="K11" s="43"/>
      <c r="L11" s="43">
        <v>26.0168</v>
      </c>
      <c r="M11" s="43">
        <v>14.7315</v>
      </c>
      <c r="N11" s="43">
        <v>11.05</v>
      </c>
      <c r="O11" s="43">
        <v>32.834000000000003</v>
      </c>
      <c r="P11" s="43"/>
      <c r="Q11" s="43"/>
      <c r="R11" s="43">
        <v>16.077999999999999</v>
      </c>
      <c r="S11" s="43"/>
      <c r="T11" s="43">
        <v>9.7262000000000004</v>
      </c>
      <c r="U11" s="43"/>
      <c r="V11" s="43">
        <v>9.6</v>
      </c>
      <c r="W11" s="43"/>
      <c r="X11" s="43">
        <v>153.12813</v>
      </c>
      <c r="Y11" s="43"/>
      <c r="Z11" s="43"/>
      <c r="AA11" s="43"/>
      <c r="AB11" s="43"/>
      <c r="AC11" s="43">
        <v>17.66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/>
      <c r="AM11" s="43">
        <v>53.04036</v>
      </c>
      <c r="AN11" s="43">
        <v>121.81836</v>
      </c>
      <c r="AO11" s="43">
        <v>28.198399999999999</v>
      </c>
      <c r="AP11" s="43">
        <v>0.44</v>
      </c>
      <c r="AQ11" s="43">
        <v>164.75360000000001</v>
      </c>
      <c r="AR11" s="43"/>
      <c r="AS11" s="43">
        <v>38.466000000000001</v>
      </c>
      <c r="AT11" s="43">
        <v>31.56016</v>
      </c>
      <c r="AU11" s="43"/>
      <c r="AV11" s="43">
        <v>194.02510000000001</v>
      </c>
      <c r="AW11" s="43">
        <v>34.557499999999997</v>
      </c>
      <c r="AX11" s="43"/>
      <c r="AY11" s="43"/>
      <c r="AZ11" s="43"/>
      <c r="BA11" s="43">
        <v>2.7</v>
      </c>
      <c r="BB11" s="43"/>
      <c r="BC11" s="43">
        <v>72.389099999999999</v>
      </c>
      <c r="BD11" s="43"/>
      <c r="BE11" s="43">
        <v>21</v>
      </c>
      <c r="BF11" s="43"/>
      <c r="BG11" s="43"/>
      <c r="BH11" s="43"/>
      <c r="BI11" s="43">
        <v>19.80499</v>
      </c>
      <c r="BJ11" s="43"/>
      <c r="BK11" s="43">
        <v>5.0800400000000003</v>
      </c>
      <c r="BL11" s="43"/>
      <c r="BM11" s="43"/>
      <c r="BN11" s="43">
        <v>66.989999999999995</v>
      </c>
      <c r="BO11" s="43"/>
      <c r="BP11" s="43">
        <v>141.96441999999999</v>
      </c>
      <c r="BQ11" s="43"/>
      <c r="BR11" s="43">
        <v>4.8973899999999997</v>
      </c>
      <c r="BS11" s="43">
        <v>129.41</v>
      </c>
      <c r="BT11" s="43">
        <v>15.58103</v>
      </c>
      <c r="BU11" s="43"/>
      <c r="BV11" s="43">
        <v>37.892400000000002</v>
      </c>
      <c r="BW11" s="43">
        <v>3.7307000000000001</v>
      </c>
      <c r="BX11" s="43"/>
      <c r="BY11" s="43"/>
      <c r="BZ11" s="43">
        <v>88.845600000000005</v>
      </c>
      <c r="CA11" s="43">
        <v>20.857389999999999</v>
      </c>
      <c r="CB11" s="43"/>
      <c r="CC11" s="43">
        <v>0.54900000000000004</v>
      </c>
      <c r="CD11" s="43">
        <v>32.91498</v>
      </c>
      <c r="CE11" s="43">
        <v>451.35167000000001</v>
      </c>
      <c r="CF11" s="43"/>
      <c r="CG11" s="43">
        <v>148.43440000000001</v>
      </c>
      <c r="CH11" s="43">
        <v>17.035</v>
      </c>
      <c r="CI11" s="43"/>
      <c r="CJ11" s="43"/>
      <c r="CK11" s="43">
        <v>17.6831</v>
      </c>
      <c r="CL11" s="43">
        <v>1.42069</v>
      </c>
      <c r="CM11" s="43"/>
      <c r="CN11" s="43"/>
      <c r="CO11" s="43">
        <v>15.14556</v>
      </c>
      <c r="CP11" s="43">
        <v>259.61</v>
      </c>
      <c r="CQ11" s="43"/>
      <c r="CR11" s="43">
        <v>41.347999999999999</v>
      </c>
      <c r="CS11" s="43"/>
      <c r="CT11" s="43">
        <v>10.212999999999999</v>
      </c>
    </row>
    <row r="12" spans="1:98" ht="15.75" x14ac:dyDescent="0.25">
      <c r="A12" s="1"/>
      <c r="B12" s="42" t="s">
        <v>830</v>
      </c>
      <c r="C12" s="43"/>
      <c r="D12" s="43"/>
      <c r="E12" s="43">
        <v>27.281700000000001</v>
      </c>
      <c r="F12" s="43">
        <v>13.345000000000001</v>
      </c>
      <c r="G12" s="43"/>
      <c r="H12" s="43"/>
      <c r="I12" s="43"/>
      <c r="J12" s="43"/>
      <c r="K12" s="43"/>
      <c r="L12" s="43">
        <v>25.575700000000001</v>
      </c>
      <c r="M12" s="43">
        <v>14.7919</v>
      </c>
      <c r="N12" s="43">
        <v>11.26</v>
      </c>
      <c r="O12" s="43">
        <v>32.975999999999999</v>
      </c>
      <c r="P12" s="43"/>
      <c r="Q12" s="43"/>
      <c r="R12" s="43">
        <v>15.971</v>
      </c>
      <c r="S12" s="43"/>
      <c r="T12" s="43">
        <v>25.580400000000001</v>
      </c>
      <c r="U12" s="43"/>
      <c r="V12" s="43">
        <v>9.6999999999999993</v>
      </c>
      <c r="W12" s="43"/>
      <c r="X12" s="43">
        <v>100.67615000000001</v>
      </c>
      <c r="Y12" s="43"/>
      <c r="Z12" s="43"/>
      <c r="AA12" s="43"/>
      <c r="AB12" s="43"/>
      <c r="AC12" s="43">
        <v>17.760000000000002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/>
      <c r="AM12" s="43">
        <v>51.624600000000001</v>
      </c>
      <c r="AN12" s="43">
        <v>123.40031999999999</v>
      </c>
      <c r="AO12" s="43">
        <v>28.032800000000002</v>
      </c>
      <c r="AP12" s="43">
        <v>0.41</v>
      </c>
      <c r="AQ12" s="43">
        <v>161.22200000000001</v>
      </c>
      <c r="AR12" s="43"/>
      <c r="AS12" s="43">
        <v>37.756</v>
      </c>
      <c r="AT12" s="43">
        <v>31.48479</v>
      </c>
      <c r="AU12" s="43"/>
      <c r="AV12" s="43">
        <v>194.73410000000001</v>
      </c>
      <c r="AW12" s="43">
        <v>34.584699999999998</v>
      </c>
      <c r="AX12" s="43"/>
      <c r="AY12" s="43"/>
      <c r="AZ12" s="43"/>
      <c r="BA12" s="43">
        <v>2.5</v>
      </c>
      <c r="BB12" s="43"/>
      <c r="BC12" s="43">
        <v>72.14716</v>
      </c>
      <c r="BD12" s="43"/>
      <c r="BE12" s="43">
        <v>21</v>
      </c>
      <c r="BF12" s="43"/>
      <c r="BG12" s="43"/>
      <c r="BH12" s="43"/>
      <c r="BI12" s="43">
        <v>19.585719999999998</v>
      </c>
      <c r="BJ12" s="43"/>
      <c r="BK12" s="43">
        <v>4.98848</v>
      </c>
      <c r="BL12" s="43"/>
      <c r="BM12" s="43"/>
      <c r="BN12" s="43">
        <v>67.510000000000005</v>
      </c>
      <c r="BO12" s="43"/>
      <c r="BP12" s="43">
        <v>149.90854999999999</v>
      </c>
      <c r="BQ12" s="43"/>
      <c r="BR12" s="43">
        <v>5.1119300000000001</v>
      </c>
      <c r="BS12" s="43">
        <v>129.44999999999999</v>
      </c>
      <c r="BT12" s="43">
        <v>15.803570000000001</v>
      </c>
      <c r="BU12" s="43"/>
      <c r="BV12" s="43">
        <v>35.522399999999998</v>
      </c>
      <c r="BW12" s="43">
        <v>3.87202</v>
      </c>
      <c r="BX12" s="43"/>
      <c r="BY12" s="43"/>
      <c r="BZ12" s="43">
        <v>89.309799999999996</v>
      </c>
      <c r="CA12" s="43">
        <v>20.934370000000001</v>
      </c>
      <c r="CB12" s="43"/>
      <c r="CC12" s="43">
        <v>0.55000000000000004</v>
      </c>
      <c r="CD12" s="43">
        <v>34.941049999999997</v>
      </c>
      <c r="CE12" s="43">
        <v>450.23311999999999</v>
      </c>
      <c r="CF12" s="43"/>
      <c r="CG12" s="43">
        <v>149.893</v>
      </c>
      <c r="CH12" s="43">
        <v>17.141999999999999</v>
      </c>
      <c r="CI12" s="43"/>
      <c r="CJ12" s="43"/>
      <c r="CK12" s="43">
        <v>17.903300000000002</v>
      </c>
      <c r="CL12" s="43">
        <v>1.4177299999999999</v>
      </c>
      <c r="CM12" s="43"/>
      <c r="CN12" s="43"/>
      <c r="CO12" s="43">
        <v>15.326689999999999</v>
      </c>
      <c r="CP12" s="43">
        <v>261.32</v>
      </c>
      <c r="CQ12" s="43"/>
      <c r="CR12" s="43">
        <v>41.277000000000001</v>
      </c>
      <c r="CS12" s="43"/>
      <c r="CT12" s="43">
        <v>12.91</v>
      </c>
    </row>
    <row r="13" spans="1:98" ht="15.75" x14ac:dyDescent="0.25">
      <c r="A13" s="1"/>
      <c r="B13" s="42" t="s">
        <v>831</v>
      </c>
      <c r="C13" s="43"/>
      <c r="D13" s="43"/>
      <c r="E13" s="43">
        <v>24.534600000000001</v>
      </c>
      <c r="F13" s="43">
        <v>13.263</v>
      </c>
      <c r="G13" s="43"/>
      <c r="H13" s="43"/>
      <c r="I13" s="43"/>
      <c r="J13" s="43"/>
      <c r="K13" s="43"/>
      <c r="L13" s="43">
        <v>26.3474</v>
      </c>
      <c r="M13" s="43">
        <v>14.645099999999999</v>
      </c>
      <c r="N13" s="43">
        <v>11.29</v>
      </c>
      <c r="O13" s="43">
        <v>33.868000000000002</v>
      </c>
      <c r="P13" s="43"/>
      <c r="Q13" s="43"/>
      <c r="R13" s="43">
        <v>16.100999999999999</v>
      </c>
      <c r="S13" s="43"/>
      <c r="T13" s="43">
        <v>29.884599999999999</v>
      </c>
      <c r="U13" s="43"/>
      <c r="V13" s="43">
        <v>9.8000000000000007</v>
      </c>
      <c r="W13" s="43"/>
      <c r="X13" s="43">
        <v>126.43469</v>
      </c>
      <c r="Y13" s="43"/>
      <c r="Z13" s="43"/>
      <c r="AA13" s="43"/>
      <c r="AB13" s="43"/>
      <c r="AC13" s="43">
        <v>16.28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/>
      <c r="AM13" s="43">
        <v>51.493470000000002</v>
      </c>
      <c r="AN13" s="43">
        <v>124.04094000000001</v>
      </c>
      <c r="AO13" s="43">
        <v>27.745999999999999</v>
      </c>
      <c r="AP13" s="43">
        <v>0.67</v>
      </c>
      <c r="AQ13" s="43">
        <v>160.8683</v>
      </c>
      <c r="AR13" s="43"/>
      <c r="AS13" s="43">
        <v>36.777000000000001</v>
      </c>
      <c r="AT13" s="43">
        <v>31.098210000000002</v>
      </c>
      <c r="AU13" s="43"/>
      <c r="AV13" s="43">
        <v>195.45840000000001</v>
      </c>
      <c r="AW13" s="43">
        <v>35.314700000000002</v>
      </c>
      <c r="AX13" s="43"/>
      <c r="AY13" s="43"/>
      <c r="AZ13" s="43"/>
      <c r="BA13" s="43">
        <v>2.6</v>
      </c>
      <c r="BB13" s="43"/>
      <c r="BC13" s="43">
        <v>72.097229999999996</v>
      </c>
      <c r="BD13" s="43"/>
      <c r="BE13" s="43">
        <v>21</v>
      </c>
      <c r="BF13" s="43"/>
      <c r="BG13" s="43"/>
      <c r="BH13" s="43"/>
      <c r="BI13" s="43">
        <v>19.820930000000001</v>
      </c>
      <c r="BJ13" s="43"/>
      <c r="BK13" s="43">
        <v>5.0726599999999999</v>
      </c>
      <c r="BL13" s="43"/>
      <c r="BM13" s="43"/>
      <c r="BN13" s="43">
        <v>67.22</v>
      </c>
      <c r="BO13" s="43"/>
      <c r="BP13" s="43">
        <v>147.08403000000001</v>
      </c>
      <c r="BQ13" s="43"/>
      <c r="BR13" s="43">
        <v>5.1753</v>
      </c>
      <c r="BS13" s="43">
        <v>130.44</v>
      </c>
      <c r="BT13" s="43">
        <v>15.605449999999999</v>
      </c>
      <c r="BU13" s="43"/>
      <c r="BV13" s="43">
        <v>35.656999999999996</v>
      </c>
      <c r="BW13" s="43">
        <v>3.9659300000000002</v>
      </c>
      <c r="BX13" s="43"/>
      <c r="BY13" s="43"/>
      <c r="BZ13" s="43">
        <v>88.947699999999998</v>
      </c>
      <c r="CA13" s="43">
        <v>20.955839999999998</v>
      </c>
      <c r="CB13" s="43"/>
      <c r="CC13" s="43">
        <v>0.55100000000000005</v>
      </c>
      <c r="CD13" s="43">
        <v>32.871699999999997</v>
      </c>
      <c r="CE13" s="43">
        <v>452.19999000000001</v>
      </c>
      <c r="CF13" s="43"/>
      <c r="CG13" s="43">
        <v>156.251</v>
      </c>
      <c r="CH13" s="43">
        <v>18.033000000000001</v>
      </c>
      <c r="CI13" s="43"/>
      <c r="CJ13" s="43"/>
      <c r="CK13" s="43">
        <v>17.842300000000002</v>
      </c>
      <c r="CL13" s="43">
        <v>1.3841600000000001</v>
      </c>
      <c r="CM13" s="43"/>
      <c r="CN13" s="43"/>
      <c r="CO13" s="43">
        <v>15.546810000000001</v>
      </c>
      <c r="CP13" s="43">
        <v>248.1</v>
      </c>
      <c r="CQ13" s="43"/>
      <c r="CR13" s="43">
        <v>41.247999999999998</v>
      </c>
      <c r="CS13" s="43"/>
      <c r="CT13" s="43">
        <v>14.872999999999999</v>
      </c>
    </row>
    <row r="14" spans="1:98" ht="15.75" x14ac:dyDescent="0.25">
      <c r="A14" s="1"/>
      <c r="B14" s="42" t="s">
        <v>832</v>
      </c>
      <c r="C14" s="43"/>
      <c r="D14" s="43"/>
      <c r="E14" s="43">
        <v>28.218599999999999</v>
      </c>
      <c r="F14" s="43">
        <v>13.236000000000001</v>
      </c>
      <c r="G14" s="43"/>
      <c r="H14" s="43"/>
      <c r="I14" s="43"/>
      <c r="J14" s="43"/>
      <c r="K14" s="43"/>
      <c r="L14" s="43">
        <v>26.421199999999999</v>
      </c>
      <c r="M14" s="43">
        <v>14.827999999999999</v>
      </c>
      <c r="N14" s="43">
        <v>10.84</v>
      </c>
      <c r="O14" s="43">
        <v>32.972000000000001</v>
      </c>
      <c r="P14" s="43"/>
      <c r="Q14" s="43"/>
      <c r="R14" s="43">
        <v>16.251999999999999</v>
      </c>
      <c r="S14" s="43"/>
      <c r="T14" s="43">
        <v>34.630499999999998</v>
      </c>
      <c r="U14" s="43"/>
      <c r="V14" s="43">
        <v>9.4</v>
      </c>
      <c r="W14" s="43"/>
      <c r="X14" s="43">
        <v>132.71432999999999</v>
      </c>
      <c r="Y14" s="43"/>
      <c r="Z14" s="43"/>
      <c r="AA14" s="43"/>
      <c r="AB14" s="43"/>
      <c r="AC14" s="43">
        <v>13.41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/>
      <c r="AM14" s="43">
        <v>51.564010000000003</v>
      </c>
      <c r="AN14" s="43">
        <v>124.78529</v>
      </c>
      <c r="AO14" s="43">
        <v>27.0594</v>
      </c>
      <c r="AP14" s="43">
        <v>0.48</v>
      </c>
      <c r="AQ14" s="43">
        <v>161.4743</v>
      </c>
      <c r="AR14" s="43"/>
      <c r="AS14" s="43">
        <v>37.308</v>
      </c>
      <c r="AT14" s="43">
        <v>30.691520000000001</v>
      </c>
      <c r="AU14" s="43"/>
      <c r="AV14" s="43">
        <v>196.39230000000001</v>
      </c>
      <c r="AW14" s="43">
        <v>35.197299999999998</v>
      </c>
      <c r="AX14" s="43"/>
      <c r="AY14" s="43"/>
      <c r="AZ14" s="43"/>
      <c r="BA14" s="43">
        <v>2.5</v>
      </c>
      <c r="BB14" s="43"/>
      <c r="BC14" s="43">
        <v>71.713859999999997</v>
      </c>
      <c r="BD14" s="43"/>
      <c r="BE14" s="43">
        <v>21</v>
      </c>
      <c r="BF14" s="43"/>
      <c r="BG14" s="43"/>
      <c r="BH14" s="43"/>
      <c r="BI14" s="43">
        <v>19.94905</v>
      </c>
      <c r="BJ14" s="43"/>
      <c r="BK14" s="43">
        <v>4.9755900000000004</v>
      </c>
      <c r="BL14" s="43"/>
      <c r="BM14" s="43"/>
      <c r="BN14" s="43">
        <v>67.34</v>
      </c>
      <c r="BO14" s="43"/>
      <c r="BP14" s="43">
        <v>147.00459000000001</v>
      </c>
      <c r="BQ14" s="43"/>
      <c r="BR14" s="43">
        <v>5.2830700000000004</v>
      </c>
      <c r="BS14" s="43">
        <v>129.77000000000001</v>
      </c>
      <c r="BT14" s="43">
        <v>15.08882</v>
      </c>
      <c r="BU14" s="43"/>
      <c r="BV14" s="43">
        <v>36.900300000000001</v>
      </c>
      <c r="BW14" s="43">
        <v>4.0273599999999998</v>
      </c>
      <c r="BX14" s="43"/>
      <c r="BY14" s="43"/>
      <c r="BZ14" s="43">
        <v>91.021000000000001</v>
      </c>
      <c r="CA14" s="43">
        <v>20.967189999999999</v>
      </c>
      <c r="CB14" s="43"/>
      <c r="CC14" s="43">
        <v>0.55400000000000005</v>
      </c>
      <c r="CD14" s="43">
        <v>34.87641</v>
      </c>
      <c r="CE14" s="43">
        <v>447.23928999999998</v>
      </c>
      <c r="CF14" s="43"/>
      <c r="CG14" s="43">
        <v>153.65219999999999</v>
      </c>
      <c r="CH14" s="43">
        <v>18.088999999999999</v>
      </c>
      <c r="CI14" s="43"/>
      <c r="CJ14" s="43"/>
      <c r="CK14" s="43">
        <v>17.930099999999999</v>
      </c>
      <c r="CL14" s="43">
        <v>1.42075</v>
      </c>
      <c r="CM14" s="43"/>
      <c r="CN14" s="43"/>
      <c r="CO14" s="43">
        <v>16.151260000000001</v>
      </c>
      <c r="CP14" s="43">
        <v>237.19</v>
      </c>
      <c r="CQ14" s="43"/>
      <c r="CR14" s="43">
        <v>41.241999999999997</v>
      </c>
      <c r="CS14" s="43"/>
      <c r="CT14" s="43">
        <v>15.071999999999999</v>
      </c>
    </row>
    <row r="15" spans="1:98" ht="15.75" x14ac:dyDescent="0.25">
      <c r="A15" s="1"/>
      <c r="B15" s="42" t="s">
        <v>833</v>
      </c>
      <c r="C15" s="43"/>
      <c r="D15" s="43"/>
      <c r="E15" s="43">
        <v>21.599699999999999</v>
      </c>
      <c r="F15" s="43">
        <v>13.497</v>
      </c>
      <c r="G15" s="43"/>
      <c r="H15" s="43"/>
      <c r="I15" s="43"/>
      <c r="J15" s="43"/>
      <c r="K15" s="43"/>
      <c r="L15" s="43">
        <v>26.662700000000001</v>
      </c>
      <c r="M15" s="43">
        <v>14.9358</v>
      </c>
      <c r="N15" s="43">
        <v>11.11</v>
      </c>
      <c r="O15" s="43">
        <v>33.634</v>
      </c>
      <c r="P15" s="43"/>
      <c r="Q15" s="43"/>
      <c r="R15" s="43">
        <v>16.036999999999999</v>
      </c>
      <c r="S15" s="43"/>
      <c r="T15" s="43">
        <v>36.720300000000002</v>
      </c>
      <c r="U15" s="43"/>
      <c r="V15" s="43">
        <v>9.1999999999999993</v>
      </c>
      <c r="W15" s="43"/>
      <c r="X15" s="43">
        <v>166.47791000000001</v>
      </c>
      <c r="Y15" s="43"/>
      <c r="Z15" s="43"/>
      <c r="AA15" s="43"/>
      <c r="AB15" s="43"/>
      <c r="AC15" s="43">
        <v>10.79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/>
      <c r="AM15" s="43">
        <v>52.321599999999997</v>
      </c>
      <c r="AN15" s="43">
        <v>121.00902000000001</v>
      </c>
      <c r="AO15" s="43">
        <v>27.31</v>
      </c>
      <c r="AP15" s="43">
        <v>0.18</v>
      </c>
      <c r="AQ15" s="43">
        <v>161.0925</v>
      </c>
      <c r="AR15" s="43"/>
      <c r="AS15" s="43">
        <v>37.959000000000003</v>
      </c>
      <c r="AT15" s="43">
        <v>29.9678</v>
      </c>
      <c r="AU15" s="43"/>
      <c r="AV15" s="43">
        <v>195.81819999999999</v>
      </c>
      <c r="AW15" s="43">
        <v>34.627200000000002</v>
      </c>
      <c r="AX15" s="43"/>
      <c r="AY15" s="43"/>
      <c r="AZ15" s="43"/>
      <c r="BA15" s="43">
        <v>2.6</v>
      </c>
      <c r="BB15" s="43"/>
      <c r="BC15" s="43">
        <v>71.157020000000003</v>
      </c>
      <c r="BD15" s="43"/>
      <c r="BE15" s="43">
        <v>21</v>
      </c>
      <c r="BF15" s="43"/>
      <c r="BG15" s="43"/>
      <c r="BH15" s="43"/>
      <c r="BI15" s="43">
        <v>20.12866</v>
      </c>
      <c r="BJ15" s="43"/>
      <c r="BK15" s="43">
        <v>5.01431</v>
      </c>
      <c r="BL15" s="43"/>
      <c r="BM15" s="43"/>
      <c r="BN15" s="43">
        <v>67.489999999999995</v>
      </c>
      <c r="BO15" s="43"/>
      <c r="BP15" s="43">
        <v>147.63534000000001</v>
      </c>
      <c r="BQ15" s="43"/>
      <c r="BR15" s="43">
        <v>4.8867599999999998</v>
      </c>
      <c r="BS15" s="43">
        <v>129.9</v>
      </c>
      <c r="BT15" s="43">
        <v>14.303129999999999</v>
      </c>
      <c r="BU15" s="43"/>
      <c r="BV15" s="43">
        <v>36.176600000000001</v>
      </c>
      <c r="BW15" s="43">
        <v>3.8865599999999998</v>
      </c>
      <c r="BX15" s="43"/>
      <c r="BY15" s="43"/>
      <c r="BZ15" s="43">
        <v>90.424000000000007</v>
      </c>
      <c r="CA15" s="43">
        <v>20.983979999999999</v>
      </c>
      <c r="CB15" s="43"/>
      <c r="CC15" s="43">
        <v>0.54800000000000004</v>
      </c>
      <c r="CD15" s="43">
        <v>34.340829999999997</v>
      </c>
      <c r="CE15" s="43">
        <v>455.18902000000003</v>
      </c>
      <c r="CF15" s="43"/>
      <c r="CG15" s="43">
        <v>154.67500000000001</v>
      </c>
      <c r="CH15" s="43">
        <v>18.224</v>
      </c>
      <c r="CI15" s="43"/>
      <c r="CJ15" s="43"/>
      <c r="CK15" s="43">
        <v>17.516999999999999</v>
      </c>
      <c r="CL15" s="43">
        <v>1.3819699999999999</v>
      </c>
      <c r="CM15" s="43"/>
      <c r="CN15" s="43"/>
      <c r="CO15" s="43">
        <v>15.914949999999999</v>
      </c>
      <c r="CP15" s="43">
        <v>248.41</v>
      </c>
      <c r="CQ15" s="43"/>
      <c r="CR15" s="43">
        <v>41.246000000000002</v>
      </c>
      <c r="CS15" s="43"/>
      <c r="CT15" s="43">
        <v>15.331</v>
      </c>
    </row>
    <row r="16" spans="1:98" ht="15.75" x14ac:dyDescent="0.25">
      <c r="A16" s="1"/>
      <c r="B16" s="42" t="s">
        <v>834</v>
      </c>
      <c r="C16" s="43"/>
      <c r="D16" s="43"/>
      <c r="E16" s="43">
        <v>29.1785</v>
      </c>
      <c r="F16" s="43">
        <v>13.127000000000001</v>
      </c>
      <c r="G16" s="43"/>
      <c r="H16" s="43"/>
      <c r="I16" s="43"/>
      <c r="J16" s="43"/>
      <c r="K16" s="43"/>
      <c r="L16" s="43">
        <v>27.2041</v>
      </c>
      <c r="M16" s="43">
        <v>14.956799999999999</v>
      </c>
      <c r="N16" s="43">
        <v>11.16</v>
      </c>
      <c r="O16" s="43">
        <v>33.718000000000004</v>
      </c>
      <c r="P16" s="43"/>
      <c r="Q16" s="43"/>
      <c r="R16" s="43">
        <v>16.116</v>
      </c>
      <c r="S16" s="43"/>
      <c r="T16" s="43">
        <v>32.733199999999997</v>
      </c>
      <c r="U16" s="43"/>
      <c r="V16" s="43">
        <v>8.6999999999999993</v>
      </c>
      <c r="W16" s="43"/>
      <c r="X16" s="43">
        <v>156.95516000000001</v>
      </c>
      <c r="Y16" s="43"/>
      <c r="Z16" s="43"/>
      <c r="AA16" s="43"/>
      <c r="AB16" s="43"/>
      <c r="AC16" s="43">
        <v>10.28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/>
      <c r="AM16" s="43">
        <v>53.673310000000001</v>
      </c>
      <c r="AN16" s="43">
        <v>119.50011000000001</v>
      </c>
      <c r="AO16" s="43">
        <v>27.560199999999998</v>
      </c>
      <c r="AP16" s="43">
        <v>1.65</v>
      </c>
      <c r="AQ16" s="43">
        <v>162.56989999999999</v>
      </c>
      <c r="AR16" s="43"/>
      <c r="AS16" s="43">
        <v>37.238999999999997</v>
      </c>
      <c r="AT16" s="43">
        <v>30.427350000000001</v>
      </c>
      <c r="AU16" s="43"/>
      <c r="AV16" s="43">
        <v>193.30420000000001</v>
      </c>
      <c r="AW16" s="43">
        <v>33.596600000000002</v>
      </c>
      <c r="AX16" s="43"/>
      <c r="AY16" s="43"/>
      <c r="AZ16" s="43"/>
      <c r="BA16" s="43">
        <v>2.58</v>
      </c>
      <c r="BB16" s="43"/>
      <c r="BC16" s="43">
        <v>71.416060000000002</v>
      </c>
      <c r="BD16" s="43"/>
      <c r="BE16" s="43">
        <v>21</v>
      </c>
      <c r="BF16" s="43"/>
      <c r="BG16" s="43"/>
      <c r="BH16" s="43"/>
      <c r="BI16" s="43">
        <v>19.68731</v>
      </c>
      <c r="BJ16" s="43"/>
      <c r="BK16" s="43">
        <v>4.9633500000000002</v>
      </c>
      <c r="BL16" s="43"/>
      <c r="BM16" s="43"/>
      <c r="BN16" s="43">
        <v>66.38</v>
      </c>
      <c r="BO16" s="43"/>
      <c r="BP16" s="43">
        <v>148.68313000000001</v>
      </c>
      <c r="BQ16" s="43"/>
      <c r="BR16" s="43">
        <v>4.5501500000000004</v>
      </c>
      <c r="BS16" s="43">
        <v>132.75</v>
      </c>
      <c r="BT16" s="43">
        <v>14.017010000000001</v>
      </c>
      <c r="BU16" s="43"/>
      <c r="BV16" s="43">
        <v>36.3459</v>
      </c>
      <c r="BW16" s="43">
        <v>3.9036599999999999</v>
      </c>
      <c r="BX16" s="43"/>
      <c r="BY16" s="43"/>
      <c r="BZ16" s="43">
        <v>91.208799999999997</v>
      </c>
      <c r="CA16" s="43">
        <v>20.99091</v>
      </c>
      <c r="CB16" s="43"/>
      <c r="CC16" s="43">
        <v>0.55500000000000005</v>
      </c>
      <c r="CD16" s="43">
        <v>32.513120000000001</v>
      </c>
      <c r="CE16" s="43">
        <v>456.41323999999997</v>
      </c>
      <c r="CF16" s="43"/>
      <c r="CG16" s="43">
        <v>149.39340000000001</v>
      </c>
      <c r="CH16" s="43">
        <v>18.273</v>
      </c>
      <c r="CI16" s="43"/>
      <c r="CJ16" s="43"/>
      <c r="CK16" s="43">
        <v>17.556000000000001</v>
      </c>
      <c r="CL16" s="43">
        <v>1.42716</v>
      </c>
      <c r="CM16" s="43"/>
      <c r="CN16" s="43"/>
      <c r="CO16" s="43">
        <v>15.577719999999999</v>
      </c>
      <c r="CP16" s="43">
        <v>252.43</v>
      </c>
      <c r="CQ16" s="43"/>
      <c r="CR16" s="43">
        <v>40.838999999999999</v>
      </c>
      <c r="CS16" s="43"/>
      <c r="CT16" s="43">
        <v>15.448</v>
      </c>
    </row>
    <row r="17" spans="1:98" ht="15.75" x14ac:dyDescent="0.25">
      <c r="A17" s="1"/>
      <c r="B17" s="42" t="s">
        <v>835</v>
      </c>
      <c r="C17" s="43"/>
      <c r="D17" s="43"/>
      <c r="E17" s="43">
        <v>29.422000000000001</v>
      </c>
      <c r="F17" s="43">
        <v>12.7</v>
      </c>
      <c r="G17" s="43"/>
      <c r="H17" s="43"/>
      <c r="I17" s="43"/>
      <c r="J17" s="43"/>
      <c r="K17" s="43"/>
      <c r="L17" s="43">
        <v>26.956499999999998</v>
      </c>
      <c r="M17" s="43">
        <v>15.2234</v>
      </c>
      <c r="N17" s="43">
        <v>11.08</v>
      </c>
      <c r="O17" s="43">
        <v>33.091999999999999</v>
      </c>
      <c r="P17" s="43"/>
      <c r="Q17" s="43"/>
      <c r="R17" s="43">
        <v>16.190000000000001</v>
      </c>
      <c r="S17" s="43"/>
      <c r="T17" s="43">
        <v>41.133600000000001</v>
      </c>
      <c r="U17" s="43"/>
      <c r="V17" s="43">
        <v>8.6</v>
      </c>
      <c r="W17" s="43"/>
      <c r="X17" s="43">
        <v>152.95590999999999</v>
      </c>
      <c r="Y17" s="43"/>
      <c r="Z17" s="43"/>
      <c r="AA17" s="43"/>
      <c r="AB17" s="43"/>
      <c r="AC17" s="43">
        <v>10.75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/>
      <c r="AM17" s="43">
        <v>51.992989999999999</v>
      </c>
      <c r="AN17" s="43">
        <v>121.53209</v>
      </c>
      <c r="AO17" s="43">
        <v>28.292300000000001</v>
      </c>
      <c r="AP17" s="43">
        <v>2.1</v>
      </c>
      <c r="AQ17" s="43">
        <v>162.55799999999999</v>
      </c>
      <c r="AR17" s="43"/>
      <c r="AS17" s="43">
        <v>36.258000000000003</v>
      </c>
      <c r="AT17" s="43">
        <v>29.411079999999998</v>
      </c>
      <c r="AU17" s="43"/>
      <c r="AV17" s="43">
        <v>195.34970000000001</v>
      </c>
      <c r="AW17" s="43">
        <v>33.545400000000001</v>
      </c>
      <c r="AX17" s="43"/>
      <c r="AY17" s="43"/>
      <c r="AZ17" s="43"/>
      <c r="BA17" s="43">
        <v>2.7</v>
      </c>
      <c r="BB17" s="43"/>
      <c r="BC17" s="43">
        <v>71.644890000000004</v>
      </c>
      <c r="BD17" s="43"/>
      <c r="BE17" s="43">
        <v>21</v>
      </c>
      <c r="BF17" s="43"/>
      <c r="BG17" s="43"/>
      <c r="BH17" s="43"/>
      <c r="BI17" s="43">
        <v>20.165140000000001</v>
      </c>
      <c r="BJ17" s="43"/>
      <c r="BK17" s="43">
        <v>5.0401100000000003</v>
      </c>
      <c r="BL17" s="43"/>
      <c r="BM17" s="43"/>
      <c r="BN17" s="43">
        <v>67.66</v>
      </c>
      <c r="BO17" s="43"/>
      <c r="BP17" s="43">
        <v>149.13582</v>
      </c>
      <c r="BQ17" s="43"/>
      <c r="BR17" s="43">
        <v>5.2811500000000002</v>
      </c>
      <c r="BS17" s="43">
        <v>133.28</v>
      </c>
      <c r="BT17" s="43">
        <v>14.30428</v>
      </c>
      <c r="BU17" s="43"/>
      <c r="BV17" s="43">
        <v>34.884599999999999</v>
      </c>
      <c r="BW17" s="43">
        <v>4.3754099999999996</v>
      </c>
      <c r="BX17" s="43"/>
      <c r="BY17" s="43"/>
      <c r="BZ17" s="43">
        <v>90.162300000000002</v>
      </c>
      <c r="CA17" s="43">
        <v>20.99465</v>
      </c>
      <c r="CB17" s="43"/>
      <c r="CC17" s="43">
        <v>0.59499999999999997</v>
      </c>
      <c r="CD17" s="43">
        <v>32.554760000000002</v>
      </c>
      <c r="CE17" s="43">
        <v>460.33562000000001</v>
      </c>
      <c r="CF17" s="43"/>
      <c r="CG17" s="43">
        <v>146.1754</v>
      </c>
      <c r="CH17" s="43">
        <v>18.437999999999999</v>
      </c>
      <c r="CI17" s="43"/>
      <c r="CJ17" s="43"/>
      <c r="CK17" s="43">
        <v>17.4206</v>
      </c>
      <c r="CL17" s="43">
        <v>1.3990199999999999</v>
      </c>
      <c r="CM17" s="43"/>
      <c r="CN17" s="43"/>
      <c r="CO17" s="43">
        <v>15.18666</v>
      </c>
      <c r="CP17" s="43">
        <v>254.35</v>
      </c>
      <c r="CQ17" s="43"/>
      <c r="CR17" s="43">
        <v>41.162999999999997</v>
      </c>
      <c r="CS17" s="43"/>
      <c r="CT17" s="43">
        <v>15.433999999999999</v>
      </c>
    </row>
    <row r="18" spans="1:98" ht="15.75" x14ac:dyDescent="0.25">
      <c r="A18" s="1"/>
      <c r="B18" s="42" t="s">
        <v>836</v>
      </c>
      <c r="C18" s="43"/>
      <c r="D18" s="43"/>
      <c r="E18" s="43">
        <v>24.042200000000001</v>
      </c>
      <c r="F18" s="43">
        <v>11.193</v>
      </c>
      <c r="G18" s="43"/>
      <c r="H18" s="43"/>
      <c r="I18" s="43"/>
      <c r="J18" s="43"/>
      <c r="K18" s="43"/>
      <c r="L18" s="43">
        <v>27.481999999999999</v>
      </c>
      <c r="M18" s="43">
        <v>15.043200000000001</v>
      </c>
      <c r="N18" s="43">
        <v>11.02</v>
      </c>
      <c r="O18" s="43">
        <v>34.101999999999997</v>
      </c>
      <c r="P18" s="43"/>
      <c r="Q18" s="43"/>
      <c r="R18" s="43">
        <v>16.07</v>
      </c>
      <c r="S18" s="43"/>
      <c r="T18" s="43">
        <v>33.840400000000002</v>
      </c>
      <c r="U18" s="43"/>
      <c r="V18" s="43">
        <v>8.4</v>
      </c>
      <c r="W18" s="43"/>
      <c r="X18" s="43">
        <v>151.42661000000001</v>
      </c>
      <c r="Y18" s="43"/>
      <c r="Z18" s="43"/>
      <c r="AA18" s="43"/>
      <c r="AB18" s="43"/>
      <c r="AC18" s="43">
        <v>12.65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/>
      <c r="AM18" s="43">
        <v>46.140300000000003</v>
      </c>
      <c r="AN18" s="43">
        <v>122.52659</v>
      </c>
      <c r="AO18" s="43">
        <v>28.101600000000001</v>
      </c>
      <c r="AP18" s="43">
        <v>1.93</v>
      </c>
      <c r="AQ18" s="43">
        <v>161.63120000000001</v>
      </c>
      <c r="AR18" s="43"/>
      <c r="AS18" s="43">
        <v>35.136000000000003</v>
      </c>
      <c r="AT18" s="43">
        <v>30.301310000000001</v>
      </c>
      <c r="AU18" s="43"/>
      <c r="AV18" s="43">
        <v>193.35810000000001</v>
      </c>
      <c r="AW18" s="43">
        <v>33.054400000000001</v>
      </c>
      <c r="AX18" s="43"/>
      <c r="AY18" s="43"/>
      <c r="AZ18" s="43"/>
      <c r="BA18" s="43">
        <v>2.5</v>
      </c>
      <c r="BB18" s="43"/>
      <c r="BC18" s="43">
        <v>71.4816</v>
      </c>
      <c r="BD18" s="43"/>
      <c r="BE18" s="43">
        <v>21</v>
      </c>
      <c r="BF18" s="43"/>
      <c r="BG18" s="43"/>
      <c r="BH18" s="43"/>
      <c r="BI18" s="43">
        <v>20.026009999999999</v>
      </c>
      <c r="BJ18" s="43"/>
      <c r="BK18" s="43">
        <v>4.8607899999999997</v>
      </c>
      <c r="BL18" s="43"/>
      <c r="BM18" s="43"/>
      <c r="BN18" s="43">
        <v>68.790000000000006</v>
      </c>
      <c r="BO18" s="43"/>
      <c r="BP18" s="43">
        <v>148.93527</v>
      </c>
      <c r="BQ18" s="43"/>
      <c r="BR18" s="43">
        <v>5.5003599999999997</v>
      </c>
      <c r="BS18" s="43">
        <v>132.34</v>
      </c>
      <c r="BT18" s="43">
        <v>13.62341</v>
      </c>
      <c r="BU18" s="43"/>
      <c r="BV18" s="43">
        <v>34.577800000000003</v>
      </c>
      <c r="BW18" s="43">
        <v>3.85894</v>
      </c>
      <c r="BX18" s="43"/>
      <c r="BY18" s="43"/>
      <c r="BZ18" s="43">
        <v>90.409300000000002</v>
      </c>
      <c r="CA18" s="43">
        <v>20.925329999999999</v>
      </c>
      <c r="CB18" s="43"/>
      <c r="CC18" s="43">
        <v>0.57499999999999996</v>
      </c>
      <c r="CD18" s="43">
        <v>33.503430000000002</v>
      </c>
      <c r="CE18" s="43">
        <v>455.82155</v>
      </c>
      <c r="CF18" s="43"/>
      <c r="CG18" s="43">
        <v>155.21260000000001</v>
      </c>
      <c r="CH18" s="43">
        <v>18.283999999999999</v>
      </c>
      <c r="CI18" s="43"/>
      <c r="CJ18" s="43"/>
      <c r="CK18" s="43">
        <v>16.379000000000001</v>
      </c>
      <c r="CL18" s="43">
        <v>1.42282</v>
      </c>
      <c r="CM18" s="43"/>
      <c r="CN18" s="43"/>
      <c r="CO18" s="43">
        <v>14.261509999999999</v>
      </c>
      <c r="CP18" s="43">
        <v>261.45999999999998</v>
      </c>
      <c r="CQ18" s="43"/>
      <c r="CR18" s="43">
        <v>41.103000000000002</v>
      </c>
      <c r="CS18" s="43"/>
      <c r="CT18" s="43">
        <v>15.303000000000001</v>
      </c>
    </row>
    <row r="19" spans="1:98" ht="15.75" x14ac:dyDescent="0.25">
      <c r="A19" s="1"/>
      <c r="B19" s="42" t="s">
        <v>837</v>
      </c>
      <c r="C19" s="43"/>
      <c r="D19" s="43"/>
      <c r="E19" s="43">
        <v>25.9162</v>
      </c>
      <c r="F19" s="43">
        <v>9.9760000000000009</v>
      </c>
      <c r="G19" s="43"/>
      <c r="H19" s="43"/>
      <c r="I19" s="43"/>
      <c r="J19" s="43"/>
      <c r="K19" s="43"/>
      <c r="L19" s="43">
        <v>27.868099999999998</v>
      </c>
      <c r="M19" s="43">
        <v>14.818199999999999</v>
      </c>
      <c r="N19" s="43">
        <v>10.98</v>
      </c>
      <c r="O19" s="43">
        <v>33.673999999999999</v>
      </c>
      <c r="P19" s="43"/>
      <c r="Q19" s="43"/>
      <c r="R19" s="43">
        <v>16.256</v>
      </c>
      <c r="S19" s="43"/>
      <c r="T19" s="43">
        <v>38.520000000000003</v>
      </c>
      <c r="U19" s="43"/>
      <c r="V19" s="43">
        <v>8.3000000000000007</v>
      </c>
      <c r="W19" s="43"/>
      <c r="X19" s="43">
        <v>130.55141</v>
      </c>
      <c r="Y19" s="43"/>
      <c r="Z19" s="43"/>
      <c r="AA19" s="43"/>
      <c r="AB19" s="43"/>
      <c r="AC19" s="43">
        <v>13.47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/>
      <c r="AM19" s="43">
        <v>36.627330000000001</v>
      </c>
      <c r="AN19" s="43">
        <v>123.28131</v>
      </c>
      <c r="AO19" s="43">
        <v>23.836300000000001</v>
      </c>
      <c r="AP19" s="43">
        <v>1.54</v>
      </c>
      <c r="AQ19" s="43">
        <v>162.22970000000001</v>
      </c>
      <c r="AR19" s="43"/>
      <c r="AS19" s="43">
        <v>35.116</v>
      </c>
      <c r="AT19" s="43">
        <v>30.115480000000002</v>
      </c>
      <c r="AU19" s="43"/>
      <c r="AV19" s="43">
        <v>193.9247</v>
      </c>
      <c r="AW19" s="43">
        <v>32.0749</v>
      </c>
      <c r="AX19" s="43"/>
      <c r="AY19" s="43"/>
      <c r="AZ19" s="43"/>
      <c r="BA19" s="43">
        <v>2.6</v>
      </c>
      <c r="BB19" s="43"/>
      <c r="BC19" s="43">
        <v>71.149079999999998</v>
      </c>
      <c r="BD19" s="43"/>
      <c r="BE19" s="43">
        <v>21</v>
      </c>
      <c r="BF19" s="43"/>
      <c r="BG19" s="43"/>
      <c r="BH19" s="43"/>
      <c r="BI19" s="43">
        <v>20.267099999999999</v>
      </c>
      <c r="BJ19" s="43"/>
      <c r="BK19" s="43">
        <v>4.9947800000000004</v>
      </c>
      <c r="BL19" s="43"/>
      <c r="BM19" s="43"/>
      <c r="BN19" s="43">
        <v>67.94</v>
      </c>
      <c r="BO19" s="43"/>
      <c r="BP19" s="43">
        <v>142.51141000000001</v>
      </c>
      <c r="BQ19" s="43"/>
      <c r="BR19" s="43">
        <v>4.9323899999999998</v>
      </c>
      <c r="BS19" s="43">
        <v>132.13</v>
      </c>
      <c r="BT19" s="43">
        <v>13.21158</v>
      </c>
      <c r="BU19" s="43"/>
      <c r="BV19" s="43">
        <v>33.483600000000003</v>
      </c>
      <c r="BW19" s="43">
        <v>3.6508500000000002</v>
      </c>
      <c r="BX19" s="43"/>
      <c r="BY19" s="43"/>
      <c r="BZ19" s="43">
        <v>91.479600000000005</v>
      </c>
      <c r="CA19" s="43">
        <v>20.960129999999999</v>
      </c>
      <c r="CB19" s="43"/>
      <c r="CC19" s="43">
        <v>0.55300000000000005</v>
      </c>
      <c r="CD19" s="43">
        <v>32.769730000000003</v>
      </c>
      <c r="CE19" s="43">
        <v>457.56184000000002</v>
      </c>
      <c r="CF19" s="43"/>
      <c r="CG19" s="43">
        <v>150.2148</v>
      </c>
      <c r="CH19" s="43">
        <v>18.350999999999999</v>
      </c>
      <c r="CI19" s="43"/>
      <c r="CJ19" s="43"/>
      <c r="CK19" s="43">
        <v>17.0703</v>
      </c>
      <c r="CL19" s="43">
        <v>1.3790100000000001</v>
      </c>
      <c r="CM19" s="43"/>
      <c r="CN19" s="43"/>
      <c r="CO19" s="43">
        <v>14.19975</v>
      </c>
      <c r="CP19" s="43">
        <v>266.62</v>
      </c>
      <c r="CQ19" s="43"/>
      <c r="CR19" s="43">
        <v>40.753</v>
      </c>
      <c r="CS19" s="43"/>
      <c r="CT19" s="43">
        <v>15.026999999999999</v>
      </c>
    </row>
    <row r="20" spans="1:98" ht="15.75" x14ac:dyDescent="0.25">
      <c r="A20" s="1"/>
      <c r="B20" s="42" t="s">
        <v>838</v>
      </c>
      <c r="C20" s="43"/>
      <c r="D20" s="43"/>
      <c r="E20" s="43">
        <v>23.8413</v>
      </c>
      <c r="F20" s="43">
        <v>9.3729999999999993</v>
      </c>
      <c r="G20" s="43"/>
      <c r="H20" s="43"/>
      <c r="I20" s="43"/>
      <c r="J20" s="43"/>
      <c r="K20" s="43"/>
      <c r="L20" s="43">
        <v>27.56</v>
      </c>
      <c r="M20" s="43">
        <v>14.3078</v>
      </c>
      <c r="N20" s="43">
        <v>10.97</v>
      </c>
      <c r="O20" s="43">
        <v>33.457999999999998</v>
      </c>
      <c r="P20" s="43"/>
      <c r="Q20" s="43"/>
      <c r="R20" s="43">
        <v>16.07</v>
      </c>
      <c r="S20" s="43"/>
      <c r="T20" s="43">
        <v>29.467400000000001</v>
      </c>
      <c r="U20" s="43"/>
      <c r="V20" s="43">
        <v>8.3000000000000007</v>
      </c>
      <c r="W20" s="43"/>
      <c r="X20" s="43">
        <v>106.74908000000001</v>
      </c>
      <c r="Y20" s="43"/>
      <c r="Z20" s="43"/>
      <c r="AA20" s="43"/>
      <c r="AB20" s="43"/>
      <c r="AC20" s="43">
        <v>12.17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/>
      <c r="AM20" s="43">
        <v>34.253439999999998</v>
      </c>
      <c r="AN20" s="43">
        <v>119.85606</v>
      </c>
      <c r="AO20" s="43">
        <v>21.769100000000002</v>
      </c>
      <c r="AP20" s="43">
        <v>0.55000000000000004</v>
      </c>
      <c r="AQ20" s="43">
        <v>160.4033</v>
      </c>
      <c r="AR20" s="43"/>
      <c r="AS20" s="43">
        <v>34.158000000000001</v>
      </c>
      <c r="AT20" s="43">
        <v>30.333030000000001</v>
      </c>
      <c r="AU20" s="43"/>
      <c r="AV20" s="43">
        <v>193.04910000000001</v>
      </c>
      <c r="AW20" s="43">
        <v>31.350200000000001</v>
      </c>
      <c r="AX20" s="43"/>
      <c r="AY20" s="43"/>
      <c r="AZ20" s="43"/>
      <c r="BA20" s="43">
        <v>2.6</v>
      </c>
      <c r="BB20" s="43"/>
      <c r="BC20" s="43">
        <v>71.213070000000002</v>
      </c>
      <c r="BD20" s="43"/>
      <c r="BE20" s="43">
        <v>21</v>
      </c>
      <c r="BF20" s="43"/>
      <c r="BG20" s="43"/>
      <c r="BH20" s="43"/>
      <c r="BI20" s="43">
        <v>20.217040000000001</v>
      </c>
      <c r="BJ20" s="43"/>
      <c r="BK20" s="43">
        <v>5.0890199999999997</v>
      </c>
      <c r="BL20" s="43"/>
      <c r="BM20" s="43"/>
      <c r="BN20" s="43">
        <v>60.11</v>
      </c>
      <c r="BO20" s="43"/>
      <c r="BP20" s="43">
        <v>142.04196999999999</v>
      </c>
      <c r="BQ20" s="43"/>
      <c r="BR20" s="43">
        <v>4.4298500000000001</v>
      </c>
      <c r="BS20" s="43">
        <v>128.05000000000001</v>
      </c>
      <c r="BT20" s="43">
        <v>12.50188</v>
      </c>
      <c r="BU20" s="43"/>
      <c r="BV20" s="43">
        <v>32.1965</v>
      </c>
      <c r="BW20" s="43">
        <v>3.6075599999999999</v>
      </c>
      <c r="BX20" s="43"/>
      <c r="BY20" s="43"/>
      <c r="BZ20" s="43">
        <v>90.369399999999999</v>
      </c>
      <c r="CA20" s="43">
        <v>21.00066</v>
      </c>
      <c r="CB20" s="43"/>
      <c r="CC20" s="43">
        <v>0.621</v>
      </c>
      <c r="CD20" s="43">
        <v>31.183509999999998</v>
      </c>
      <c r="CE20" s="43">
        <v>458.05399</v>
      </c>
      <c r="CF20" s="43"/>
      <c r="CG20" s="43">
        <v>143.8126</v>
      </c>
      <c r="CH20" s="43">
        <v>18.257999999999999</v>
      </c>
      <c r="CI20" s="43"/>
      <c r="CJ20" s="43"/>
      <c r="CK20" s="43">
        <v>16.632400000000001</v>
      </c>
      <c r="CL20" s="43">
        <v>1.38785</v>
      </c>
      <c r="CM20" s="43"/>
      <c r="CN20" s="43"/>
      <c r="CO20" s="43">
        <v>13.958360000000001</v>
      </c>
      <c r="CP20" s="43">
        <v>281.27</v>
      </c>
      <c r="CQ20" s="43"/>
      <c r="CR20" s="43">
        <v>40.804000000000002</v>
      </c>
      <c r="CS20" s="43"/>
      <c r="CT20" s="43">
        <v>14.452</v>
      </c>
    </row>
    <row r="21" spans="1:98" ht="15.75" x14ac:dyDescent="0.25">
      <c r="A21" s="1"/>
      <c r="B21" s="42" t="s">
        <v>839</v>
      </c>
      <c r="C21" s="43"/>
      <c r="D21" s="43"/>
      <c r="E21" s="43">
        <v>18.281700000000001</v>
      </c>
      <c r="F21" s="43">
        <v>7.3129999999999997</v>
      </c>
      <c r="G21" s="43"/>
      <c r="H21" s="43"/>
      <c r="I21" s="43"/>
      <c r="J21" s="43"/>
      <c r="K21" s="43"/>
      <c r="L21" s="43">
        <v>27.363299999999999</v>
      </c>
      <c r="M21" s="43">
        <v>11.8</v>
      </c>
      <c r="N21" s="43">
        <v>10.48</v>
      </c>
      <c r="O21" s="43">
        <v>33.405999999999999</v>
      </c>
      <c r="P21" s="43"/>
      <c r="Q21" s="43"/>
      <c r="R21" s="43">
        <v>15.811999999999999</v>
      </c>
      <c r="S21" s="43"/>
      <c r="T21" s="43">
        <v>38.145899999999997</v>
      </c>
      <c r="U21" s="43"/>
      <c r="V21" s="43">
        <v>8.3000000000000007</v>
      </c>
      <c r="W21" s="43"/>
      <c r="X21" s="43">
        <v>132.41128</v>
      </c>
      <c r="Y21" s="43"/>
      <c r="Z21" s="43"/>
      <c r="AA21" s="43"/>
      <c r="AB21" s="43"/>
      <c r="AC21" s="43">
        <v>11.36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/>
      <c r="AM21" s="43">
        <v>27.057320000000001</v>
      </c>
      <c r="AN21" s="43">
        <v>116.45886</v>
      </c>
      <c r="AO21" s="43">
        <v>21.9133</v>
      </c>
      <c r="AP21" s="43">
        <v>0.91</v>
      </c>
      <c r="AQ21" s="43">
        <v>156.92570000000001</v>
      </c>
      <c r="AR21" s="43"/>
      <c r="AS21" s="43">
        <v>31.925000000000001</v>
      </c>
      <c r="AT21" s="43">
        <v>30.033650000000002</v>
      </c>
      <c r="AU21" s="43"/>
      <c r="AV21" s="43">
        <v>192.7193</v>
      </c>
      <c r="AW21" s="43">
        <v>31.0778</v>
      </c>
      <c r="AX21" s="43"/>
      <c r="AY21" s="43"/>
      <c r="AZ21" s="43"/>
      <c r="BA21" s="43">
        <v>2.6</v>
      </c>
      <c r="BB21" s="43"/>
      <c r="BC21" s="43">
        <v>71.428790000000006</v>
      </c>
      <c r="BD21" s="43"/>
      <c r="BE21" s="43">
        <v>20.399999999999999</v>
      </c>
      <c r="BF21" s="43"/>
      <c r="BG21" s="43"/>
      <c r="BH21" s="43"/>
      <c r="BI21" s="43">
        <v>20.09656</v>
      </c>
      <c r="BJ21" s="43"/>
      <c r="BK21" s="43">
        <v>4.8930499999999997</v>
      </c>
      <c r="BL21" s="43"/>
      <c r="BM21" s="43"/>
      <c r="BN21" s="43">
        <v>54.16</v>
      </c>
      <c r="BO21" s="43"/>
      <c r="BP21" s="43">
        <v>137.64690999999999</v>
      </c>
      <c r="BQ21" s="43"/>
      <c r="BR21" s="43">
        <v>4.4438399999999998</v>
      </c>
      <c r="BS21" s="43">
        <v>124.67</v>
      </c>
      <c r="BT21" s="43">
        <v>11.64803</v>
      </c>
      <c r="BU21" s="43"/>
      <c r="BV21" s="43">
        <v>30.455100000000002</v>
      </c>
      <c r="BW21" s="43">
        <v>3.8024800000000001</v>
      </c>
      <c r="BX21" s="43"/>
      <c r="BY21" s="43"/>
      <c r="BZ21" s="43">
        <v>90.888199999999998</v>
      </c>
      <c r="CA21" s="43">
        <v>20.997299999999999</v>
      </c>
      <c r="CB21" s="43"/>
      <c r="CC21" s="43">
        <v>0.55700000000000005</v>
      </c>
      <c r="CD21" s="43">
        <v>30.056709999999999</v>
      </c>
      <c r="CE21" s="43">
        <v>457.81416999999999</v>
      </c>
      <c r="CF21" s="43"/>
      <c r="CG21" s="43">
        <v>145.19370000000001</v>
      </c>
      <c r="CH21" s="43">
        <v>17.774999999999999</v>
      </c>
      <c r="CI21" s="43"/>
      <c r="CJ21" s="43"/>
      <c r="CK21" s="43">
        <v>16.181799999999999</v>
      </c>
      <c r="CL21" s="43">
        <v>1.3244800000000001</v>
      </c>
      <c r="CM21" s="43"/>
      <c r="CN21" s="43"/>
      <c r="CO21" s="43">
        <v>13.33821</v>
      </c>
      <c r="CP21" s="43">
        <v>274.27999999999997</v>
      </c>
      <c r="CQ21" s="43"/>
      <c r="CR21" s="43">
        <v>40.090000000000003</v>
      </c>
      <c r="CS21" s="43"/>
      <c r="CT21" s="43">
        <v>10.667999999999999</v>
      </c>
    </row>
    <row r="22" spans="1:98" ht="15.75" x14ac:dyDescent="0.25">
      <c r="A22" s="1"/>
      <c r="B22" s="42" t="s">
        <v>840</v>
      </c>
      <c r="C22" s="43"/>
      <c r="D22" s="43"/>
      <c r="E22" s="43">
        <v>17.943000000000001</v>
      </c>
      <c r="F22" s="43">
        <v>7.9729999999999999</v>
      </c>
      <c r="G22" s="43"/>
      <c r="H22" s="43"/>
      <c r="I22" s="43"/>
      <c r="J22" s="43"/>
      <c r="K22" s="43"/>
      <c r="L22" s="43">
        <v>27.4178</v>
      </c>
      <c r="M22" s="43">
        <v>11.5267</v>
      </c>
      <c r="N22" s="43">
        <v>10.039999999999999</v>
      </c>
      <c r="O22" s="43">
        <v>32.811999999999998</v>
      </c>
      <c r="P22" s="43"/>
      <c r="Q22" s="43"/>
      <c r="R22" s="43">
        <v>15.935</v>
      </c>
      <c r="S22" s="43"/>
      <c r="T22" s="43">
        <v>22.8384</v>
      </c>
      <c r="U22" s="43"/>
      <c r="V22" s="43">
        <v>8.3000000000000007</v>
      </c>
      <c r="W22" s="43"/>
      <c r="X22" s="43">
        <v>148.96952999999999</v>
      </c>
      <c r="Y22" s="43"/>
      <c r="Z22" s="43"/>
      <c r="AA22" s="43"/>
      <c r="AB22" s="43"/>
      <c r="AC22" s="43">
        <v>10.63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/>
      <c r="AM22" s="43">
        <v>29.967359999999999</v>
      </c>
      <c r="AN22" s="43">
        <v>117.6909</v>
      </c>
      <c r="AO22" s="43">
        <v>24.978200000000001</v>
      </c>
      <c r="AP22" s="43">
        <v>0.73</v>
      </c>
      <c r="AQ22" s="43">
        <v>131.21789999999999</v>
      </c>
      <c r="AR22" s="43"/>
      <c r="AS22" s="43">
        <v>32.363999999999997</v>
      </c>
      <c r="AT22" s="43">
        <v>29.94802</v>
      </c>
      <c r="AU22" s="43"/>
      <c r="AV22" s="43">
        <v>192.5463</v>
      </c>
      <c r="AW22" s="43">
        <v>31.092199999999998</v>
      </c>
      <c r="AX22" s="43"/>
      <c r="AY22" s="43"/>
      <c r="AZ22" s="43"/>
      <c r="BA22" s="43">
        <v>2.5</v>
      </c>
      <c r="BB22" s="43"/>
      <c r="BC22" s="43">
        <v>70.973929999999996</v>
      </c>
      <c r="BD22" s="43"/>
      <c r="BE22" s="43">
        <v>20.399999999999999</v>
      </c>
      <c r="BF22" s="43"/>
      <c r="BG22" s="43"/>
      <c r="BH22" s="43"/>
      <c r="BI22" s="43">
        <v>20.05125</v>
      </c>
      <c r="BJ22" s="43"/>
      <c r="BK22" s="43">
        <v>4.7324599999999997</v>
      </c>
      <c r="BL22" s="43"/>
      <c r="BM22" s="43"/>
      <c r="BN22" s="43">
        <v>54.31</v>
      </c>
      <c r="BO22" s="43"/>
      <c r="BP22" s="43">
        <v>136.60973999999999</v>
      </c>
      <c r="BQ22" s="43"/>
      <c r="BR22" s="43">
        <v>4.5606099999999996</v>
      </c>
      <c r="BS22" s="43">
        <v>128.58000000000001</v>
      </c>
      <c r="BT22" s="43">
        <v>11.765359999999999</v>
      </c>
      <c r="BU22" s="43"/>
      <c r="BV22" s="43">
        <v>32.494500000000002</v>
      </c>
      <c r="BW22" s="43">
        <v>3.7307000000000001</v>
      </c>
      <c r="BX22" s="43"/>
      <c r="BY22" s="43"/>
      <c r="BZ22" s="43">
        <v>89.602599999999995</v>
      </c>
      <c r="CA22" s="43">
        <v>21.024270000000001</v>
      </c>
      <c r="CB22" s="43"/>
      <c r="CC22" s="43">
        <v>0.58399999999999996</v>
      </c>
      <c r="CD22" s="43">
        <v>31.13561</v>
      </c>
      <c r="CE22" s="43">
        <v>459.07742999999999</v>
      </c>
      <c r="CF22" s="43"/>
      <c r="CG22" s="43">
        <v>148.99209999999999</v>
      </c>
      <c r="CH22" s="43">
        <v>17.916</v>
      </c>
      <c r="CI22" s="43"/>
      <c r="CJ22" s="43"/>
      <c r="CK22" s="43">
        <v>16.173100000000002</v>
      </c>
      <c r="CL22" s="43">
        <v>1.33368</v>
      </c>
      <c r="CM22" s="43"/>
      <c r="CN22" s="43"/>
      <c r="CO22" s="43">
        <v>13.17455</v>
      </c>
      <c r="CP22" s="43">
        <v>271.14999999999998</v>
      </c>
      <c r="CQ22" s="43"/>
      <c r="CR22" s="43">
        <v>39.881999999999998</v>
      </c>
      <c r="CS22" s="43"/>
      <c r="CT22" s="43">
        <v>5.4219999999999997</v>
      </c>
    </row>
    <row r="23" spans="1:98" ht="15.75" x14ac:dyDescent="0.25">
      <c r="A23" s="1"/>
      <c r="B23" s="42" t="s">
        <v>841</v>
      </c>
      <c r="C23" s="43"/>
      <c r="D23" s="43"/>
      <c r="E23" s="43">
        <v>17.8871</v>
      </c>
      <c r="F23" s="43">
        <v>9.0280000000000005</v>
      </c>
      <c r="G23" s="43"/>
      <c r="H23" s="43"/>
      <c r="I23" s="43"/>
      <c r="J23" s="43"/>
      <c r="K23" s="43"/>
      <c r="L23" s="43">
        <v>27.145600000000002</v>
      </c>
      <c r="M23" s="43">
        <v>11.4552</v>
      </c>
      <c r="N23" s="43">
        <v>9.9499999999999993</v>
      </c>
      <c r="O23" s="43">
        <v>33.341999999999999</v>
      </c>
      <c r="P23" s="43"/>
      <c r="Q23" s="43"/>
      <c r="R23" s="43">
        <v>15.907999999999999</v>
      </c>
      <c r="S23" s="43"/>
      <c r="T23" s="43">
        <v>34.080399999999997</v>
      </c>
      <c r="U23" s="43"/>
      <c r="V23" s="43">
        <v>8.3000000000000007</v>
      </c>
      <c r="W23" s="43"/>
      <c r="X23" s="43">
        <v>133.41679999999999</v>
      </c>
      <c r="Y23" s="43"/>
      <c r="Z23" s="43"/>
      <c r="AA23" s="43"/>
      <c r="AB23" s="43"/>
      <c r="AC23" s="43">
        <v>10.88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/>
      <c r="AM23" s="43">
        <v>31.13663</v>
      </c>
      <c r="AN23" s="43">
        <v>119.71451</v>
      </c>
      <c r="AO23" s="43">
        <v>28.285</v>
      </c>
      <c r="AP23" s="43">
        <v>0.73</v>
      </c>
      <c r="AQ23" s="43">
        <v>125.7071</v>
      </c>
      <c r="AR23" s="43"/>
      <c r="AS23" s="43">
        <v>33.04</v>
      </c>
      <c r="AT23" s="43">
        <v>29.66947</v>
      </c>
      <c r="AU23" s="43"/>
      <c r="AV23" s="43">
        <v>192.0248</v>
      </c>
      <c r="AW23" s="43">
        <v>31.332799999999999</v>
      </c>
      <c r="AX23" s="43"/>
      <c r="AY23" s="43"/>
      <c r="AZ23" s="43"/>
      <c r="BA23" s="43">
        <v>2.5</v>
      </c>
      <c r="BB23" s="43"/>
      <c r="BC23" s="43">
        <v>71.251589999999993</v>
      </c>
      <c r="BD23" s="43"/>
      <c r="BE23" s="43">
        <v>20.399999999999999</v>
      </c>
      <c r="BF23" s="43"/>
      <c r="BG23" s="43"/>
      <c r="BH23" s="43"/>
      <c r="BI23" s="43">
        <v>20.188949999999998</v>
      </c>
      <c r="BJ23" s="43"/>
      <c r="BK23" s="43">
        <v>5.0653800000000002</v>
      </c>
      <c r="BL23" s="43"/>
      <c r="BM23" s="43"/>
      <c r="BN23" s="43">
        <v>59.48</v>
      </c>
      <c r="BO23" s="43"/>
      <c r="BP23" s="43">
        <v>135.94954999999999</v>
      </c>
      <c r="BQ23" s="43"/>
      <c r="BR23" s="43">
        <v>4.5491400000000004</v>
      </c>
      <c r="BS23" s="43">
        <v>129.07</v>
      </c>
      <c r="BT23" s="43">
        <v>11.784000000000001</v>
      </c>
      <c r="BU23" s="43"/>
      <c r="BV23" s="43">
        <v>32.906300000000002</v>
      </c>
      <c r="BW23" s="43">
        <v>3.7307000000000001</v>
      </c>
      <c r="BX23" s="43"/>
      <c r="BY23" s="43"/>
      <c r="BZ23" s="43">
        <v>89.200599999999994</v>
      </c>
      <c r="CA23" s="43">
        <v>21.026700000000002</v>
      </c>
      <c r="CB23" s="43"/>
      <c r="CC23" s="43">
        <v>0.56999999999999995</v>
      </c>
      <c r="CD23" s="43">
        <v>31.38935</v>
      </c>
      <c r="CE23" s="43">
        <v>460.03949999999998</v>
      </c>
      <c r="CF23" s="43"/>
      <c r="CG23" s="43">
        <v>144.35390000000001</v>
      </c>
      <c r="CH23" s="43">
        <v>17.812999999999999</v>
      </c>
      <c r="CI23" s="43"/>
      <c r="CJ23" s="43"/>
      <c r="CK23" s="43">
        <v>14.9033</v>
      </c>
      <c r="CL23" s="43">
        <v>1.32253</v>
      </c>
      <c r="CM23" s="43"/>
      <c r="CN23" s="43"/>
      <c r="CO23" s="43">
        <v>13.42638</v>
      </c>
      <c r="CP23" s="43">
        <v>263.52999999999997</v>
      </c>
      <c r="CQ23" s="43"/>
      <c r="CR23" s="43">
        <v>38.680999999999997</v>
      </c>
      <c r="CS23" s="43"/>
      <c r="CT23" s="43">
        <v>1.0489999999999999</v>
      </c>
    </row>
    <row r="24" spans="1:98" ht="15.75" x14ac:dyDescent="0.25">
      <c r="A24" s="1"/>
      <c r="B24" s="42" t="s">
        <v>842</v>
      </c>
      <c r="C24" s="43"/>
      <c r="D24" s="43"/>
      <c r="E24" s="43">
        <v>20.1187</v>
      </c>
      <c r="F24" s="43">
        <v>10.833</v>
      </c>
      <c r="G24" s="43"/>
      <c r="H24" s="43"/>
      <c r="I24" s="43"/>
      <c r="J24" s="43"/>
      <c r="K24" s="43"/>
      <c r="L24" s="43">
        <v>27.269300000000001</v>
      </c>
      <c r="M24" s="43">
        <v>10.6309</v>
      </c>
      <c r="N24" s="43">
        <v>10.72</v>
      </c>
      <c r="O24" s="43">
        <v>33.494</v>
      </c>
      <c r="P24" s="43"/>
      <c r="Q24" s="43"/>
      <c r="R24" s="43">
        <v>16.181000000000001</v>
      </c>
      <c r="S24" s="43"/>
      <c r="T24" s="43">
        <v>37.823099999999997</v>
      </c>
      <c r="U24" s="43"/>
      <c r="V24" s="43">
        <v>8</v>
      </c>
      <c r="W24" s="43"/>
      <c r="X24" s="43">
        <v>138.22919999999999</v>
      </c>
      <c r="Y24" s="43"/>
      <c r="Z24" s="43"/>
      <c r="AA24" s="43"/>
      <c r="AB24" s="43"/>
      <c r="AC24" s="43">
        <v>12.48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/>
      <c r="AM24" s="43">
        <v>31.073350000000001</v>
      </c>
      <c r="AN24" s="43">
        <v>119.42043</v>
      </c>
      <c r="AO24" s="43">
        <v>27.862500000000001</v>
      </c>
      <c r="AP24" s="43">
        <v>0.72</v>
      </c>
      <c r="AQ24" s="43">
        <v>125.30719999999999</v>
      </c>
      <c r="AR24" s="43"/>
      <c r="AS24" s="43">
        <v>34.613</v>
      </c>
      <c r="AT24" s="43">
        <v>30.115290000000002</v>
      </c>
      <c r="AU24" s="43"/>
      <c r="AV24" s="43">
        <v>191.4768</v>
      </c>
      <c r="AW24" s="43">
        <v>32.218699999999998</v>
      </c>
      <c r="AX24" s="43"/>
      <c r="AY24" s="43"/>
      <c r="AZ24" s="43"/>
      <c r="BA24" s="43">
        <v>2.5</v>
      </c>
      <c r="BB24" s="43"/>
      <c r="BC24" s="43">
        <v>71.426180000000002</v>
      </c>
      <c r="BD24" s="43"/>
      <c r="BE24" s="43">
        <v>20.399999999999999</v>
      </c>
      <c r="BF24" s="43"/>
      <c r="BG24" s="43"/>
      <c r="BH24" s="43"/>
      <c r="BI24" s="43">
        <v>19.83118</v>
      </c>
      <c r="BJ24" s="43"/>
      <c r="BK24" s="43">
        <v>5.1480600000000001</v>
      </c>
      <c r="BL24" s="43"/>
      <c r="BM24" s="43"/>
      <c r="BN24" s="43">
        <v>65.66</v>
      </c>
      <c r="BO24" s="43"/>
      <c r="BP24" s="43">
        <v>139.94637</v>
      </c>
      <c r="BQ24" s="43"/>
      <c r="BR24" s="43">
        <v>4.2421600000000002</v>
      </c>
      <c r="BS24" s="43">
        <v>128.18</v>
      </c>
      <c r="BT24" s="43">
        <v>12.38561</v>
      </c>
      <c r="BU24" s="43"/>
      <c r="BV24" s="43">
        <v>34.4328</v>
      </c>
      <c r="BW24" s="43">
        <v>3.87202</v>
      </c>
      <c r="BX24" s="43"/>
      <c r="BY24" s="43"/>
      <c r="BZ24" s="43">
        <v>90.407700000000006</v>
      </c>
      <c r="CA24" s="43">
        <v>21.022600000000001</v>
      </c>
      <c r="CB24" s="43"/>
      <c r="CC24" s="43">
        <v>0.53400000000000003</v>
      </c>
      <c r="CD24" s="43">
        <v>31.07254</v>
      </c>
      <c r="CE24" s="43">
        <v>460.48538000000002</v>
      </c>
      <c r="CF24" s="43"/>
      <c r="CG24" s="43">
        <v>155.4546</v>
      </c>
      <c r="CH24" s="43">
        <v>17.809999999999999</v>
      </c>
      <c r="CI24" s="43"/>
      <c r="CJ24" s="43"/>
      <c r="CK24" s="43">
        <v>15.1439</v>
      </c>
      <c r="CL24" s="43">
        <v>1.3255600000000001</v>
      </c>
      <c r="CM24" s="43"/>
      <c r="CN24" s="43"/>
      <c r="CO24" s="43">
        <v>14.103199999999999</v>
      </c>
      <c r="CP24" s="43">
        <v>269.47000000000003</v>
      </c>
      <c r="CQ24" s="43"/>
      <c r="CR24" s="43">
        <v>40.31</v>
      </c>
      <c r="CS24" s="43"/>
      <c r="CT24" s="43">
        <v>6.5</v>
      </c>
    </row>
    <row r="25" spans="1:98" ht="15.75" x14ac:dyDescent="0.25">
      <c r="A25" s="1"/>
      <c r="B25" s="42" t="s">
        <v>843</v>
      </c>
      <c r="C25" s="43"/>
      <c r="D25" s="43"/>
      <c r="E25" s="43">
        <v>19.1754</v>
      </c>
      <c r="F25" s="43">
        <v>12.180999999999999</v>
      </c>
      <c r="G25" s="43"/>
      <c r="H25" s="43"/>
      <c r="I25" s="43"/>
      <c r="J25" s="43"/>
      <c r="K25" s="43"/>
      <c r="L25" s="43">
        <v>27.014900000000001</v>
      </c>
      <c r="M25" s="43">
        <v>9.9108000000000001</v>
      </c>
      <c r="N25" s="43">
        <v>10.66</v>
      </c>
      <c r="O25" s="43">
        <v>32.944000000000003</v>
      </c>
      <c r="P25" s="43"/>
      <c r="Q25" s="43"/>
      <c r="R25" s="43">
        <v>15.976000000000001</v>
      </c>
      <c r="S25" s="43"/>
      <c r="T25" s="43">
        <v>38.396500000000003</v>
      </c>
      <c r="U25" s="43"/>
      <c r="V25" s="43">
        <v>7.6</v>
      </c>
      <c r="W25" s="43"/>
      <c r="X25" s="43">
        <v>118.38187000000001</v>
      </c>
      <c r="Y25" s="43"/>
      <c r="Z25" s="43"/>
      <c r="AA25" s="43"/>
      <c r="AB25" s="43"/>
      <c r="AC25" s="43">
        <v>14.92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/>
      <c r="AM25" s="43">
        <v>31.113569999999999</v>
      </c>
      <c r="AN25" s="43">
        <v>118.89018</v>
      </c>
      <c r="AO25" s="43">
        <v>28.486499999999999</v>
      </c>
      <c r="AP25" s="43">
        <v>0.63</v>
      </c>
      <c r="AQ25" s="43">
        <v>127.1829</v>
      </c>
      <c r="AR25" s="43"/>
      <c r="AS25" s="43">
        <v>36.186</v>
      </c>
      <c r="AT25" s="43">
        <v>30.132090000000002</v>
      </c>
      <c r="AU25" s="43"/>
      <c r="AV25" s="43">
        <v>191.54259999999999</v>
      </c>
      <c r="AW25" s="43">
        <v>32.491599999999998</v>
      </c>
      <c r="AX25" s="43"/>
      <c r="AY25" s="43"/>
      <c r="AZ25" s="43"/>
      <c r="BA25" s="43">
        <v>2.6</v>
      </c>
      <c r="BB25" s="43"/>
      <c r="BC25" s="43">
        <v>71.163250000000005</v>
      </c>
      <c r="BD25" s="43"/>
      <c r="BE25" s="43">
        <v>20.399999999999999</v>
      </c>
      <c r="BF25" s="43"/>
      <c r="BG25" s="43"/>
      <c r="BH25" s="43"/>
      <c r="BI25" s="43">
        <v>19.985440000000001</v>
      </c>
      <c r="BJ25" s="43"/>
      <c r="BK25" s="43">
        <v>4.91073</v>
      </c>
      <c r="BL25" s="43"/>
      <c r="BM25" s="43"/>
      <c r="BN25" s="43">
        <v>66.63</v>
      </c>
      <c r="BO25" s="43"/>
      <c r="BP25" s="43">
        <v>138.18579</v>
      </c>
      <c r="BQ25" s="43"/>
      <c r="BR25" s="43">
        <v>3.6588500000000002</v>
      </c>
      <c r="BS25" s="43">
        <v>129.19</v>
      </c>
      <c r="BT25" s="43">
        <v>12.42393</v>
      </c>
      <c r="BU25" s="43"/>
      <c r="BV25" s="43">
        <v>34.5075</v>
      </c>
      <c r="BW25" s="43">
        <v>3.9659300000000002</v>
      </c>
      <c r="BX25" s="43"/>
      <c r="BY25" s="43"/>
      <c r="BZ25" s="43">
        <v>89.465900000000005</v>
      </c>
      <c r="CA25" s="43">
        <v>21.005269999999999</v>
      </c>
      <c r="CB25" s="43"/>
      <c r="CC25" s="43">
        <v>0.57299999999999995</v>
      </c>
      <c r="CD25" s="43">
        <v>32.408389999999997</v>
      </c>
      <c r="CE25" s="43">
        <v>464.20091000000002</v>
      </c>
      <c r="CF25" s="43"/>
      <c r="CG25" s="43">
        <v>155.30609999999999</v>
      </c>
      <c r="CH25" s="43">
        <v>17.937000000000001</v>
      </c>
      <c r="CI25" s="43"/>
      <c r="CJ25" s="43"/>
      <c r="CK25" s="43">
        <v>15.448700000000001</v>
      </c>
      <c r="CL25" s="43">
        <v>1.2805</v>
      </c>
      <c r="CM25" s="43"/>
      <c r="CN25" s="43"/>
      <c r="CO25" s="43">
        <v>14.223420000000001</v>
      </c>
      <c r="CP25" s="43">
        <v>277.63</v>
      </c>
      <c r="CQ25" s="43"/>
      <c r="CR25" s="43">
        <v>40.619999999999997</v>
      </c>
      <c r="CS25" s="43"/>
      <c r="CT25" s="43">
        <v>7.681</v>
      </c>
    </row>
    <row r="26" spans="1:98" ht="15.75" x14ac:dyDescent="0.25">
      <c r="A26" s="1"/>
      <c r="B26" s="42" t="s">
        <v>844</v>
      </c>
      <c r="C26" s="43"/>
      <c r="D26" s="43"/>
      <c r="E26" s="43">
        <v>25.726500000000001</v>
      </c>
      <c r="F26" s="43">
        <v>12.494</v>
      </c>
      <c r="G26" s="43"/>
      <c r="H26" s="43"/>
      <c r="I26" s="43"/>
      <c r="J26" s="43"/>
      <c r="K26" s="43"/>
      <c r="L26" s="43">
        <v>27.418600000000001</v>
      </c>
      <c r="M26" s="43">
        <v>9.9174000000000007</v>
      </c>
      <c r="N26" s="43">
        <v>10.47</v>
      </c>
      <c r="O26" s="43">
        <v>32.61</v>
      </c>
      <c r="P26" s="43"/>
      <c r="Q26" s="43"/>
      <c r="R26" s="43">
        <v>15.093</v>
      </c>
      <c r="S26" s="43"/>
      <c r="T26" s="43">
        <v>30.430499999999999</v>
      </c>
      <c r="U26" s="43"/>
      <c r="V26" s="43">
        <v>7.6</v>
      </c>
      <c r="W26" s="43"/>
      <c r="X26" s="43">
        <v>83.730500000000006</v>
      </c>
      <c r="Y26" s="43"/>
      <c r="Z26" s="43"/>
      <c r="AA26" s="43"/>
      <c r="AB26" s="43"/>
      <c r="AC26" s="43">
        <v>16.82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/>
      <c r="AM26" s="43">
        <v>28.259229999999999</v>
      </c>
      <c r="AN26" s="43">
        <v>120.01987</v>
      </c>
      <c r="AO26" s="43">
        <v>28.8535</v>
      </c>
      <c r="AP26" s="43">
        <v>0.44</v>
      </c>
      <c r="AQ26" s="43">
        <v>120.3109</v>
      </c>
      <c r="AR26" s="43"/>
      <c r="AS26" s="43">
        <v>35.783999999999999</v>
      </c>
      <c r="AT26" s="43">
        <v>30.382110000000001</v>
      </c>
      <c r="AU26" s="43"/>
      <c r="AV26" s="43">
        <v>190.58750000000001</v>
      </c>
      <c r="AW26" s="43">
        <v>32.838999999999999</v>
      </c>
      <c r="AX26" s="43"/>
      <c r="AY26" s="43"/>
      <c r="AZ26" s="43"/>
      <c r="BA26" s="43">
        <v>2.6</v>
      </c>
      <c r="BB26" s="43"/>
      <c r="BC26" s="43">
        <v>67.955209999999994</v>
      </c>
      <c r="BD26" s="43"/>
      <c r="BE26" s="43">
        <v>20.399999999999999</v>
      </c>
      <c r="BF26" s="43"/>
      <c r="BG26" s="43"/>
      <c r="BH26" s="43"/>
      <c r="BI26" s="43">
        <v>20.114070000000002</v>
      </c>
      <c r="BJ26" s="43"/>
      <c r="BK26" s="43">
        <v>5.1103399999999999</v>
      </c>
      <c r="BL26" s="43"/>
      <c r="BM26" s="43"/>
      <c r="BN26" s="43">
        <v>66.25</v>
      </c>
      <c r="BO26" s="43"/>
      <c r="BP26" s="43">
        <v>138.43971999999999</v>
      </c>
      <c r="BQ26" s="43"/>
      <c r="BR26" s="43">
        <v>3.67685</v>
      </c>
      <c r="BS26" s="43">
        <v>126.21</v>
      </c>
      <c r="BT26" s="43">
        <v>12.22672</v>
      </c>
      <c r="BU26" s="43"/>
      <c r="BV26" s="43">
        <v>35.378900000000002</v>
      </c>
      <c r="BW26" s="43">
        <v>4.0273599999999998</v>
      </c>
      <c r="BX26" s="43"/>
      <c r="BY26" s="43"/>
      <c r="BZ26" s="43">
        <v>88.780500000000004</v>
      </c>
      <c r="CA26" s="43">
        <v>20.961829999999999</v>
      </c>
      <c r="CB26" s="43"/>
      <c r="CC26" s="43">
        <v>0.57399999999999995</v>
      </c>
      <c r="CD26" s="43">
        <v>32.870170000000002</v>
      </c>
      <c r="CE26" s="43">
        <v>462.14287000000002</v>
      </c>
      <c r="CF26" s="43"/>
      <c r="CG26" s="43">
        <v>152.8459</v>
      </c>
      <c r="CH26" s="43">
        <v>17.919</v>
      </c>
      <c r="CI26" s="43"/>
      <c r="CJ26" s="43"/>
      <c r="CK26" s="43">
        <v>16.139099999999999</v>
      </c>
      <c r="CL26" s="43">
        <v>1.27681</v>
      </c>
      <c r="CM26" s="43"/>
      <c r="CN26" s="43"/>
      <c r="CO26" s="43">
        <v>14.63546</v>
      </c>
      <c r="CP26" s="43">
        <v>268.51</v>
      </c>
      <c r="CQ26" s="43"/>
      <c r="CR26" s="43">
        <v>41.069000000000003</v>
      </c>
      <c r="CS26" s="43"/>
      <c r="CT26" s="43">
        <v>4.1639999999999997</v>
      </c>
    </row>
    <row r="27" spans="1:98" ht="15.75" x14ac:dyDescent="0.25">
      <c r="A27" s="1"/>
      <c r="B27" s="42" t="s">
        <v>845</v>
      </c>
      <c r="C27" s="43"/>
      <c r="D27" s="43"/>
      <c r="E27" s="43">
        <v>25.903199999999998</v>
      </c>
      <c r="F27" s="43">
        <v>13</v>
      </c>
      <c r="G27" s="43"/>
      <c r="H27" s="43"/>
      <c r="I27" s="43"/>
      <c r="J27" s="43"/>
      <c r="K27" s="43"/>
      <c r="L27" s="43">
        <v>27.477900000000002</v>
      </c>
      <c r="M27" s="43">
        <v>9.8270999999999997</v>
      </c>
      <c r="N27" s="43">
        <v>10.24</v>
      </c>
      <c r="O27" s="43">
        <v>32.026000000000003</v>
      </c>
      <c r="P27" s="43"/>
      <c r="Q27" s="43"/>
      <c r="R27" s="43">
        <v>15.231</v>
      </c>
      <c r="S27" s="43"/>
      <c r="T27" s="43">
        <v>29.175699999999999</v>
      </c>
      <c r="U27" s="43"/>
      <c r="V27" s="43">
        <v>7.6</v>
      </c>
      <c r="W27" s="43"/>
      <c r="X27" s="43">
        <v>111.73538000000001</v>
      </c>
      <c r="Y27" s="43"/>
      <c r="Z27" s="43"/>
      <c r="AA27" s="43"/>
      <c r="AB27" s="43"/>
      <c r="AC27" s="43">
        <v>17.170000000000002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/>
      <c r="AM27" s="43">
        <v>27.922799999999999</v>
      </c>
      <c r="AN27" s="43">
        <v>121.80602</v>
      </c>
      <c r="AO27" s="43">
        <v>29.405899999999999</v>
      </c>
      <c r="AP27" s="43">
        <v>0.24</v>
      </c>
      <c r="AQ27" s="43">
        <v>119.0008</v>
      </c>
      <c r="AR27" s="43"/>
      <c r="AS27" s="43">
        <v>36.191000000000003</v>
      </c>
      <c r="AT27" s="43">
        <v>30.439299999999999</v>
      </c>
      <c r="AU27" s="43"/>
      <c r="AV27" s="43">
        <v>187.92310000000001</v>
      </c>
      <c r="AW27" s="43">
        <v>32.072299999999998</v>
      </c>
      <c r="AX27" s="43"/>
      <c r="AY27" s="43"/>
      <c r="AZ27" s="43"/>
      <c r="BA27" s="43">
        <v>2.6</v>
      </c>
      <c r="BB27" s="43"/>
      <c r="BC27" s="43">
        <v>71.091070000000002</v>
      </c>
      <c r="BD27" s="43"/>
      <c r="BE27" s="43">
        <v>20.399999999999999</v>
      </c>
      <c r="BF27" s="43"/>
      <c r="BG27" s="43"/>
      <c r="BH27" s="43"/>
      <c r="BI27" s="43">
        <v>19.65523</v>
      </c>
      <c r="BJ27" s="43"/>
      <c r="BK27" s="43">
        <v>5.1028200000000004</v>
      </c>
      <c r="BL27" s="43"/>
      <c r="BM27" s="43"/>
      <c r="BN27" s="43">
        <v>66.52</v>
      </c>
      <c r="BO27" s="43"/>
      <c r="BP27" s="43">
        <v>139.1799</v>
      </c>
      <c r="BQ27" s="43"/>
      <c r="BR27" s="43">
        <v>3.71855</v>
      </c>
      <c r="BS27" s="43">
        <v>127.2</v>
      </c>
      <c r="BT27" s="43">
        <v>12.697329999999999</v>
      </c>
      <c r="BU27" s="43"/>
      <c r="BV27" s="43">
        <v>34.045499999999997</v>
      </c>
      <c r="BW27" s="43">
        <v>3.8865599999999998</v>
      </c>
      <c r="BX27" s="43"/>
      <c r="BY27" s="43"/>
      <c r="BZ27" s="43">
        <v>87.492500000000007</v>
      </c>
      <c r="CA27" s="43">
        <v>20.921679999999999</v>
      </c>
      <c r="CB27" s="43"/>
      <c r="CC27" s="43">
        <v>0.55900000000000005</v>
      </c>
      <c r="CD27" s="43">
        <v>33.514360000000003</v>
      </c>
      <c r="CE27" s="43">
        <v>460.43898000000002</v>
      </c>
      <c r="CF27" s="43"/>
      <c r="CG27" s="43">
        <v>152.58770000000001</v>
      </c>
      <c r="CH27" s="43">
        <v>17.792999999999999</v>
      </c>
      <c r="CI27" s="43"/>
      <c r="CJ27" s="43"/>
      <c r="CK27" s="43">
        <v>16.376300000000001</v>
      </c>
      <c r="CL27" s="43">
        <v>1.29162</v>
      </c>
      <c r="CM27" s="43"/>
      <c r="CN27" s="43"/>
      <c r="CO27" s="43">
        <v>14.863440000000001</v>
      </c>
      <c r="CP27" s="43">
        <v>278.63</v>
      </c>
      <c r="CQ27" s="43"/>
      <c r="CR27" s="43">
        <v>40.679000000000002</v>
      </c>
      <c r="CS27" s="43"/>
      <c r="CT27" s="43">
        <v>3.3740000000000001</v>
      </c>
    </row>
    <row r="28" spans="1:98" ht="15.75" x14ac:dyDescent="0.25">
      <c r="A28" s="1"/>
      <c r="B28" s="42" t="s">
        <v>846</v>
      </c>
      <c r="C28" s="43"/>
      <c r="D28" s="43"/>
      <c r="E28" s="43">
        <v>26.547799999999999</v>
      </c>
      <c r="F28" s="43">
        <v>13.032999999999999</v>
      </c>
      <c r="G28" s="43"/>
      <c r="H28" s="43"/>
      <c r="I28" s="43"/>
      <c r="J28" s="43"/>
      <c r="K28" s="43"/>
      <c r="L28" s="43">
        <v>27.615200000000002</v>
      </c>
      <c r="M28" s="43">
        <v>10.9542</v>
      </c>
      <c r="N28" s="43">
        <v>10.16</v>
      </c>
      <c r="O28" s="43">
        <v>32.78</v>
      </c>
      <c r="P28" s="43"/>
      <c r="Q28" s="43"/>
      <c r="R28" s="43">
        <v>15.227</v>
      </c>
      <c r="S28" s="43"/>
      <c r="T28" s="43">
        <v>40.523000000000003</v>
      </c>
      <c r="U28" s="43"/>
      <c r="V28" s="43">
        <v>7.5</v>
      </c>
      <c r="W28" s="43"/>
      <c r="X28" s="43">
        <v>140.70958999999999</v>
      </c>
      <c r="Y28" s="43"/>
      <c r="Z28" s="43"/>
      <c r="AA28" s="43"/>
      <c r="AB28" s="43"/>
      <c r="AC28" s="43">
        <v>17.28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/>
      <c r="AM28" s="43">
        <v>27.564080000000001</v>
      </c>
      <c r="AN28" s="43">
        <v>113.89593000000001</v>
      </c>
      <c r="AO28" s="43">
        <v>29.259899999999998</v>
      </c>
      <c r="AP28" s="43">
        <v>0.57999999999999996</v>
      </c>
      <c r="AQ28" s="43">
        <v>118.3533</v>
      </c>
      <c r="AR28" s="43"/>
      <c r="AS28" s="43">
        <v>37.152000000000001</v>
      </c>
      <c r="AT28" s="43">
        <v>30.838380000000001</v>
      </c>
      <c r="AU28" s="43"/>
      <c r="AV28" s="43">
        <v>188.64769999999999</v>
      </c>
      <c r="AW28" s="43">
        <v>31.000900000000001</v>
      </c>
      <c r="AX28" s="43"/>
      <c r="AY28" s="43"/>
      <c r="AZ28" s="43"/>
      <c r="BA28" s="43">
        <v>2.5</v>
      </c>
      <c r="BB28" s="43"/>
      <c r="BC28" s="43">
        <v>69.838130000000007</v>
      </c>
      <c r="BD28" s="43"/>
      <c r="BE28" s="43">
        <v>20.399999999999999</v>
      </c>
      <c r="BF28" s="43"/>
      <c r="BG28" s="43"/>
      <c r="BH28" s="43"/>
      <c r="BI28" s="43">
        <v>19.472909999999999</v>
      </c>
      <c r="BJ28" s="43"/>
      <c r="BK28" s="43">
        <v>5.06419</v>
      </c>
      <c r="BL28" s="43"/>
      <c r="BM28" s="43"/>
      <c r="BN28" s="43">
        <v>66.48</v>
      </c>
      <c r="BO28" s="43"/>
      <c r="BP28" s="43">
        <v>136.86288999999999</v>
      </c>
      <c r="BQ28" s="43"/>
      <c r="BR28" s="43">
        <v>3.6686000000000001</v>
      </c>
      <c r="BS28" s="43">
        <v>128.61000000000001</v>
      </c>
      <c r="BT28" s="43">
        <v>12.665940000000001</v>
      </c>
      <c r="BU28" s="43"/>
      <c r="BV28" s="43">
        <v>35.909300000000002</v>
      </c>
      <c r="BW28" s="43">
        <v>3.7307000000000001</v>
      </c>
      <c r="BX28" s="43"/>
      <c r="BY28" s="43"/>
      <c r="BZ28" s="43">
        <v>88.865499999999997</v>
      </c>
      <c r="CA28" s="43">
        <v>20.959350000000001</v>
      </c>
      <c r="CB28" s="43"/>
      <c r="CC28" s="43">
        <v>0.60399999999999998</v>
      </c>
      <c r="CD28" s="43">
        <v>33.727400000000003</v>
      </c>
      <c r="CE28" s="43">
        <v>459.40848</v>
      </c>
      <c r="CF28" s="43"/>
      <c r="CG28" s="43">
        <v>157.20769999999999</v>
      </c>
      <c r="CH28" s="43">
        <v>18.015999999999998</v>
      </c>
      <c r="CI28" s="43"/>
      <c r="CJ28" s="43"/>
      <c r="CK28" s="43">
        <v>16.4604</v>
      </c>
      <c r="CL28" s="43">
        <v>1.3090999999999999</v>
      </c>
      <c r="CM28" s="43"/>
      <c r="CN28" s="43"/>
      <c r="CO28" s="43">
        <v>15.43008</v>
      </c>
      <c r="CP28" s="43">
        <v>280.42</v>
      </c>
      <c r="CQ28" s="43"/>
      <c r="CR28" s="43">
        <v>40.622</v>
      </c>
      <c r="CS28" s="43"/>
      <c r="CT28" s="43">
        <v>3.1389999999999998</v>
      </c>
    </row>
    <row r="29" spans="1:98" ht="15.75" x14ac:dyDescent="0.25">
      <c r="A29" s="1"/>
      <c r="B29" s="42" t="s">
        <v>847</v>
      </c>
      <c r="C29" s="43"/>
      <c r="D29" s="43"/>
      <c r="E29" s="43">
        <v>31.6554</v>
      </c>
      <c r="F29" s="43">
        <v>12.574999999999999</v>
      </c>
      <c r="G29" s="43"/>
      <c r="H29" s="43"/>
      <c r="I29" s="43"/>
      <c r="J29" s="43"/>
      <c r="K29" s="43"/>
      <c r="L29" s="43">
        <v>27.421900000000001</v>
      </c>
      <c r="M29" s="43">
        <v>10.9872</v>
      </c>
      <c r="N29" s="43">
        <v>10.220000000000001</v>
      </c>
      <c r="O29" s="43">
        <v>32.045999999999999</v>
      </c>
      <c r="P29" s="43"/>
      <c r="Q29" s="43"/>
      <c r="R29" s="43">
        <v>15.377000000000001</v>
      </c>
      <c r="S29" s="43"/>
      <c r="T29" s="43">
        <v>39.7864</v>
      </c>
      <c r="U29" s="43"/>
      <c r="V29" s="43">
        <v>7.5</v>
      </c>
      <c r="W29" s="43"/>
      <c r="X29" s="43">
        <v>149.40219999999999</v>
      </c>
      <c r="Y29" s="43"/>
      <c r="Z29" s="43"/>
      <c r="AA29" s="43"/>
      <c r="AB29" s="43"/>
      <c r="AC29" s="43">
        <v>17.14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/>
      <c r="AM29" s="43">
        <v>28.698250000000002</v>
      </c>
      <c r="AN29" s="43">
        <v>106.66540999999999</v>
      </c>
      <c r="AO29" s="43">
        <v>28.204899999999999</v>
      </c>
      <c r="AP29" s="43">
        <v>1</v>
      </c>
      <c r="AQ29" s="43">
        <v>119.0501</v>
      </c>
      <c r="AR29" s="43"/>
      <c r="AS29" s="43">
        <v>37.585999999999999</v>
      </c>
      <c r="AT29" s="43">
        <v>30.375309999999999</v>
      </c>
      <c r="AU29" s="43"/>
      <c r="AV29" s="43">
        <v>190.91460000000001</v>
      </c>
      <c r="AW29" s="43">
        <v>30.217600000000001</v>
      </c>
      <c r="AX29" s="43"/>
      <c r="AY29" s="43"/>
      <c r="AZ29" s="43"/>
      <c r="BA29" s="43">
        <v>2.7</v>
      </c>
      <c r="BB29" s="43"/>
      <c r="BC29" s="43">
        <v>70.044150000000002</v>
      </c>
      <c r="BD29" s="43"/>
      <c r="BE29" s="43">
        <v>20.399999999999999</v>
      </c>
      <c r="BF29" s="43"/>
      <c r="BG29" s="43"/>
      <c r="BH29" s="43"/>
      <c r="BI29" s="43">
        <v>20.041119999999999</v>
      </c>
      <c r="BJ29" s="43"/>
      <c r="BK29" s="43">
        <v>5.07287</v>
      </c>
      <c r="BL29" s="43"/>
      <c r="BM29" s="43"/>
      <c r="BN29" s="43">
        <v>66.88</v>
      </c>
      <c r="BO29" s="43"/>
      <c r="BP29" s="43">
        <v>132.84209000000001</v>
      </c>
      <c r="BQ29" s="43"/>
      <c r="BR29" s="43">
        <v>3.94489</v>
      </c>
      <c r="BS29" s="43">
        <v>128.47</v>
      </c>
      <c r="BT29" s="43">
        <v>15.15432</v>
      </c>
      <c r="BU29" s="43"/>
      <c r="BV29" s="43">
        <v>35.201799999999999</v>
      </c>
      <c r="BW29" s="43">
        <v>3.87202</v>
      </c>
      <c r="BX29" s="43"/>
      <c r="BY29" s="43"/>
      <c r="BZ29" s="43">
        <v>88.430800000000005</v>
      </c>
      <c r="CA29" s="43">
        <v>20.96463</v>
      </c>
      <c r="CB29" s="43"/>
      <c r="CC29" s="43">
        <v>0.61799999999999999</v>
      </c>
      <c r="CD29" s="43">
        <v>33.421230000000001</v>
      </c>
      <c r="CE29" s="43">
        <v>458.90253000000001</v>
      </c>
      <c r="CF29" s="43"/>
      <c r="CG29" s="43">
        <v>151.42019999999999</v>
      </c>
      <c r="CH29" s="43">
        <v>17.782</v>
      </c>
      <c r="CI29" s="43"/>
      <c r="CJ29" s="43"/>
      <c r="CK29" s="43">
        <v>16.787099999999999</v>
      </c>
      <c r="CL29" s="43">
        <v>1.32908</v>
      </c>
      <c r="CM29" s="43"/>
      <c r="CN29" s="43"/>
      <c r="CO29" s="43">
        <v>15.33765</v>
      </c>
      <c r="CP29" s="43">
        <v>276.93</v>
      </c>
      <c r="CQ29" s="43"/>
      <c r="CR29" s="43">
        <v>40.746000000000002</v>
      </c>
      <c r="CS29" s="43"/>
      <c r="CT29" s="43">
        <v>1.696</v>
      </c>
    </row>
    <row r="30" spans="1:98" ht="15.75" x14ac:dyDescent="0.25">
      <c r="A30" s="1"/>
      <c r="B30" s="42" t="s">
        <v>848</v>
      </c>
      <c r="C30" s="43"/>
      <c r="D30" s="43"/>
      <c r="E30" s="43">
        <v>31.537199999999999</v>
      </c>
      <c r="F30" s="43">
        <v>12.753</v>
      </c>
      <c r="G30" s="43"/>
      <c r="H30" s="43"/>
      <c r="I30" s="43"/>
      <c r="J30" s="43"/>
      <c r="K30" s="43"/>
      <c r="L30" s="43">
        <v>27.207599999999999</v>
      </c>
      <c r="M30" s="43">
        <v>11.1046</v>
      </c>
      <c r="N30" s="43">
        <v>10.11</v>
      </c>
      <c r="O30" s="43">
        <v>32.488</v>
      </c>
      <c r="P30" s="43"/>
      <c r="Q30" s="43"/>
      <c r="R30" s="43">
        <v>15.183</v>
      </c>
      <c r="S30" s="43"/>
      <c r="T30" s="43">
        <v>33.451000000000001</v>
      </c>
      <c r="U30" s="43"/>
      <c r="V30" s="43">
        <v>7.6</v>
      </c>
      <c r="W30" s="43"/>
      <c r="X30" s="43">
        <v>109.98708000000001</v>
      </c>
      <c r="Y30" s="43"/>
      <c r="Z30" s="43"/>
      <c r="AA30" s="43"/>
      <c r="AB30" s="43"/>
      <c r="AC30" s="43">
        <v>17.170000000000002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/>
      <c r="AM30" s="43">
        <v>28.039719999999999</v>
      </c>
      <c r="AN30" s="43">
        <v>115.18853</v>
      </c>
      <c r="AO30" s="43">
        <v>27.0609</v>
      </c>
      <c r="AP30" s="43">
        <v>0.9</v>
      </c>
      <c r="AQ30" s="43">
        <v>116.6541</v>
      </c>
      <c r="AR30" s="43"/>
      <c r="AS30" s="43">
        <v>36.204000000000001</v>
      </c>
      <c r="AT30" s="43">
        <v>30.130839999999999</v>
      </c>
      <c r="AU30" s="43"/>
      <c r="AV30" s="43">
        <v>190.1242</v>
      </c>
      <c r="AW30" s="43">
        <v>29.639500000000002</v>
      </c>
      <c r="AX30" s="43"/>
      <c r="AY30" s="43"/>
      <c r="AZ30" s="43"/>
      <c r="BA30" s="43">
        <v>2.6</v>
      </c>
      <c r="BB30" s="43"/>
      <c r="BC30" s="43">
        <v>70.743099999999998</v>
      </c>
      <c r="BD30" s="43"/>
      <c r="BE30" s="43">
        <v>20.399999999999999</v>
      </c>
      <c r="BF30" s="43"/>
      <c r="BG30" s="43"/>
      <c r="BH30" s="43"/>
      <c r="BI30" s="43">
        <v>20.066610000000001</v>
      </c>
      <c r="BJ30" s="43"/>
      <c r="BK30" s="43">
        <v>4.9310799999999997</v>
      </c>
      <c r="BL30" s="43"/>
      <c r="BM30" s="43"/>
      <c r="BN30" s="43">
        <v>63.61</v>
      </c>
      <c r="BO30" s="43"/>
      <c r="BP30" s="43">
        <v>131.34706</v>
      </c>
      <c r="BQ30" s="43"/>
      <c r="BR30" s="43">
        <v>3.9203399999999999</v>
      </c>
      <c r="BS30" s="43">
        <v>129.13999999999999</v>
      </c>
      <c r="BT30" s="43">
        <v>11.62149</v>
      </c>
      <c r="BU30" s="43"/>
      <c r="BV30" s="43">
        <v>33.804900000000004</v>
      </c>
      <c r="BW30" s="43">
        <v>3.9659300000000002</v>
      </c>
      <c r="BX30" s="43"/>
      <c r="BY30" s="43"/>
      <c r="BZ30" s="43">
        <v>89.2012</v>
      </c>
      <c r="CA30" s="43">
        <v>20.943069999999999</v>
      </c>
      <c r="CB30" s="43"/>
      <c r="CC30" s="43">
        <v>0.57499999999999996</v>
      </c>
      <c r="CD30" s="43">
        <v>33.622309999999999</v>
      </c>
      <c r="CE30" s="43">
        <v>453.22012000000001</v>
      </c>
      <c r="CF30" s="43"/>
      <c r="CG30" s="43">
        <v>148.49299999999999</v>
      </c>
      <c r="CH30" s="43">
        <v>18.285</v>
      </c>
      <c r="CI30" s="43"/>
      <c r="CJ30" s="43"/>
      <c r="CK30" s="43">
        <v>16.568300000000001</v>
      </c>
      <c r="CL30" s="43">
        <v>1.3196600000000001</v>
      </c>
      <c r="CM30" s="43"/>
      <c r="CN30" s="43"/>
      <c r="CO30" s="43">
        <v>15.094799999999999</v>
      </c>
      <c r="CP30" s="43">
        <v>279.86</v>
      </c>
      <c r="CQ30" s="43"/>
      <c r="CR30" s="43">
        <v>40.954000000000001</v>
      </c>
      <c r="CS30" s="43"/>
      <c r="CT30" s="43">
        <v>2.1920000000000002</v>
      </c>
    </row>
    <row r="31" spans="1:98" ht="15.75" x14ac:dyDescent="0.25">
      <c r="A31" s="1"/>
      <c r="B31" s="42" t="s">
        <v>849</v>
      </c>
      <c r="C31" s="43"/>
      <c r="D31" s="43"/>
      <c r="E31" s="43">
        <v>32.289700000000003</v>
      </c>
      <c r="F31" s="43">
        <v>12.083</v>
      </c>
      <c r="G31" s="43"/>
      <c r="H31" s="43"/>
      <c r="I31" s="43"/>
      <c r="J31" s="43"/>
      <c r="K31" s="43"/>
      <c r="L31" s="43">
        <v>27.491299999999999</v>
      </c>
      <c r="M31" s="43">
        <v>10.7441</v>
      </c>
      <c r="N31" s="43">
        <v>9.86</v>
      </c>
      <c r="O31" s="43">
        <v>32.045999999999999</v>
      </c>
      <c r="P31" s="43"/>
      <c r="Q31" s="43"/>
      <c r="R31" s="43">
        <v>15.458</v>
      </c>
      <c r="S31" s="43"/>
      <c r="T31" s="43">
        <v>25.565300000000001</v>
      </c>
      <c r="U31" s="43"/>
      <c r="V31" s="43">
        <v>7.8</v>
      </c>
      <c r="W31" s="43"/>
      <c r="X31" s="43">
        <v>100.69413</v>
      </c>
      <c r="Y31" s="43"/>
      <c r="Z31" s="43"/>
      <c r="AA31" s="43"/>
      <c r="AB31" s="43"/>
      <c r="AC31" s="43">
        <v>17.28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/>
      <c r="AM31" s="43">
        <v>25.028729999999999</v>
      </c>
      <c r="AN31" s="43">
        <v>122.7225</v>
      </c>
      <c r="AO31" s="43">
        <v>27.389800000000001</v>
      </c>
      <c r="AP31" s="43">
        <v>0.73</v>
      </c>
      <c r="AQ31" s="43">
        <v>117.9314</v>
      </c>
      <c r="AR31" s="43"/>
      <c r="AS31" s="43">
        <v>35.396999999999998</v>
      </c>
      <c r="AT31" s="43">
        <v>30.21838</v>
      </c>
      <c r="AU31" s="43"/>
      <c r="AV31" s="43">
        <v>189.22499999999999</v>
      </c>
      <c r="AW31" s="43">
        <v>30.477599999999999</v>
      </c>
      <c r="AX31" s="43"/>
      <c r="AY31" s="43"/>
      <c r="AZ31" s="43"/>
      <c r="BA31" s="43">
        <v>2.5</v>
      </c>
      <c r="BB31" s="43"/>
      <c r="BC31" s="43">
        <v>70.759590000000003</v>
      </c>
      <c r="BD31" s="43"/>
      <c r="BE31" s="43">
        <v>20.399999999999999</v>
      </c>
      <c r="BF31" s="43"/>
      <c r="BG31" s="43"/>
      <c r="BH31" s="43"/>
      <c r="BI31" s="43">
        <v>20.028459999999999</v>
      </c>
      <c r="BJ31" s="43"/>
      <c r="BK31" s="43">
        <v>4.9882200000000001</v>
      </c>
      <c r="BL31" s="43"/>
      <c r="BM31" s="43"/>
      <c r="BN31" s="43">
        <v>61.5</v>
      </c>
      <c r="BO31" s="43"/>
      <c r="BP31" s="43">
        <v>134.69717</v>
      </c>
      <c r="BQ31" s="43"/>
      <c r="BR31" s="43">
        <v>4.4712800000000001</v>
      </c>
      <c r="BS31" s="43">
        <v>128.69999999999999</v>
      </c>
      <c r="BT31" s="43">
        <v>10.07647</v>
      </c>
      <c r="BU31" s="43"/>
      <c r="BV31" s="43">
        <v>32.084000000000003</v>
      </c>
      <c r="BW31" s="43">
        <v>3.9659300000000002</v>
      </c>
      <c r="BX31" s="43"/>
      <c r="BY31" s="43"/>
      <c r="BZ31" s="43">
        <v>89.944000000000003</v>
      </c>
      <c r="CA31" s="43">
        <v>20.949929999999998</v>
      </c>
      <c r="CB31" s="43"/>
      <c r="CC31" s="43">
        <v>0.54800000000000004</v>
      </c>
      <c r="CD31" s="43">
        <v>33.778100000000002</v>
      </c>
      <c r="CE31" s="43">
        <v>452.61855000000003</v>
      </c>
      <c r="CF31" s="43"/>
      <c r="CG31" s="43">
        <v>142.9486</v>
      </c>
      <c r="CH31" s="43">
        <v>18.158000000000001</v>
      </c>
      <c r="CI31" s="43"/>
      <c r="CJ31" s="43"/>
      <c r="CK31" s="43">
        <v>17.166699999999999</v>
      </c>
      <c r="CL31" s="43">
        <v>1.31742</v>
      </c>
      <c r="CM31" s="43"/>
      <c r="CN31" s="43"/>
      <c r="CO31" s="43">
        <v>14.56301</v>
      </c>
      <c r="CP31" s="43">
        <v>277.45999999999998</v>
      </c>
      <c r="CQ31" s="43"/>
      <c r="CR31" s="43">
        <v>40.204000000000001</v>
      </c>
      <c r="CS31" s="43"/>
      <c r="CT31" s="43">
        <v>6.1980000000000004</v>
      </c>
    </row>
    <row r="32" spans="1:98" ht="15.75" x14ac:dyDescent="0.25">
      <c r="A32" s="1"/>
      <c r="B32" s="42" t="s">
        <v>850</v>
      </c>
      <c r="C32" s="43"/>
      <c r="D32" s="43"/>
      <c r="E32" s="43">
        <v>31.868500000000001</v>
      </c>
      <c r="F32" s="43">
        <v>11.132</v>
      </c>
      <c r="G32" s="43"/>
      <c r="H32" s="43"/>
      <c r="I32" s="43"/>
      <c r="J32" s="43"/>
      <c r="K32" s="43"/>
      <c r="L32" s="43">
        <v>25.5944</v>
      </c>
      <c r="M32" s="43">
        <v>12.9367</v>
      </c>
      <c r="N32" s="43">
        <v>9.74</v>
      </c>
      <c r="O32" s="43">
        <v>32.372</v>
      </c>
      <c r="P32" s="43"/>
      <c r="Q32" s="43"/>
      <c r="R32" s="43">
        <v>19.196999999999999</v>
      </c>
      <c r="S32" s="43"/>
      <c r="T32" s="43">
        <v>44.286700000000003</v>
      </c>
      <c r="U32" s="43"/>
      <c r="V32" s="43">
        <v>7.6</v>
      </c>
      <c r="W32" s="43"/>
      <c r="X32" s="43">
        <v>144.17594</v>
      </c>
      <c r="Y32" s="43"/>
      <c r="Z32" s="43"/>
      <c r="AA32" s="43"/>
      <c r="AB32" s="43"/>
      <c r="AC32" s="43">
        <v>17.37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/>
      <c r="AM32" s="43">
        <v>26.671980000000001</v>
      </c>
      <c r="AN32" s="43">
        <v>121.98132</v>
      </c>
      <c r="AO32" s="43">
        <v>25.890499999999999</v>
      </c>
      <c r="AP32" s="43">
        <v>0.78</v>
      </c>
      <c r="AQ32" s="43">
        <v>118.9014</v>
      </c>
      <c r="AR32" s="43"/>
      <c r="AS32" s="43">
        <v>34.912999999999997</v>
      </c>
      <c r="AT32" s="43">
        <v>29.74314</v>
      </c>
      <c r="AU32" s="43"/>
      <c r="AV32" s="43">
        <v>180.95590000000001</v>
      </c>
      <c r="AW32" s="43">
        <v>30.235700000000001</v>
      </c>
      <c r="AX32" s="43"/>
      <c r="AY32" s="43"/>
      <c r="AZ32" s="43"/>
      <c r="BA32" s="43">
        <v>2.5</v>
      </c>
      <c r="BB32" s="43"/>
      <c r="BC32" s="43">
        <v>71.305660000000003</v>
      </c>
      <c r="BD32" s="43"/>
      <c r="BE32" s="43">
        <v>20.399999999999999</v>
      </c>
      <c r="BF32" s="43"/>
      <c r="BG32" s="43"/>
      <c r="BH32" s="43"/>
      <c r="BI32" s="43">
        <v>19.742069999999998</v>
      </c>
      <c r="BJ32" s="43"/>
      <c r="BK32" s="43">
        <v>4.9420999999999999</v>
      </c>
      <c r="BL32" s="43"/>
      <c r="BM32" s="43"/>
      <c r="BN32" s="43">
        <v>61.65</v>
      </c>
      <c r="BO32" s="43"/>
      <c r="BP32" s="43">
        <v>137.04625999999999</v>
      </c>
      <c r="BQ32" s="43"/>
      <c r="BR32" s="43">
        <v>4.5787300000000002</v>
      </c>
      <c r="BS32" s="43">
        <v>129.07</v>
      </c>
      <c r="BT32" s="43">
        <v>9.4713499999999993</v>
      </c>
      <c r="BU32" s="43"/>
      <c r="BV32" s="43">
        <v>31.901299999999999</v>
      </c>
      <c r="BW32" s="43">
        <v>3.87202</v>
      </c>
      <c r="BX32" s="43"/>
      <c r="BY32" s="43"/>
      <c r="BZ32" s="43">
        <v>90.109700000000004</v>
      </c>
      <c r="CA32" s="43">
        <v>20.945139999999999</v>
      </c>
      <c r="CB32" s="43"/>
      <c r="CC32" s="43">
        <v>0.56399999999999995</v>
      </c>
      <c r="CD32" s="43">
        <v>32.501620000000003</v>
      </c>
      <c r="CE32" s="43">
        <v>447.17984999999999</v>
      </c>
      <c r="CF32" s="43"/>
      <c r="CG32" s="43">
        <v>149.89420000000001</v>
      </c>
      <c r="CH32" s="43">
        <v>18.036999999999999</v>
      </c>
      <c r="CI32" s="43"/>
      <c r="CJ32" s="43"/>
      <c r="CK32" s="43">
        <v>16.671399999999998</v>
      </c>
      <c r="CL32" s="43">
        <v>1.2767599999999999</v>
      </c>
      <c r="CM32" s="43"/>
      <c r="CN32" s="43"/>
      <c r="CO32" s="43">
        <v>14.04965</v>
      </c>
      <c r="CP32" s="43">
        <v>282.07</v>
      </c>
      <c r="CQ32" s="43"/>
      <c r="CR32" s="43">
        <v>40.058</v>
      </c>
      <c r="CS32" s="43"/>
      <c r="CT32" s="43">
        <v>9.9359999999999999</v>
      </c>
    </row>
    <row r="33" spans="1:98" ht="15.75" x14ac:dyDescent="0.25">
      <c r="A33" s="1"/>
      <c r="B33" s="42" t="s">
        <v>851</v>
      </c>
      <c r="C33" s="43"/>
      <c r="D33" s="43"/>
      <c r="E33" s="43">
        <v>31.684699999999999</v>
      </c>
      <c r="F33" s="43">
        <v>12.124000000000001</v>
      </c>
      <c r="G33" s="43"/>
      <c r="H33" s="43"/>
      <c r="I33" s="43"/>
      <c r="J33" s="43"/>
      <c r="K33" s="43"/>
      <c r="L33" s="43">
        <v>26.4648</v>
      </c>
      <c r="M33" s="43">
        <v>14.173299999999999</v>
      </c>
      <c r="N33" s="43">
        <v>9.7799999999999994</v>
      </c>
      <c r="O33" s="43">
        <v>29.672000000000001</v>
      </c>
      <c r="P33" s="43"/>
      <c r="Q33" s="43"/>
      <c r="R33" s="43">
        <v>19.295000000000002</v>
      </c>
      <c r="S33" s="43"/>
      <c r="T33" s="43">
        <v>41.449399999999997</v>
      </c>
      <c r="U33" s="43"/>
      <c r="V33" s="43">
        <v>7.5</v>
      </c>
      <c r="W33" s="43"/>
      <c r="X33" s="43">
        <v>138.65138999999999</v>
      </c>
      <c r="Y33" s="43"/>
      <c r="Z33" s="43"/>
      <c r="AA33" s="43"/>
      <c r="AB33" s="43"/>
      <c r="AC33" s="43">
        <v>17.03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/>
      <c r="AM33" s="43">
        <v>26.49118</v>
      </c>
      <c r="AN33" s="43">
        <v>119.69602</v>
      </c>
      <c r="AO33" s="43">
        <v>26.533300000000001</v>
      </c>
      <c r="AP33" s="43">
        <v>0.64</v>
      </c>
      <c r="AQ33" s="43">
        <v>120.783</v>
      </c>
      <c r="AR33" s="43"/>
      <c r="AS33" s="43">
        <v>35.76</v>
      </c>
      <c r="AT33" s="43">
        <v>29.403179999999999</v>
      </c>
      <c r="AU33" s="43"/>
      <c r="AV33" s="43">
        <v>178.44030000000001</v>
      </c>
      <c r="AW33" s="43">
        <v>29.966000000000001</v>
      </c>
      <c r="AX33" s="43"/>
      <c r="AY33" s="43"/>
      <c r="AZ33" s="43"/>
      <c r="BA33" s="43">
        <v>2.4</v>
      </c>
      <c r="BB33" s="43"/>
      <c r="BC33" s="43">
        <v>71.687709999999996</v>
      </c>
      <c r="BD33" s="43"/>
      <c r="BE33" s="43">
        <v>20.399999999999999</v>
      </c>
      <c r="BF33" s="43"/>
      <c r="BG33" s="43"/>
      <c r="BH33" s="43"/>
      <c r="BI33" s="43">
        <v>19.834320000000002</v>
      </c>
      <c r="BJ33" s="43"/>
      <c r="BK33" s="43">
        <v>5.0312900000000003</v>
      </c>
      <c r="BL33" s="43"/>
      <c r="BM33" s="43"/>
      <c r="BN33" s="43">
        <v>60.86</v>
      </c>
      <c r="BO33" s="43"/>
      <c r="BP33" s="43">
        <v>135.99256</v>
      </c>
      <c r="BQ33" s="43"/>
      <c r="BR33" s="43">
        <v>4.5562699999999996</v>
      </c>
      <c r="BS33" s="43">
        <v>128.31</v>
      </c>
      <c r="BT33" s="43">
        <v>9.9395500000000006</v>
      </c>
      <c r="BU33" s="43"/>
      <c r="BV33" s="43">
        <v>31.774799999999999</v>
      </c>
      <c r="BW33" s="43">
        <v>4.0072999999999999</v>
      </c>
      <c r="BX33" s="43"/>
      <c r="BY33" s="43"/>
      <c r="BZ33" s="43">
        <v>89.419799999999995</v>
      </c>
      <c r="CA33" s="43">
        <v>20.948830000000001</v>
      </c>
      <c r="CB33" s="43"/>
      <c r="CC33" s="43">
        <v>0.53400000000000003</v>
      </c>
      <c r="CD33" s="43">
        <v>32.087649999999996</v>
      </c>
      <c r="CE33" s="43">
        <v>455.34160000000003</v>
      </c>
      <c r="CF33" s="43"/>
      <c r="CG33" s="43">
        <v>150.96129999999999</v>
      </c>
      <c r="CH33" s="43">
        <v>18.001000000000001</v>
      </c>
      <c r="CI33" s="43"/>
      <c r="CJ33" s="43"/>
      <c r="CK33" s="43">
        <v>16.672499999999999</v>
      </c>
      <c r="CL33" s="43">
        <v>1.31657</v>
      </c>
      <c r="CM33" s="43"/>
      <c r="CN33" s="43"/>
      <c r="CO33" s="43">
        <v>14.013859999999999</v>
      </c>
      <c r="CP33" s="43">
        <v>280.69</v>
      </c>
      <c r="CQ33" s="43"/>
      <c r="CR33" s="43">
        <v>40.22</v>
      </c>
      <c r="CS33" s="43"/>
      <c r="CT33" s="43">
        <v>9.093</v>
      </c>
    </row>
    <row r="34" spans="1:98" ht="15.75" x14ac:dyDescent="0.25">
      <c r="A34" s="1"/>
      <c r="B34" s="42" t="s">
        <v>852</v>
      </c>
      <c r="C34" s="43"/>
      <c r="D34" s="43"/>
      <c r="E34" s="43">
        <v>31.491499999999998</v>
      </c>
      <c r="F34" s="43">
        <v>13.472</v>
      </c>
      <c r="G34" s="43"/>
      <c r="H34" s="43"/>
      <c r="I34" s="43"/>
      <c r="J34" s="43"/>
      <c r="K34" s="43"/>
      <c r="L34" s="43">
        <v>26.897500000000001</v>
      </c>
      <c r="M34" s="43">
        <v>14.712899999999999</v>
      </c>
      <c r="N34" s="43">
        <v>9.8800000000000008</v>
      </c>
      <c r="O34" s="43">
        <v>29.853999999999999</v>
      </c>
      <c r="P34" s="43"/>
      <c r="Q34" s="43"/>
      <c r="R34" s="43">
        <v>19.672999999999998</v>
      </c>
      <c r="S34" s="43"/>
      <c r="T34" s="43">
        <v>39.873199999999997</v>
      </c>
      <c r="U34" s="43"/>
      <c r="V34" s="43">
        <v>7.8</v>
      </c>
      <c r="W34" s="43"/>
      <c r="X34" s="43">
        <v>137.49981</v>
      </c>
      <c r="Y34" s="43"/>
      <c r="Z34" s="43"/>
      <c r="AA34" s="43"/>
      <c r="AB34" s="43"/>
      <c r="AC34" s="43">
        <v>17.22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/>
      <c r="AM34" s="43">
        <v>26.67719</v>
      </c>
      <c r="AN34" s="43">
        <v>119.46769</v>
      </c>
      <c r="AO34" s="43">
        <v>26.069099999999999</v>
      </c>
      <c r="AP34" s="43">
        <v>0.45</v>
      </c>
      <c r="AQ34" s="43">
        <v>117.4559</v>
      </c>
      <c r="AR34" s="43"/>
      <c r="AS34" s="43">
        <v>36.68</v>
      </c>
      <c r="AT34" s="43">
        <v>30.419319999999999</v>
      </c>
      <c r="AU34" s="43"/>
      <c r="AV34" s="43">
        <v>180.73660000000001</v>
      </c>
      <c r="AW34" s="43">
        <v>29.803999999999998</v>
      </c>
      <c r="AX34" s="43"/>
      <c r="AY34" s="43"/>
      <c r="AZ34" s="43"/>
      <c r="BA34" s="43">
        <v>2.5</v>
      </c>
      <c r="BB34" s="43"/>
      <c r="BC34" s="43">
        <v>71.498930000000001</v>
      </c>
      <c r="BD34" s="43"/>
      <c r="BE34" s="43">
        <v>20.399999999999999</v>
      </c>
      <c r="BF34" s="43"/>
      <c r="BG34" s="43"/>
      <c r="BH34" s="43"/>
      <c r="BI34" s="43">
        <v>19.486540000000002</v>
      </c>
      <c r="BJ34" s="43"/>
      <c r="BK34" s="43">
        <v>5.0145</v>
      </c>
      <c r="BL34" s="43"/>
      <c r="BM34" s="43"/>
      <c r="BN34" s="43">
        <v>60.51</v>
      </c>
      <c r="BO34" s="43"/>
      <c r="BP34" s="43">
        <v>128.54964000000001</v>
      </c>
      <c r="BQ34" s="43"/>
      <c r="BR34" s="43">
        <v>4.5023299999999997</v>
      </c>
      <c r="BS34" s="43">
        <v>127.5</v>
      </c>
      <c r="BT34" s="43">
        <v>10.510059999999999</v>
      </c>
      <c r="BU34" s="43"/>
      <c r="BV34" s="43">
        <v>32.849699999999999</v>
      </c>
      <c r="BW34" s="43">
        <v>3.7307000000000001</v>
      </c>
      <c r="BX34" s="43"/>
      <c r="BY34" s="43"/>
      <c r="BZ34" s="43">
        <v>87.974999999999994</v>
      </c>
      <c r="CA34" s="43">
        <v>20.932200000000002</v>
      </c>
      <c r="CB34" s="43"/>
      <c r="CC34" s="43">
        <v>0.53600000000000003</v>
      </c>
      <c r="CD34" s="43">
        <v>31.18085</v>
      </c>
      <c r="CE34" s="43">
        <v>453.30959999999999</v>
      </c>
      <c r="CF34" s="43"/>
      <c r="CG34" s="43">
        <v>152.37379999999999</v>
      </c>
      <c r="CH34" s="43">
        <v>17.826000000000001</v>
      </c>
      <c r="CI34" s="43"/>
      <c r="CJ34" s="43"/>
      <c r="CK34" s="43">
        <v>17.177499999999998</v>
      </c>
      <c r="CL34" s="43">
        <v>1.3582799999999999</v>
      </c>
      <c r="CM34" s="43"/>
      <c r="CN34" s="43"/>
      <c r="CO34" s="43">
        <v>15.428459999999999</v>
      </c>
      <c r="CP34" s="43">
        <v>271.88</v>
      </c>
      <c r="CQ34" s="43"/>
      <c r="CR34" s="43">
        <v>40.993000000000002</v>
      </c>
      <c r="CS34" s="43"/>
      <c r="CT34" s="43">
        <v>9.3620000000000001</v>
      </c>
    </row>
    <row r="35" spans="1:98" ht="15.75" x14ac:dyDescent="0.25">
      <c r="A35" s="1"/>
      <c r="B35" s="42" t="s">
        <v>853</v>
      </c>
      <c r="C35" s="43"/>
      <c r="D35" s="43"/>
      <c r="E35" s="43">
        <v>29.8262</v>
      </c>
      <c r="F35" s="43">
        <v>13.673</v>
      </c>
      <c r="G35" s="43"/>
      <c r="H35" s="43"/>
      <c r="I35" s="43"/>
      <c r="J35" s="43"/>
      <c r="K35" s="43"/>
      <c r="L35" s="43">
        <v>26.759399999999999</v>
      </c>
      <c r="M35" s="43">
        <v>15.1402</v>
      </c>
      <c r="N35" s="43">
        <v>9.8800000000000008</v>
      </c>
      <c r="O35" s="43">
        <v>30.771999999999998</v>
      </c>
      <c r="P35" s="43"/>
      <c r="Q35" s="43"/>
      <c r="R35" s="43">
        <v>19.896000000000001</v>
      </c>
      <c r="S35" s="43"/>
      <c r="T35" s="43">
        <v>43.617600000000003</v>
      </c>
      <c r="U35" s="43"/>
      <c r="V35" s="43">
        <v>8.1</v>
      </c>
      <c r="W35" s="43"/>
      <c r="X35" s="43">
        <v>48.131830000000001</v>
      </c>
      <c r="Y35" s="43"/>
      <c r="Z35" s="43"/>
      <c r="AA35" s="43"/>
      <c r="AB35" s="43"/>
      <c r="AC35" s="43">
        <v>16.97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/>
      <c r="AM35" s="43">
        <v>29.03238</v>
      </c>
      <c r="AN35" s="43">
        <v>119.25723000000001</v>
      </c>
      <c r="AO35" s="43">
        <v>26.1831</v>
      </c>
      <c r="AP35" s="43">
        <v>0.73</v>
      </c>
      <c r="AQ35" s="43">
        <v>118.13679999999999</v>
      </c>
      <c r="AR35" s="43"/>
      <c r="AS35" s="43">
        <v>38.152000000000001</v>
      </c>
      <c r="AT35" s="43">
        <v>30.265799999999999</v>
      </c>
      <c r="AU35" s="43"/>
      <c r="AV35" s="43">
        <v>183.32429999999999</v>
      </c>
      <c r="AW35" s="43">
        <v>30.443000000000001</v>
      </c>
      <c r="AX35" s="43"/>
      <c r="AY35" s="43"/>
      <c r="AZ35" s="43"/>
      <c r="BA35" s="43">
        <v>2.4</v>
      </c>
      <c r="BB35" s="43"/>
      <c r="BC35" s="43">
        <v>71.532910000000001</v>
      </c>
      <c r="BD35" s="43"/>
      <c r="BE35" s="43">
        <v>20.399999999999999</v>
      </c>
      <c r="BF35" s="43"/>
      <c r="BG35" s="43"/>
      <c r="BH35" s="43"/>
      <c r="BI35" s="43">
        <v>20.09196</v>
      </c>
      <c r="BJ35" s="43"/>
      <c r="BK35" s="43">
        <v>4.9547699999999999</v>
      </c>
      <c r="BL35" s="43"/>
      <c r="BM35" s="43"/>
      <c r="BN35" s="43">
        <v>61.86</v>
      </c>
      <c r="BO35" s="43"/>
      <c r="BP35" s="43">
        <v>122.25465</v>
      </c>
      <c r="BQ35" s="43"/>
      <c r="BR35" s="43">
        <v>4.5246500000000003</v>
      </c>
      <c r="BS35" s="43">
        <v>128.52000000000001</v>
      </c>
      <c r="BT35" s="43">
        <v>12.093830000000001</v>
      </c>
      <c r="BU35" s="43"/>
      <c r="BV35" s="43">
        <v>34.404499999999999</v>
      </c>
      <c r="BW35" s="43">
        <v>3.87202</v>
      </c>
      <c r="BX35" s="43"/>
      <c r="BY35" s="43"/>
      <c r="BZ35" s="43">
        <v>88.849299999999999</v>
      </c>
      <c r="CA35" s="43">
        <v>20.946619999999999</v>
      </c>
      <c r="CB35" s="43"/>
      <c r="CC35" s="43">
        <v>0.56200000000000006</v>
      </c>
      <c r="CD35" s="43">
        <v>32.30659</v>
      </c>
      <c r="CE35" s="43">
        <v>452.44914</v>
      </c>
      <c r="CF35" s="43"/>
      <c r="CG35" s="43">
        <v>150.6833</v>
      </c>
      <c r="CH35" s="43">
        <v>17.928999999999998</v>
      </c>
      <c r="CI35" s="43"/>
      <c r="CJ35" s="43"/>
      <c r="CK35" s="43">
        <v>17.376799999999999</v>
      </c>
      <c r="CL35" s="43">
        <v>1.3220700000000001</v>
      </c>
      <c r="CM35" s="43"/>
      <c r="CN35" s="43"/>
      <c r="CO35" s="43">
        <v>15.99591</v>
      </c>
      <c r="CP35" s="43">
        <v>285.20999999999998</v>
      </c>
      <c r="CQ35" s="43"/>
      <c r="CR35" s="43">
        <v>40.874000000000002</v>
      </c>
      <c r="CS35" s="43"/>
      <c r="CT35" s="43">
        <v>7.8630000000000004</v>
      </c>
    </row>
    <row r="36" spans="1:98" ht="15.75" x14ac:dyDescent="0.25">
      <c r="A36" s="1"/>
      <c r="B36" s="42" t="s">
        <v>854</v>
      </c>
      <c r="C36" s="43"/>
      <c r="D36" s="43"/>
      <c r="E36" s="43">
        <v>30.108599999999999</v>
      </c>
      <c r="F36" s="43">
        <v>13.566000000000001</v>
      </c>
      <c r="G36" s="43"/>
      <c r="H36" s="43"/>
      <c r="I36" s="43"/>
      <c r="J36" s="43"/>
      <c r="K36" s="43"/>
      <c r="L36" s="43">
        <v>27.076499999999999</v>
      </c>
      <c r="M36" s="43">
        <v>15.565799999999999</v>
      </c>
      <c r="N36" s="43">
        <v>10.039999999999999</v>
      </c>
      <c r="O36" s="43">
        <v>32.31</v>
      </c>
      <c r="P36" s="43"/>
      <c r="Q36" s="43"/>
      <c r="R36" s="43">
        <v>19.478999999999999</v>
      </c>
      <c r="S36" s="43"/>
      <c r="T36" s="43">
        <v>34.000700000000002</v>
      </c>
      <c r="U36" s="43"/>
      <c r="V36" s="43">
        <v>8.6</v>
      </c>
      <c r="W36" s="43"/>
      <c r="X36" s="43">
        <v>142.25961000000001</v>
      </c>
      <c r="Y36" s="43"/>
      <c r="Z36" s="43"/>
      <c r="AA36" s="43"/>
      <c r="AB36" s="43"/>
      <c r="AC36" s="43">
        <v>17.12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/>
      <c r="AM36" s="43">
        <v>28.929400000000001</v>
      </c>
      <c r="AN36" s="43">
        <v>120.4894</v>
      </c>
      <c r="AO36" s="43">
        <v>26.1541</v>
      </c>
      <c r="AP36" s="43">
        <v>0.86</v>
      </c>
      <c r="AQ36" s="43">
        <v>128.20259999999999</v>
      </c>
      <c r="AR36" s="43"/>
      <c r="AS36" s="43">
        <v>38.5</v>
      </c>
      <c r="AT36" s="43">
        <v>30.870989999999999</v>
      </c>
      <c r="AU36" s="43"/>
      <c r="AV36" s="43">
        <v>181.56880000000001</v>
      </c>
      <c r="AW36" s="43">
        <v>33.798400000000001</v>
      </c>
      <c r="AX36" s="43"/>
      <c r="AY36" s="43"/>
      <c r="AZ36" s="43"/>
      <c r="BA36" s="43">
        <v>2.4</v>
      </c>
      <c r="BB36" s="43"/>
      <c r="BC36" s="43">
        <v>71.491320000000002</v>
      </c>
      <c r="BD36" s="43"/>
      <c r="BE36" s="43">
        <v>20.399999999999999</v>
      </c>
      <c r="BF36" s="43"/>
      <c r="BG36" s="43"/>
      <c r="BH36" s="43"/>
      <c r="BI36" s="43">
        <v>19.966000000000001</v>
      </c>
      <c r="BJ36" s="43"/>
      <c r="BK36" s="43">
        <v>4.8740199999999998</v>
      </c>
      <c r="BL36" s="43"/>
      <c r="BM36" s="43"/>
      <c r="BN36" s="43">
        <v>59.13</v>
      </c>
      <c r="BO36" s="43"/>
      <c r="BP36" s="43">
        <v>129.92513</v>
      </c>
      <c r="BQ36" s="43"/>
      <c r="BR36" s="43">
        <v>4.4915200000000004</v>
      </c>
      <c r="BS36" s="43">
        <v>129.16999999999999</v>
      </c>
      <c r="BT36" s="43">
        <v>12.35933</v>
      </c>
      <c r="BU36" s="43"/>
      <c r="BV36" s="43">
        <v>35.384500000000003</v>
      </c>
      <c r="BW36" s="43">
        <v>3.9659300000000002</v>
      </c>
      <c r="BX36" s="43"/>
      <c r="BY36" s="43"/>
      <c r="BZ36" s="43">
        <v>89.652500000000003</v>
      </c>
      <c r="CA36" s="43">
        <v>20.923020000000001</v>
      </c>
      <c r="CB36" s="43"/>
      <c r="CC36" s="43">
        <v>0.57299999999999995</v>
      </c>
      <c r="CD36" s="43">
        <v>33.082230000000003</v>
      </c>
      <c r="CE36" s="43">
        <v>459.26956999999999</v>
      </c>
      <c r="CF36" s="43"/>
      <c r="CG36" s="43">
        <v>154.29239999999999</v>
      </c>
      <c r="CH36" s="43">
        <v>17.923999999999999</v>
      </c>
      <c r="CI36" s="43"/>
      <c r="CJ36" s="43"/>
      <c r="CK36" s="43">
        <v>17.956299999999999</v>
      </c>
      <c r="CL36" s="43">
        <v>1.2822800000000001</v>
      </c>
      <c r="CM36" s="43"/>
      <c r="CN36" s="43"/>
      <c r="CO36" s="43">
        <v>15.316470000000001</v>
      </c>
      <c r="CP36" s="43">
        <v>276.69</v>
      </c>
      <c r="CQ36" s="43"/>
      <c r="CR36" s="43">
        <v>41.070999999999998</v>
      </c>
      <c r="CS36" s="43"/>
      <c r="CT36" s="43">
        <v>4.9249999999999998</v>
      </c>
    </row>
    <row r="37" spans="1:98" ht="15.75" x14ac:dyDescent="0.25">
      <c r="A37" s="1"/>
      <c r="B37" s="42" t="s">
        <v>855</v>
      </c>
      <c r="C37" s="43"/>
      <c r="D37" s="43"/>
      <c r="E37" s="43">
        <v>30.085899999999999</v>
      </c>
      <c r="F37" s="43">
        <v>12.875</v>
      </c>
      <c r="G37" s="43"/>
      <c r="H37" s="43"/>
      <c r="I37" s="43"/>
      <c r="J37" s="43"/>
      <c r="K37" s="43"/>
      <c r="L37" s="43">
        <v>26.985499999999998</v>
      </c>
      <c r="M37" s="43">
        <v>15.704800000000001</v>
      </c>
      <c r="N37" s="43">
        <v>10.130000000000001</v>
      </c>
      <c r="O37" s="43">
        <v>31.8</v>
      </c>
      <c r="P37" s="43"/>
      <c r="Q37" s="43"/>
      <c r="R37" s="43">
        <v>21.702999999999999</v>
      </c>
      <c r="S37" s="43"/>
      <c r="T37" s="43">
        <v>34.07</v>
      </c>
      <c r="U37" s="43"/>
      <c r="V37" s="43">
        <v>9.1999999999999993</v>
      </c>
      <c r="W37" s="43"/>
      <c r="X37" s="43">
        <v>152.52216999999999</v>
      </c>
      <c r="Y37" s="43"/>
      <c r="Z37" s="43"/>
      <c r="AA37" s="43"/>
      <c r="AB37" s="43"/>
      <c r="AC37" s="43">
        <v>16.03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/>
      <c r="AM37" s="43">
        <v>34.087200000000003</v>
      </c>
      <c r="AN37" s="43">
        <v>121.19983999999999</v>
      </c>
      <c r="AO37" s="43">
        <v>26.459199999999999</v>
      </c>
      <c r="AP37" s="43">
        <v>0.97</v>
      </c>
      <c r="AQ37" s="43">
        <v>123.3497</v>
      </c>
      <c r="AR37" s="43"/>
      <c r="AS37" s="43">
        <v>37.895000000000003</v>
      </c>
      <c r="AT37" s="43">
        <v>30.56241</v>
      </c>
      <c r="AU37" s="43"/>
      <c r="AV37" s="43">
        <v>182.98990000000001</v>
      </c>
      <c r="AW37" s="43">
        <v>34.494999999999997</v>
      </c>
      <c r="AX37" s="43"/>
      <c r="AY37" s="43"/>
      <c r="AZ37" s="43"/>
      <c r="BA37" s="43">
        <v>2.5</v>
      </c>
      <c r="BB37" s="43"/>
      <c r="BC37" s="43">
        <v>71.306330000000003</v>
      </c>
      <c r="BD37" s="43"/>
      <c r="BE37" s="43">
        <v>20.6</v>
      </c>
      <c r="BF37" s="43"/>
      <c r="BG37" s="43"/>
      <c r="BH37" s="43"/>
      <c r="BI37" s="43">
        <v>20.161860000000001</v>
      </c>
      <c r="BJ37" s="43"/>
      <c r="BK37" s="43">
        <v>5.07111</v>
      </c>
      <c r="BL37" s="43"/>
      <c r="BM37" s="43"/>
      <c r="BN37" s="43">
        <v>56.31</v>
      </c>
      <c r="BO37" s="43"/>
      <c r="BP37" s="43">
        <v>134.03734</v>
      </c>
      <c r="BQ37" s="43"/>
      <c r="BR37" s="43">
        <v>4.6318000000000001</v>
      </c>
      <c r="BS37" s="43">
        <v>127.12</v>
      </c>
      <c r="BT37" s="43">
        <v>12.19969</v>
      </c>
      <c r="BU37" s="43"/>
      <c r="BV37" s="43">
        <v>34.481000000000002</v>
      </c>
      <c r="BW37" s="43">
        <v>4.0273599999999998</v>
      </c>
      <c r="BX37" s="43"/>
      <c r="BY37" s="43"/>
      <c r="BZ37" s="43">
        <v>90.847700000000003</v>
      </c>
      <c r="CA37" s="43">
        <v>20.86393</v>
      </c>
      <c r="CB37" s="43"/>
      <c r="CC37" s="43">
        <v>0.52600000000000002</v>
      </c>
      <c r="CD37" s="43">
        <v>34.707439999999998</v>
      </c>
      <c r="CE37" s="43">
        <v>458.05865</v>
      </c>
      <c r="CF37" s="43"/>
      <c r="CG37" s="43">
        <v>145.06200000000001</v>
      </c>
      <c r="CH37" s="43">
        <v>17.939</v>
      </c>
      <c r="CI37" s="43"/>
      <c r="CJ37" s="43"/>
      <c r="CK37" s="43">
        <v>18.073399999999999</v>
      </c>
      <c r="CL37" s="43">
        <v>1.56287</v>
      </c>
      <c r="CM37" s="43"/>
      <c r="CN37" s="43"/>
      <c r="CO37" s="43">
        <v>15.457420000000001</v>
      </c>
      <c r="CP37" s="43">
        <v>276.52</v>
      </c>
      <c r="CQ37" s="43"/>
      <c r="CR37" s="43">
        <v>40.683</v>
      </c>
      <c r="CS37" s="43"/>
      <c r="CT37" s="43">
        <v>7.3730000000000002</v>
      </c>
    </row>
    <row r="38" spans="1:98" ht="15.75" x14ac:dyDescent="0.25">
      <c r="A38" s="1"/>
      <c r="B38" s="42" t="s">
        <v>856</v>
      </c>
      <c r="C38" s="43"/>
      <c r="D38" s="43"/>
      <c r="E38" s="43">
        <v>29.861799999999999</v>
      </c>
      <c r="F38" s="43">
        <v>13.182</v>
      </c>
      <c r="G38" s="43"/>
      <c r="H38" s="43"/>
      <c r="I38" s="43"/>
      <c r="J38" s="43"/>
      <c r="K38" s="43"/>
      <c r="L38" s="43">
        <v>26.778500000000001</v>
      </c>
      <c r="M38" s="43">
        <v>15.584899999999999</v>
      </c>
      <c r="N38" s="43">
        <v>10.039999999999999</v>
      </c>
      <c r="O38" s="43">
        <v>32.241999999999997</v>
      </c>
      <c r="P38" s="43"/>
      <c r="Q38" s="43"/>
      <c r="R38" s="43">
        <v>20.109000000000002</v>
      </c>
      <c r="S38" s="43"/>
      <c r="T38" s="43">
        <v>36.766399999999997</v>
      </c>
      <c r="U38" s="43"/>
      <c r="V38" s="43">
        <v>9.1</v>
      </c>
      <c r="W38" s="43"/>
      <c r="X38" s="43">
        <v>148.97929999999999</v>
      </c>
      <c r="Y38" s="43"/>
      <c r="Z38" s="43"/>
      <c r="AA38" s="43"/>
      <c r="AB38" s="43"/>
      <c r="AC38" s="43">
        <v>15.72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/>
      <c r="AM38" s="43">
        <v>33.28201</v>
      </c>
      <c r="AN38" s="43">
        <v>122.22998</v>
      </c>
      <c r="AO38" s="43">
        <v>26.919799999999999</v>
      </c>
      <c r="AP38" s="43">
        <v>0.6</v>
      </c>
      <c r="AQ38" s="43">
        <v>128.1301</v>
      </c>
      <c r="AR38" s="43"/>
      <c r="AS38" s="43">
        <v>36.552999999999997</v>
      </c>
      <c r="AT38" s="43">
        <v>30.24352</v>
      </c>
      <c r="AU38" s="43"/>
      <c r="AV38" s="43">
        <v>181.97900000000001</v>
      </c>
      <c r="AW38" s="43">
        <v>33.880299999999998</v>
      </c>
      <c r="AX38" s="43"/>
      <c r="AY38" s="43"/>
      <c r="AZ38" s="43"/>
      <c r="BA38" s="43">
        <v>2.5</v>
      </c>
      <c r="BB38" s="43"/>
      <c r="BC38" s="43">
        <v>71.20993</v>
      </c>
      <c r="BD38" s="43"/>
      <c r="BE38" s="43">
        <v>20.6</v>
      </c>
      <c r="BF38" s="43"/>
      <c r="BG38" s="43"/>
      <c r="BH38" s="43"/>
      <c r="BI38" s="43">
        <v>20.202159999999999</v>
      </c>
      <c r="BJ38" s="43"/>
      <c r="BK38" s="43">
        <v>5.03186</v>
      </c>
      <c r="BL38" s="43"/>
      <c r="BM38" s="43"/>
      <c r="BN38" s="43">
        <v>60.83</v>
      </c>
      <c r="BO38" s="43"/>
      <c r="BP38" s="43">
        <v>132.87613999999999</v>
      </c>
      <c r="BQ38" s="43"/>
      <c r="BR38" s="43">
        <v>4.6678699999999997</v>
      </c>
      <c r="BS38" s="43">
        <v>126.46</v>
      </c>
      <c r="BT38" s="43">
        <v>12.71199</v>
      </c>
      <c r="BU38" s="43"/>
      <c r="BV38" s="43">
        <v>34.573999999999998</v>
      </c>
      <c r="BW38" s="43">
        <v>3.8865599999999998</v>
      </c>
      <c r="BX38" s="43"/>
      <c r="BY38" s="43"/>
      <c r="BZ38" s="43">
        <v>89.153800000000004</v>
      </c>
      <c r="CA38" s="43">
        <v>20.943190000000001</v>
      </c>
      <c r="CB38" s="43"/>
      <c r="CC38" s="43">
        <v>0.56299999999999994</v>
      </c>
      <c r="CD38" s="43">
        <v>34.706090000000003</v>
      </c>
      <c r="CE38" s="43">
        <v>456.55272000000002</v>
      </c>
      <c r="CF38" s="43"/>
      <c r="CG38" s="43">
        <v>145.36590000000001</v>
      </c>
      <c r="CH38" s="43">
        <v>17.888999999999999</v>
      </c>
      <c r="CI38" s="43"/>
      <c r="CJ38" s="43"/>
      <c r="CK38" s="43">
        <v>18.173500000000001</v>
      </c>
      <c r="CL38" s="43">
        <v>1.5624199999999999</v>
      </c>
      <c r="CM38" s="43"/>
      <c r="CN38" s="43"/>
      <c r="CO38" s="43">
        <v>16.352879999999999</v>
      </c>
      <c r="CP38" s="43">
        <v>276.69</v>
      </c>
      <c r="CQ38" s="43"/>
      <c r="CR38" s="43">
        <v>40.79</v>
      </c>
      <c r="CS38" s="43"/>
      <c r="CT38" s="43">
        <v>7.4290000000000003</v>
      </c>
    </row>
    <row r="39" spans="1:98" ht="15.75" x14ac:dyDescent="0.25">
      <c r="A39" s="1"/>
      <c r="B39" s="42" t="s">
        <v>857</v>
      </c>
      <c r="C39" s="43"/>
      <c r="D39" s="43"/>
      <c r="E39" s="43">
        <v>30.138500000000001</v>
      </c>
      <c r="F39" s="43">
        <v>12.656000000000001</v>
      </c>
      <c r="G39" s="43"/>
      <c r="H39" s="43"/>
      <c r="I39" s="43"/>
      <c r="J39" s="43"/>
      <c r="K39" s="43"/>
      <c r="L39" s="43">
        <v>26.785799999999998</v>
      </c>
      <c r="M39" s="43">
        <v>14.7804</v>
      </c>
      <c r="N39" s="43">
        <v>10.32</v>
      </c>
      <c r="O39" s="43">
        <v>33.524000000000001</v>
      </c>
      <c r="P39" s="43"/>
      <c r="Q39" s="43"/>
      <c r="R39" s="43">
        <v>20.161999999999999</v>
      </c>
      <c r="S39" s="43"/>
      <c r="T39" s="43">
        <v>36.197099999999999</v>
      </c>
      <c r="U39" s="43"/>
      <c r="V39" s="43">
        <v>8.6</v>
      </c>
      <c r="W39" s="43"/>
      <c r="X39" s="43">
        <v>121.55319</v>
      </c>
      <c r="Y39" s="43"/>
      <c r="Z39" s="43"/>
      <c r="AA39" s="43"/>
      <c r="AB39" s="43"/>
      <c r="AC39" s="43">
        <v>14.59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/>
      <c r="AM39" s="43">
        <v>35.419670000000004</v>
      </c>
      <c r="AN39" s="43">
        <v>122.90476</v>
      </c>
      <c r="AO39" s="43">
        <v>26.271799999999999</v>
      </c>
      <c r="AP39" s="43">
        <v>0.23</v>
      </c>
      <c r="AQ39" s="43">
        <v>142.5179</v>
      </c>
      <c r="AR39" s="43"/>
      <c r="AS39" s="43">
        <v>37.1</v>
      </c>
      <c r="AT39" s="43">
        <v>29.812460000000002</v>
      </c>
      <c r="AU39" s="43"/>
      <c r="AV39" s="43">
        <v>181.91640000000001</v>
      </c>
      <c r="AW39" s="43">
        <v>33.337600000000002</v>
      </c>
      <c r="AX39" s="43"/>
      <c r="AY39" s="43"/>
      <c r="AZ39" s="43"/>
      <c r="BA39" s="43">
        <v>2.5</v>
      </c>
      <c r="BB39" s="43"/>
      <c r="BC39" s="43">
        <v>70.618830000000003</v>
      </c>
      <c r="BD39" s="43"/>
      <c r="BE39" s="43">
        <v>20.6</v>
      </c>
      <c r="BF39" s="43"/>
      <c r="BG39" s="43"/>
      <c r="BH39" s="43"/>
      <c r="BI39" s="43">
        <v>19.97334</v>
      </c>
      <c r="BJ39" s="43"/>
      <c r="BK39" s="43">
        <v>5.0721400000000001</v>
      </c>
      <c r="BL39" s="43"/>
      <c r="BM39" s="43"/>
      <c r="BN39" s="43">
        <v>62.05</v>
      </c>
      <c r="BO39" s="43"/>
      <c r="BP39" s="43">
        <v>134.97248999999999</v>
      </c>
      <c r="BQ39" s="43"/>
      <c r="BR39" s="43">
        <v>4.51525</v>
      </c>
      <c r="BS39" s="43">
        <v>125.83</v>
      </c>
      <c r="BT39" s="43">
        <v>12.459099999999999</v>
      </c>
      <c r="BU39" s="43"/>
      <c r="BV39" s="43">
        <v>35.890099999999997</v>
      </c>
      <c r="BW39" s="43">
        <v>3.9036599999999999</v>
      </c>
      <c r="BX39" s="43"/>
      <c r="BY39" s="43"/>
      <c r="BZ39" s="43">
        <v>90.485500000000002</v>
      </c>
      <c r="CA39" s="43">
        <v>20.94435</v>
      </c>
      <c r="CB39" s="43"/>
      <c r="CC39" s="43">
        <v>0.48299999999999998</v>
      </c>
      <c r="CD39" s="43">
        <v>34.557699999999997</v>
      </c>
      <c r="CE39" s="43">
        <v>452.72716000000003</v>
      </c>
      <c r="CF39" s="43"/>
      <c r="CG39" s="43">
        <v>152.92230000000001</v>
      </c>
      <c r="CH39" s="43">
        <v>17.859000000000002</v>
      </c>
      <c r="CI39" s="43"/>
      <c r="CJ39" s="43"/>
      <c r="CK39" s="43">
        <v>17.774699999999999</v>
      </c>
      <c r="CL39" s="43">
        <v>1.48563</v>
      </c>
      <c r="CM39" s="43"/>
      <c r="CN39" s="43"/>
      <c r="CO39" s="43">
        <v>16.247859999999999</v>
      </c>
      <c r="CP39" s="43">
        <v>282.44</v>
      </c>
      <c r="CQ39" s="43"/>
      <c r="CR39" s="43">
        <v>40.988999999999997</v>
      </c>
      <c r="CS39" s="43"/>
      <c r="CT39" s="43">
        <v>8.2569999999999997</v>
      </c>
    </row>
    <row r="40" spans="1:98" ht="15.75" x14ac:dyDescent="0.25">
      <c r="A40" s="1"/>
      <c r="B40" s="42" t="s">
        <v>858</v>
      </c>
      <c r="C40" s="43"/>
      <c r="D40" s="43"/>
      <c r="E40" s="43">
        <v>28.0183</v>
      </c>
      <c r="F40" s="43">
        <v>12.65</v>
      </c>
      <c r="G40" s="43"/>
      <c r="H40" s="43"/>
      <c r="I40" s="43"/>
      <c r="J40" s="43"/>
      <c r="K40" s="43"/>
      <c r="L40" s="43">
        <v>27.293600000000001</v>
      </c>
      <c r="M40" s="43">
        <v>14.6121</v>
      </c>
      <c r="N40" s="43">
        <v>11.03</v>
      </c>
      <c r="O40" s="43">
        <v>33.4</v>
      </c>
      <c r="P40" s="43"/>
      <c r="Q40" s="43"/>
      <c r="R40" s="43">
        <v>20.18</v>
      </c>
      <c r="S40" s="43"/>
      <c r="T40" s="43">
        <v>48.106299999999997</v>
      </c>
      <c r="U40" s="43"/>
      <c r="V40" s="43">
        <v>8.3000000000000007</v>
      </c>
      <c r="W40" s="43"/>
      <c r="X40" s="43">
        <v>84.531809999999993</v>
      </c>
      <c r="Y40" s="43"/>
      <c r="Z40" s="43"/>
      <c r="AA40" s="43"/>
      <c r="AB40" s="43"/>
      <c r="AC40" s="43">
        <v>13.94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/>
      <c r="AM40" s="43">
        <v>35.232950000000002</v>
      </c>
      <c r="AN40" s="43">
        <v>123.00657</v>
      </c>
      <c r="AO40" s="43">
        <v>26.475300000000001</v>
      </c>
      <c r="AP40" s="43">
        <v>0.37</v>
      </c>
      <c r="AQ40" s="43">
        <v>150.3485</v>
      </c>
      <c r="AR40" s="43"/>
      <c r="AS40" s="43">
        <v>36.643999999999998</v>
      </c>
      <c r="AT40" s="43">
        <v>30.37359</v>
      </c>
      <c r="AU40" s="43"/>
      <c r="AV40" s="43">
        <v>181.33619999999999</v>
      </c>
      <c r="AW40" s="43">
        <v>32.785600000000002</v>
      </c>
      <c r="AX40" s="43"/>
      <c r="AY40" s="43"/>
      <c r="AZ40" s="43"/>
      <c r="BA40" s="43">
        <v>2.4</v>
      </c>
      <c r="BB40" s="43"/>
      <c r="BC40" s="43">
        <v>71.292619999999999</v>
      </c>
      <c r="BD40" s="43"/>
      <c r="BE40" s="43">
        <v>20.6</v>
      </c>
      <c r="BF40" s="43"/>
      <c r="BG40" s="43"/>
      <c r="BH40" s="43"/>
      <c r="BI40" s="43">
        <v>20.213629999999998</v>
      </c>
      <c r="BJ40" s="43"/>
      <c r="BK40" s="43">
        <v>4.9578300000000004</v>
      </c>
      <c r="BL40" s="43"/>
      <c r="BM40" s="43"/>
      <c r="BN40" s="43">
        <v>61.84</v>
      </c>
      <c r="BO40" s="43"/>
      <c r="BP40" s="43">
        <v>136.82767000000001</v>
      </c>
      <c r="BQ40" s="43"/>
      <c r="BR40" s="43">
        <v>4.7081999999999997</v>
      </c>
      <c r="BS40" s="43">
        <v>127.07</v>
      </c>
      <c r="BT40" s="43">
        <v>12.396699999999999</v>
      </c>
      <c r="BU40" s="43"/>
      <c r="BV40" s="43">
        <v>34.328000000000003</v>
      </c>
      <c r="BW40" s="43">
        <v>4.3754099999999996</v>
      </c>
      <c r="BX40" s="43"/>
      <c r="BY40" s="43"/>
      <c r="BZ40" s="43">
        <v>89.434700000000007</v>
      </c>
      <c r="CA40" s="43">
        <v>20.963519999999999</v>
      </c>
      <c r="CB40" s="43"/>
      <c r="CC40" s="43">
        <v>0.46800000000000003</v>
      </c>
      <c r="CD40" s="43">
        <v>34.500109999999999</v>
      </c>
      <c r="CE40" s="43">
        <v>431.17392000000001</v>
      </c>
      <c r="CF40" s="43"/>
      <c r="CG40" s="43">
        <v>149.36859999999999</v>
      </c>
      <c r="CH40" s="43">
        <v>16.757000000000001</v>
      </c>
      <c r="CI40" s="43"/>
      <c r="CJ40" s="43"/>
      <c r="CK40" s="43">
        <v>17.9938</v>
      </c>
      <c r="CL40" s="43">
        <v>1.52372</v>
      </c>
      <c r="CM40" s="43"/>
      <c r="CN40" s="43"/>
      <c r="CO40" s="43">
        <v>15.72326</v>
      </c>
      <c r="CP40" s="43">
        <v>279.77</v>
      </c>
      <c r="CQ40" s="43"/>
      <c r="CR40" s="43">
        <v>41.228999999999999</v>
      </c>
      <c r="CS40" s="43"/>
      <c r="CT40" s="43">
        <v>18.657</v>
      </c>
    </row>
    <row r="41" spans="1:98" ht="15.75" x14ac:dyDescent="0.25">
      <c r="A41" s="1"/>
      <c r="B41" s="42" t="s">
        <v>859</v>
      </c>
      <c r="C41" s="43"/>
      <c r="D41" s="43"/>
      <c r="E41" s="43">
        <v>25.725300000000001</v>
      </c>
      <c r="F41" s="43">
        <v>11.875</v>
      </c>
      <c r="G41" s="43"/>
      <c r="H41" s="43"/>
      <c r="I41" s="43"/>
      <c r="J41" s="43"/>
      <c r="K41" s="43"/>
      <c r="L41" s="43">
        <v>27.116499999999998</v>
      </c>
      <c r="M41" s="43">
        <v>14.468299999999999</v>
      </c>
      <c r="N41" s="43">
        <v>11.04</v>
      </c>
      <c r="O41" s="43">
        <v>33.99</v>
      </c>
      <c r="P41" s="43"/>
      <c r="Q41" s="43"/>
      <c r="R41" s="43">
        <v>20.024999999999999</v>
      </c>
      <c r="S41" s="43"/>
      <c r="T41" s="43">
        <v>41.168999999999997</v>
      </c>
      <c r="U41" s="43"/>
      <c r="V41" s="43">
        <v>8.1999999999999993</v>
      </c>
      <c r="W41" s="43"/>
      <c r="X41" s="43">
        <v>140.44505000000001</v>
      </c>
      <c r="Y41" s="43"/>
      <c r="Z41" s="43"/>
      <c r="AA41" s="43"/>
      <c r="AB41" s="43"/>
      <c r="AC41" s="43">
        <v>14.52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/>
      <c r="AM41" s="43">
        <v>35.182639999999999</v>
      </c>
      <c r="AN41" s="43">
        <v>124.0204</v>
      </c>
      <c r="AO41" s="43">
        <v>26.598099999999999</v>
      </c>
      <c r="AP41" s="43">
        <v>0.4</v>
      </c>
      <c r="AQ41" s="43">
        <v>151.79820000000001</v>
      </c>
      <c r="AR41" s="43"/>
      <c r="AS41" s="43">
        <v>36.93</v>
      </c>
      <c r="AT41" s="43">
        <v>29.562709999999999</v>
      </c>
      <c r="AU41" s="43"/>
      <c r="AV41" s="43">
        <v>181.7432</v>
      </c>
      <c r="AW41" s="43">
        <v>33.517000000000003</v>
      </c>
      <c r="AX41" s="43"/>
      <c r="AY41" s="43"/>
      <c r="AZ41" s="43"/>
      <c r="BA41" s="43">
        <v>2.5</v>
      </c>
      <c r="BB41" s="43"/>
      <c r="BC41" s="43">
        <v>71.378720000000001</v>
      </c>
      <c r="BD41" s="43"/>
      <c r="BE41" s="43">
        <v>20.6</v>
      </c>
      <c r="BF41" s="43"/>
      <c r="BG41" s="43"/>
      <c r="BH41" s="43"/>
      <c r="BI41" s="43">
        <v>19.919740000000001</v>
      </c>
      <c r="BJ41" s="43"/>
      <c r="BK41" s="43">
        <v>4.88619</v>
      </c>
      <c r="BL41" s="43"/>
      <c r="BM41" s="43"/>
      <c r="BN41" s="43">
        <v>66.489999999999995</v>
      </c>
      <c r="BO41" s="43"/>
      <c r="BP41" s="43">
        <v>143.33841000000001</v>
      </c>
      <c r="BQ41" s="43"/>
      <c r="BR41" s="43">
        <v>5.0906399999999996</v>
      </c>
      <c r="BS41" s="43">
        <v>127.68</v>
      </c>
      <c r="BT41" s="43">
        <v>11.458</v>
      </c>
      <c r="BU41" s="43"/>
      <c r="BV41" s="43">
        <v>34.1004</v>
      </c>
      <c r="BW41" s="43">
        <v>3.85894</v>
      </c>
      <c r="BX41" s="43"/>
      <c r="BY41" s="43"/>
      <c r="BZ41" s="43">
        <v>88.338899999999995</v>
      </c>
      <c r="CA41" s="43">
        <v>20.976739999999999</v>
      </c>
      <c r="CB41" s="43"/>
      <c r="CC41" s="43">
        <v>0.56000000000000005</v>
      </c>
      <c r="CD41" s="43">
        <v>34.412309999999998</v>
      </c>
      <c r="CE41" s="43">
        <v>425.46138999999999</v>
      </c>
      <c r="CF41" s="43"/>
      <c r="CG41" s="43">
        <v>153.0668</v>
      </c>
      <c r="CH41" s="43">
        <v>16.757000000000001</v>
      </c>
      <c r="CI41" s="43"/>
      <c r="CJ41" s="43"/>
      <c r="CK41" s="43">
        <v>17.061499999999999</v>
      </c>
      <c r="CL41" s="43">
        <v>1.52671</v>
      </c>
      <c r="CM41" s="43"/>
      <c r="CN41" s="43"/>
      <c r="CO41" s="43">
        <v>16.141500000000001</v>
      </c>
      <c r="CP41" s="43">
        <v>283.60000000000002</v>
      </c>
      <c r="CQ41" s="43"/>
      <c r="CR41" s="43">
        <v>40.250999999999998</v>
      </c>
      <c r="CS41" s="43"/>
      <c r="CT41" s="43">
        <v>21.939</v>
      </c>
    </row>
    <row r="42" spans="1:98" ht="15.75" x14ac:dyDescent="0.25">
      <c r="A42" s="1"/>
      <c r="B42" s="42" t="s">
        <v>860</v>
      </c>
      <c r="C42" s="43"/>
      <c r="D42" s="43"/>
      <c r="E42" s="43">
        <v>19.1523</v>
      </c>
      <c r="F42" s="43">
        <v>10.791</v>
      </c>
      <c r="G42" s="43"/>
      <c r="H42" s="43"/>
      <c r="I42" s="43"/>
      <c r="J42" s="43"/>
      <c r="K42" s="43"/>
      <c r="L42" s="43">
        <v>26.8978</v>
      </c>
      <c r="M42" s="43">
        <v>15.4579</v>
      </c>
      <c r="N42" s="43">
        <v>10.98</v>
      </c>
      <c r="O42" s="43">
        <v>33.718000000000004</v>
      </c>
      <c r="P42" s="43"/>
      <c r="Q42" s="43"/>
      <c r="R42" s="43">
        <v>19.995000000000001</v>
      </c>
      <c r="S42" s="43"/>
      <c r="T42" s="43">
        <v>41.468899999999998</v>
      </c>
      <c r="U42" s="43"/>
      <c r="V42" s="43">
        <v>8.3000000000000007</v>
      </c>
      <c r="W42" s="43"/>
      <c r="X42" s="43">
        <v>41.17597</v>
      </c>
      <c r="Y42" s="43"/>
      <c r="Z42" s="43"/>
      <c r="AA42" s="43"/>
      <c r="AB42" s="43"/>
      <c r="AC42" s="43">
        <v>15.7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/>
      <c r="AM42" s="43">
        <v>34.971130000000002</v>
      </c>
      <c r="AN42" s="43">
        <v>123.91298999999999</v>
      </c>
      <c r="AO42" s="43">
        <v>23.273499999999999</v>
      </c>
      <c r="AP42" s="43">
        <v>0.41</v>
      </c>
      <c r="AQ42" s="43">
        <v>145.15770000000001</v>
      </c>
      <c r="AR42" s="43"/>
      <c r="AS42" s="43">
        <v>36.262</v>
      </c>
      <c r="AT42" s="43">
        <v>30.06795</v>
      </c>
      <c r="AU42" s="43"/>
      <c r="AV42" s="43">
        <v>176.3981</v>
      </c>
      <c r="AW42" s="43">
        <v>32.741100000000003</v>
      </c>
      <c r="AX42" s="43"/>
      <c r="AY42" s="43"/>
      <c r="AZ42" s="43"/>
      <c r="BA42" s="43">
        <v>2.4</v>
      </c>
      <c r="BB42" s="43"/>
      <c r="BC42" s="43">
        <v>70.945959999999999</v>
      </c>
      <c r="BD42" s="43"/>
      <c r="BE42" s="43">
        <v>20.6</v>
      </c>
      <c r="BF42" s="43"/>
      <c r="BG42" s="43"/>
      <c r="BH42" s="43"/>
      <c r="BI42" s="43">
        <v>19.683399999999999</v>
      </c>
      <c r="BJ42" s="43"/>
      <c r="BK42" s="43">
        <v>5.03742</v>
      </c>
      <c r="BL42" s="43"/>
      <c r="BM42" s="43"/>
      <c r="BN42" s="43">
        <v>67.010000000000005</v>
      </c>
      <c r="BO42" s="43"/>
      <c r="BP42" s="43">
        <v>146.70714000000001</v>
      </c>
      <c r="BQ42" s="43"/>
      <c r="BR42" s="43">
        <v>5.1054300000000001</v>
      </c>
      <c r="BS42" s="43">
        <v>125.88</v>
      </c>
      <c r="BT42" s="43">
        <v>11.01965</v>
      </c>
      <c r="BU42" s="43"/>
      <c r="BV42" s="43">
        <v>32.947299999999998</v>
      </c>
      <c r="BW42" s="43">
        <v>3.6508500000000002</v>
      </c>
      <c r="BX42" s="43"/>
      <c r="BY42" s="43"/>
      <c r="BZ42" s="43">
        <v>87.973699999999994</v>
      </c>
      <c r="CA42" s="43">
        <v>20.986740000000001</v>
      </c>
      <c r="CB42" s="43"/>
      <c r="CC42" s="43">
        <v>0.52600000000000002</v>
      </c>
      <c r="CD42" s="43">
        <v>33.348550000000003</v>
      </c>
      <c r="CE42" s="43">
        <v>444.04345999999998</v>
      </c>
      <c r="CF42" s="43"/>
      <c r="CG42" s="43">
        <v>153.53229999999999</v>
      </c>
      <c r="CH42" s="43">
        <v>16.922000000000001</v>
      </c>
      <c r="CI42" s="43"/>
      <c r="CJ42" s="43"/>
      <c r="CK42" s="43">
        <v>16.9803</v>
      </c>
      <c r="CL42" s="43">
        <v>1.56636</v>
      </c>
      <c r="CM42" s="43"/>
      <c r="CN42" s="43"/>
      <c r="CO42" s="43">
        <v>15.30171</v>
      </c>
      <c r="CP42" s="43">
        <v>282.39</v>
      </c>
      <c r="CQ42" s="43"/>
      <c r="CR42" s="43">
        <v>40.972000000000001</v>
      </c>
      <c r="CS42" s="43"/>
      <c r="CT42" s="43">
        <v>23.093</v>
      </c>
    </row>
    <row r="43" spans="1:98" ht="15.75" x14ac:dyDescent="0.25">
      <c r="A43" s="1"/>
      <c r="B43" s="42" t="s">
        <v>861</v>
      </c>
      <c r="C43" s="43"/>
      <c r="D43" s="43"/>
      <c r="E43" s="43">
        <v>17.704599999999999</v>
      </c>
      <c r="F43" s="43">
        <v>10.569000000000001</v>
      </c>
      <c r="G43" s="43"/>
      <c r="H43" s="43"/>
      <c r="I43" s="43"/>
      <c r="J43" s="43"/>
      <c r="K43" s="43"/>
      <c r="L43" s="43">
        <v>27.337700000000002</v>
      </c>
      <c r="M43" s="43">
        <v>15.629300000000001</v>
      </c>
      <c r="N43" s="43">
        <v>11</v>
      </c>
      <c r="O43" s="43">
        <v>33.631999999999998</v>
      </c>
      <c r="P43" s="43"/>
      <c r="Q43" s="43"/>
      <c r="R43" s="43">
        <v>20.876999999999999</v>
      </c>
      <c r="S43" s="43"/>
      <c r="T43" s="43">
        <v>13.3779</v>
      </c>
      <c r="U43" s="43"/>
      <c r="V43" s="43">
        <v>8.3000000000000007</v>
      </c>
      <c r="W43" s="43"/>
      <c r="X43" s="43">
        <v>47.144300000000001</v>
      </c>
      <c r="Y43" s="43"/>
      <c r="Z43" s="43"/>
      <c r="AA43" s="43"/>
      <c r="AB43" s="43"/>
      <c r="AC43" s="43">
        <v>16.420000000000002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/>
      <c r="AM43" s="43">
        <v>40.36721</v>
      </c>
      <c r="AN43" s="43">
        <v>123.08862999999999</v>
      </c>
      <c r="AO43" s="43">
        <v>22.593800000000002</v>
      </c>
      <c r="AP43" s="43">
        <v>0.46</v>
      </c>
      <c r="AQ43" s="43">
        <v>139.8323</v>
      </c>
      <c r="AR43" s="43"/>
      <c r="AS43" s="43">
        <v>35.360999999999997</v>
      </c>
      <c r="AT43" s="43">
        <v>30.323319999999999</v>
      </c>
      <c r="AU43" s="43"/>
      <c r="AV43" s="43">
        <v>111.8395</v>
      </c>
      <c r="AW43" s="43">
        <v>31.5779</v>
      </c>
      <c r="AX43" s="43"/>
      <c r="AY43" s="43"/>
      <c r="AZ43" s="43"/>
      <c r="BA43" s="43">
        <v>2.5</v>
      </c>
      <c r="BB43" s="43"/>
      <c r="BC43" s="43">
        <v>70.884699999999995</v>
      </c>
      <c r="BD43" s="43"/>
      <c r="BE43" s="43">
        <v>20.6</v>
      </c>
      <c r="BF43" s="43"/>
      <c r="BG43" s="43"/>
      <c r="BH43" s="43"/>
      <c r="BI43" s="43">
        <v>19.33399</v>
      </c>
      <c r="BJ43" s="43"/>
      <c r="BK43" s="43">
        <v>4.9392300000000002</v>
      </c>
      <c r="BL43" s="43"/>
      <c r="BM43" s="43"/>
      <c r="BN43" s="43">
        <v>36.74</v>
      </c>
      <c r="BO43" s="43"/>
      <c r="BP43" s="43">
        <v>146.42001999999999</v>
      </c>
      <c r="BQ43" s="43"/>
      <c r="BR43" s="43">
        <v>5.2040499999999996</v>
      </c>
      <c r="BS43" s="43">
        <v>128.07</v>
      </c>
      <c r="BT43" s="43">
        <v>10.42586</v>
      </c>
      <c r="BU43" s="43"/>
      <c r="BV43" s="43">
        <v>33.144100000000002</v>
      </c>
      <c r="BW43" s="43">
        <v>3.6075599999999999</v>
      </c>
      <c r="BX43" s="43"/>
      <c r="BY43" s="43"/>
      <c r="BZ43" s="43">
        <v>89.055000000000007</v>
      </c>
      <c r="CA43" s="43">
        <v>20.999500000000001</v>
      </c>
      <c r="CB43" s="43"/>
      <c r="CC43" s="43">
        <v>0.65200000000000002</v>
      </c>
      <c r="CD43" s="43">
        <v>31.45149</v>
      </c>
      <c r="CE43" s="43">
        <v>426.09197</v>
      </c>
      <c r="CF43" s="43"/>
      <c r="CG43" s="43">
        <v>157.61689999999999</v>
      </c>
      <c r="CH43" s="43">
        <v>16.734999999999999</v>
      </c>
      <c r="CI43" s="43"/>
      <c r="CJ43" s="43"/>
      <c r="CK43" s="43">
        <v>16.882000000000001</v>
      </c>
      <c r="CL43" s="43">
        <v>1.51061</v>
      </c>
      <c r="CM43" s="43"/>
      <c r="CN43" s="43"/>
      <c r="CO43" s="43">
        <v>14.587680000000001</v>
      </c>
      <c r="CP43" s="43">
        <v>284.94</v>
      </c>
      <c r="CQ43" s="43"/>
      <c r="CR43" s="43">
        <v>37.36</v>
      </c>
      <c r="CS43" s="43"/>
      <c r="CT43" s="43">
        <v>17.067</v>
      </c>
    </row>
    <row r="44" spans="1:98" ht="15.75" x14ac:dyDescent="0.25">
      <c r="A44" s="1"/>
      <c r="B44" s="42" t="s">
        <v>862</v>
      </c>
      <c r="C44" s="43"/>
      <c r="D44" s="43"/>
      <c r="E44" s="43">
        <v>12.1206</v>
      </c>
      <c r="F44" s="43">
        <v>9.952</v>
      </c>
      <c r="G44" s="43"/>
      <c r="H44" s="43"/>
      <c r="I44" s="43"/>
      <c r="J44" s="43"/>
      <c r="K44" s="43"/>
      <c r="L44" s="43">
        <v>27.539899999999999</v>
      </c>
      <c r="M44" s="43">
        <v>15.9817</v>
      </c>
      <c r="N44" s="43">
        <v>10.96</v>
      </c>
      <c r="O44" s="43">
        <v>34.69</v>
      </c>
      <c r="P44" s="43"/>
      <c r="Q44" s="43"/>
      <c r="R44" s="43">
        <v>21.67</v>
      </c>
      <c r="S44" s="43"/>
      <c r="T44" s="43">
        <v>9.1344999999999992</v>
      </c>
      <c r="U44" s="43"/>
      <c r="V44" s="43">
        <v>8.3000000000000007</v>
      </c>
      <c r="W44" s="43"/>
      <c r="X44" s="43">
        <v>25.904209999999999</v>
      </c>
      <c r="Y44" s="43"/>
      <c r="Z44" s="43"/>
      <c r="AA44" s="43"/>
      <c r="AB44" s="43"/>
      <c r="AC44" s="43">
        <v>16.690000000000001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/>
      <c r="AM44" s="43">
        <v>42.078789999999998</v>
      </c>
      <c r="AN44" s="43">
        <v>118.5424</v>
      </c>
      <c r="AO44" s="43">
        <v>22.3172</v>
      </c>
      <c r="AP44" s="43">
        <v>0.11</v>
      </c>
      <c r="AQ44" s="43">
        <v>151.12020000000001</v>
      </c>
      <c r="AR44" s="43"/>
      <c r="AS44" s="43">
        <v>33.197000000000003</v>
      </c>
      <c r="AT44" s="43">
        <v>30.541260000000001</v>
      </c>
      <c r="AU44" s="43"/>
      <c r="AV44" s="43">
        <v>57.086399999999998</v>
      </c>
      <c r="AW44" s="43">
        <v>31.071200000000001</v>
      </c>
      <c r="AX44" s="43"/>
      <c r="AY44" s="43"/>
      <c r="AZ44" s="43"/>
      <c r="BA44" s="43">
        <v>2.5</v>
      </c>
      <c r="BB44" s="43"/>
      <c r="BC44" s="43">
        <v>55.446159999999999</v>
      </c>
      <c r="BD44" s="43"/>
      <c r="BE44" s="43">
        <v>20.6</v>
      </c>
      <c r="BF44" s="43"/>
      <c r="BG44" s="43"/>
      <c r="BH44" s="43"/>
      <c r="BI44" s="43">
        <v>19.11486</v>
      </c>
      <c r="BJ44" s="43"/>
      <c r="BK44" s="43">
        <v>4.7499500000000001</v>
      </c>
      <c r="BL44" s="43"/>
      <c r="BM44" s="43"/>
      <c r="BN44" s="43">
        <v>6.38</v>
      </c>
      <c r="BO44" s="43"/>
      <c r="BP44" s="43">
        <v>144.99093999999999</v>
      </c>
      <c r="BQ44" s="43"/>
      <c r="BR44" s="43">
        <v>5.10215</v>
      </c>
      <c r="BS44" s="43">
        <v>126.41</v>
      </c>
      <c r="BT44" s="43">
        <v>9.7594200000000004</v>
      </c>
      <c r="BU44" s="43"/>
      <c r="BV44" s="43">
        <v>27.958400000000001</v>
      </c>
      <c r="BW44" s="43">
        <v>3.8024800000000001</v>
      </c>
      <c r="BX44" s="43"/>
      <c r="BY44" s="43"/>
      <c r="BZ44" s="43">
        <v>88.718999999999994</v>
      </c>
      <c r="CA44" s="43">
        <v>3.1554199999999999</v>
      </c>
      <c r="CB44" s="43"/>
      <c r="CC44" s="43">
        <v>0.59199999999999997</v>
      </c>
      <c r="CD44" s="43">
        <v>31.01483</v>
      </c>
      <c r="CE44" s="43">
        <v>434.25601999999998</v>
      </c>
      <c r="CF44" s="43"/>
      <c r="CG44" s="43">
        <v>150.52549999999999</v>
      </c>
      <c r="CH44" s="43">
        <v>16.091999999999999</v>
      </c>
      <c r="CI44" s="43"/>
      <c r="CJ44" s="43"/>
      <c r="CK44" s="43">
        <v>16.379000000000001</v>
      </c>
      <c r="CL44" s="43">
        <v>1.5641400000000001</v>
      </c>
      <c r="CM44" s="43"/>
      <c r="CN44" s="43"/>
      <c r="CO44" s="43">
        <v>13.778</v>
      </c>
      <c r="CP44" s="43">
        <v>285.61</v>
      </c>
      <c r="CQ44" s="43"/>
      <c r="CR44" s="43">
        <v>27.728999999999999</v>
      </c>
      <c r="CS44" s="43"/>
      <c r="CT44" s="43">
        <v>4.33</v>
      </c>
    </row>
    <row r="45" spans="1:98" ht="15.75" x14ac:dyDescent="0.25">
      <c r="A45" s="1"/>
      <c r="B45" s="42" t="s">
        <v>863</v>
      </c>
      <c r="C45" s="43"/>
      <c r="D45" s="43"/>
      <c r="E45" s="43">
        <v>15.305199999999999</v>
      </c>
      <c r="F45" s="43">
        <v>9.6519999999999992</v>
      </c>
      <c r="G45" s="43"/>
      <c r="H45" s="43"/>
      <c r="I45" s="43"/>
      <c r="J45" s="43"/>
      <c r="K45" s="43"/>
      <c r="L45" s="43">
        <v>25.732099999999999</v>
      </c>
      <c r="M45" s="43">
        <v>14.968</v>
      </c>
      <c r="N45" s="43">
        <v>10.86</v>
      </c>
      <c r="O45" s="43">
        <v>35.014000000000003</v>
      </c>
      <c r="P45" s="43"/>
      <c r="Q45" s="43"/>
      <c r="R45" s="43">
        <v>22.076000000000001</v>
      </c>
      <c r="S45" s="43"/>
      <c r="T45" s="43">
        <v>7.6323999999999996</v>
      </c>
      <c r="U45" s="43"/>
      <c r="V45" s="43">
        <v>8.4</v>
      </c>
      <c r="W45" s="43"/>
      <c r="X45" s="43">
        <v>22.349</v>
      </c>
      <c r="Y45" s="43"/>
      <c r="Z45" s="43"/>
      <c r="AA45" s="43"/>
      <c r="AB45" s="43"/>
      <c r="AC45" s="43">
        <v>16.71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/>
      <c r="AM45" s="43">
        <v>37.467350000000003</v>
      </c>
      <c r="AN45" s="43">
        <v>117.55235</v>
      </c>
      <c r="AO45" s="43">
        <v>22.9954</v>
      </c>
      <c r="AP45" s="43">
        <v>0.35</v>
      </c>
      <c r="AQ45" s="43">
        <v>152.78659999999999</v>
      </c>
      <c r="AR45" s="43"/>
      <c r="AS45" s="43">
        <v>29.3</v>
      </c>
      <c r="AT45" s="43">
        <v>30.81981</v>
      </c>
      <c r="AU45" s="43"/>
      <c r="AV45" s="43">
        <v>59.953699999999998</v>
      </c>
      <c r="AW45" s="43">
        <v>30.785699999999999</v>
      </c>
      <c r="AX45" s="43"/>
      <c r="AY45" s="43"/>
      <c r="AZ45" s="43"/>
      <c r="BA45" s="43">
        <v>2.6</v>
      </c>
      <c r="BB45" s="43"/>
      <c r="BC45" s="43">
        <v>55.318159999999999</v>
      </c>
      <c r="BD45" s="43"/>
      <c r="BE45" s="43">
        <v>20.6</v>
      </c>
      <c r="BF45" s="43"/>
      <c r="BG45" s="43"/>
      <c r="BH45" s="43"/>
      <c r="BI45" s="43">
        <v>19.47392</v>
      </c>
      <c r="BJ45" s="43"/>
      <c r="BK45" s="43">
        <v>5.04617</v>
      </c>
      <c r="BL45" s="43"/>
      <c r="BM45" s="43"/>
      <c r="BN45" s="43">
        <v>6.98</v>
      </c>
      <c r="BO45" s="43"/>
      <c r="BP45" s="43">
        <v>145.49795</v>
      </c>
      <c r="BQ45" s="43"/>
      <c r="BR45" s="43">
        <v>5.1504000000000003</v>
      </c>
      <c r="BS45" s="43">
        <v>124.97</v>
      </c>
      <c r="BT45" s="43">
        <v>8.2810600000000001</v>
      </c>
      <c r="BU45" s="43"/>
      <c r="BV45" s="43">
        <v>29.8813</v>
      </c>
      <c r="BW45" s="43">
        <v>3.7406999999999999</v>
      </c>
      <c r="BX45" s="43"/>
      <c r="BY45" s="43"/>
      <c r="BZ45" s="43">
        <v>88.554500000000004</v>
      </c>
      <c r="CA45" s="43">
        <v>3.0100199999999999</v>
      </c>
      <c r="CB45" s="43"/>
      <c r="CC45" s="43">
        <v>0.629</v>
      </c>
      <c r="CD45" s="43">
        <v>30.295390000000001</v>
      </c>
      <c r="CE45" s="43">
        <v>449.65935999999999</v>
      </c>
      <c r="CF45" s="43"/>
      <c r="CG45" s="43">
        <v>153.0949</v>
      </c>
      <c r="CH45" s="43">
        <v>15.616</v>
      </c>
      <c r="CI45" s="43"/>
      <c r="CJ45" s="43"/>
      <c r="CK45" s="43">
        <v>15.9053</v>
      </c>
      <c r="CL45" s="43">
        <v>1.54894</v>
      </c>
      <c r="CM45" s="43"/>
      <c r="CN45" s="43"/>
      <c r="CO45" s="43">
        <v>13.174099999999999</v>
      </c>
      <c r="CP45" s="43">
        <v>281.83999999999997</v>
      </c>
      <c r="CQ45" s="43"/>
      <c r="CR45" s="43">
        <v>27.539000000000001</v>
      </c>
      <c r="CS45" s="43"/>
      <c r="CT45" s="43">
        <v>4.319</v>
      </c>
    </row>
    <row r="46" spans="1:98" ht="15.75" x14ac:dyDescent="0.25">
      <c r="A46" s="1"/>
      <c r="B46" s="42" t="s">
        <v>864</v>
      </c>
      <c r="C46" s="43"/>
      <c r="D46" s="43"/>
      <c r="E46" s="43">
        <v>12.4475</v>
      </c>
      <c r="F46" s="43">
        <v>10.677</v>
      </c>
      <c r="G46" s="43"/>
      <c r="H46" s="43"/>
      <c r="I46" s="43"/>
      <c r="J46" s="43"/>
      <c r="K46" s="43"/>
      <c r="L46" s="43">
        <v>25.509499999999999</v>
      </c>
      <c r="M46" s="43">
        <v>13.928100000000001</v>
      </c>
      <c r="N46" s="43">
        <v>11.03</v>
      </c>
      <c r="O46" s="43">
        <v>34.923999999999999</v>
      </c>
      <c r="P46" s="43"/>
      <c r="Q46" s="43"/>
      <c r="R46" s="43">
        <v>22.478000000000002</v>
      </c>
      <c r="S46" s="43"/>
      <c r="T46" s="43">
        <v>7.0749000000000004</v>
      </c>
      <c r="U46" s="43"/>
      <c r="V46" s="43">
        <v>8.3000000000000007</v>
      </c>
      <c r="W46" s="43"/>
      <c r="X46" s="43">
        <v>19.906680000000001</v>
      </c>
      <c r="Y46" s="43"/>
      <c r="Z46" s="43"/>
      <c r="AA46" s="43"/>
      <c r="AB46" s="43"/>
      <c r="AC46" s="43">
        <v>16.52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/>
      <c r="AM46" s="43">
        <v>41.483939999999997</v>
      </c>
      <c r="AN46" s="43">
        <v>119.46275</v>
      </c>
      <c r="AO46" s="43">
        <v>25.901399999999999</v>
      </c>
      <c r="AP46" s="43">
        <v>0.46</v>
      </c>
      <c r="AQ46" s="43">
        <v>153.589</v>
      </c>
      <c r="AR46" s="43"/>
      <c r="AS46" s="43">
        <v>29.878</v>
      </c>
      <c r="AT46" s="43">
        <v>32.070869999999999</v>
      </c>
      <c r="AU46" s="43"/>
      <c r="AV46" s="43">
        <v>59.862400000000001</v>
      </c>
      <c r="AW46" s="43">
        <v>30.9681</v>
      </c>
      <c r="AX46" s="43"/>
      <c r="AY46" s="43"/>
      <c r="AZ46" s="43"/>
      <c r="BA46" s="43">
        <v>2.6</v>
      </c>
      <c r="BB46" s="43"/>
      <c r="BC46" s="43">
        <v>47.612720000000003</v>
      </c>
      <c r="BD46" s="43"/>
      <c r="BE46" s="43">
        <v>20.6</v>
      </c>
      <c r="BF46" s="43"/>
      <c r="BG46" s="43"/>
      <c r="BH46" s="43"/>
      <c r="BI46" s="43">
        <v>19.700430000000001</v>
      </c>
      <c r="BJ46" s="43"/>
      <c r="BK46" s="43">
        <v>5.05816</v>
      </c>
      <c r="BL46" s="43"/>
      <c r="BM46" s="43"/>
      <c r="BN46" s="43">
        <v>6.77</v>
      </c>
      <c r="BO46" s="43"/>
      <c r="BP46" s="43">
        <v>141.18689000000001</v>
      </c>
      <c r="BQ46" s="43"/>
      <c r="BR46" s="43">
        <v>5.35703</v>
      </c>
      <c r="BS46" s="43">
        <v>127.23</v>
      </c>
      <c r="BT46" s="43">
        <v>8.5294500000000006</v>
      </c>
      <c r="BU46" s="43"/>
      <c r="BV46" s="43">
        <v>32.081299999999999</v>
      </c>
      <c r="BW46" s="43">
        <v>3.7400099999999998</v>
      </c>
      <c r="BX46" s="43"/>
      <c r="BY46" s="43"/>
      <c r="BZ46" s="43">
        <v>73.000399999999999</v>
      </c>
      <c r="CA46" s="43">
        <v>2.9948999999999999</v>
      </c>
      <c r="CB46" s="43"/>
      <c r="CC46" s="43">
        <v>0.66200000000000003</v>
      </c>
      <c r="CD46" s="43">
        <v>30.07789</v>
      </c>
      <c r="CE46" s="43">
        <v>453.02650999999997</v>
      </c>
      <c r="CF46" s="43"/>
      <c r="CG46" s="43">
        <v>157.982</v>
      </c>
      <c r="CH46" s="43">
        <v>15.688000000000001</v>
      </c>
      <c r="CI46" s="43"/>
      <c r="CJ46" s="43"/>
      <c r="CK46" s="43">
        <v>15.4672</v>
      </c>
      <c r="CL46" s="43">
        <v>1.56257</v>
      </c>
      <c r="CM46" s="43"/>
      <c r="CN46" s="43"/>
      <c r="CO46" s="43">
        <v>13.80536</v>
      </c>
      <c r="CP46" s="43">
        <v>276.75</v>
      </c>
      <c r="CQ46" s="43"/>
      <c r="CR46" s="43">
        <v>26.882000000000001</v>
      </c>
      <c r="CS46" s="43"/>
      <c r="CT46" s="43">
        <v>4.6150000000000002</v>
      </c>
    </row>
    <row r="47" spans="1:98" ht="15.75" x14ac:dyDescent="0.25">
      <c r="A47" s="1"/>
      <c r="B47" s="42" t="s">
        <v>865</v>
      </c>
      <c r="C47" s="43"/>
      <c r="D47" s="43"/>
      <c r="E47" s="43">
        <v>12.529400000000001</v>
      </c>
      <c r="F47" s="43">
        <v>12.016</v>
      </c>
      <c r="G47" s="43"/>
      <c r="H47" s="43"/>
      <c r="I47" s="43"/>
      <c r="J47" s="43"/>
      <c r="K47" s="43"/>
      <c r="L47" s="43">
        <v>25.420999999999999</v>
      </c>
      <c r="M47" s="43">
        <v>11.686400000000001</v>
      </c>
      <c r="N47" s="43">
        <v>11.21</v>
      </c>
      <c r="O47" s="43">
        <v>34.561999999999998</v>
      </c>
      <c r="P47" s="43"/>
      <c r="Q47" s="43"/>
      <c r="R47" s="43">
        <v>22.111000000000001</v>
      </c>
      <c r="S47" s="43"/>
      <c r="T47" s="43">
        <v>9.1364000000000001</v>
      </c>
      <c r="U47" s="43"/>
      <c r="V47" s="43">
        <v>7.6</v>
      </c>
      <c r="W47" s="43"/>
      <c r="X47" s="43">
        <v>19.470839999999999</v>
      </c>
      <c r="Y47" s="43"/>
      <c r="Z47" s="43"/>
      <c r="AA47" s="43"/>
      <c r="AB47" s="43"/>
      <c r="AC47" s="43">
        <v>17.23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/>
      <c r="AM47" s="43">
        <v>45.086770000000001</v>
      </c>
      <c r="AN47" s="43">
        <v>121.40087</v>
      </c>
      <c r="AO47" s="43">
        <v>27.697299999999998</v>
      </c>
      <c r="AP47" s="43">
        <v>0.37</v>
      </c>
      <c r="AQ47" s="43">
        <v>152.49709999999999</v>
      </c>
      <c r="AR47" s="43"/>
      <c r="AS47" s="43">
        <v>30.536000000000001</v>
      </c>
      <c r="AT47" s="43">
        <v>30.826149999999998</v>
      </c>
      <c r="AU47" s="43"/>
      <c r="AV47" s="43">
        <v>59.644599999999997</v>
      </c>
      <c r="AW47" s="43">
        <v>31.015799999999999</v>
      </c>
      <c r="AX47" s="43"/>
      <c r="AY47" s="43"/>
      <c r="AZ47" s="43"/>
      <c r="BA47" s="43">
        <v>2.7</v>
      </c>
      <c r="BB47" s="43"/>
      <c r="BC47" s="43">
        <v>47.748280000000001</v>
      </c>
      <c r="BD47" s="43"/>
      <c r="BE47" s="43">
        <v>20.6</v>
      </c>
      <c r="BF47" s="43"/>
      <c r="BG47" s="43"/>
      <c r="BH47" s="43"/>
      <c r="BI47" s="43">
        <v>20.305340000000001</v>
      </c>
      <c r="BJ47" s="43"/>
      <c r="BK47" s="43">
        <v>5.1864299999999997</v>
      </c>
      <c r="BL47" s="43"/>
      <c r="BM47" s="43"/>
      <c r="BN47" s="43">
        <v>5.25</v>
      </c>
      <c r="BO47" s="43"/>
      <c r="BP47" s="43">
        <v>134.76231999999999</v>
      </c>
      <c r="BQ47" s="43"/>
      <c r="BR47" s="43">
        <v>5.27088</v>
      </c>
      <c r="BS47" s="43">
        <v>126.32</v>
      </c>
      <c r="BT47" s="43">
        <v>8.2332800000000006</v>
      </c>
      <c r="BU47" s="43"/>
      <c r="BV47" s="43">
        <v>32.576599999999999</v>
      </c>
      <c r="BW47" s="43">
        <v>3.69495</v>
      </c>
      <c r="BX47" s="43"/>
      <c r="BY47" s="43"/>
      <c r="BZ47" s="43">
        <v>72.529700000000005</v>
      </c>
      <c r="CA47" s="43">
        <v>3.0077400000000001</v>
      </c>
      <c r="CB47" s="43"/>
      <c r="CC47" s="43">
        <v>0.621</v>
      </c>
      <c r="CD47" s="43">
        <v>30.591819999999998</v>
      </c>
      <c r="CE47" s="43">
        <v>458.07402999999999</v>
      </c>
      <c r="CF47" s="43"/>
      <c r="CG47" s="43">
        <v>158.41030000000001</v>
      </c>
      <c r="CH47" s="43">
        <v>15.712</v>
      </c>
      <c r="CI47" s="43"/>
      <c r="CJ47" s="43"/>
      <c r="CK47" s="43">
        <v>16.129799999999999</v>
      </c>
      <c r="CL47" s="43">
        <v>1.56273</v>
      </c>
      <c r="CM47" s="43"/>
      <c r="CN47" s="43"/>
      <c r="CO47" s="43">
        <v>13.71518</v>
      </c>
      <c r="CP47" s="43">
        <v>274.76</v>
      </c>
      <c r="CQ47" s="43"/>
      <c r="CR47" s="43">
        <v>27.11</v>
      </c>
      <c r="CS47" s="43"/>
      <c r="CT47" s="43">
        <v>4.9329999999999998</v>
      </c>
    </row>
    <row r="48" spans="1:98" ht="15.75" x14ac:dyDescent="0.25">
      <c r="A48" s="1"/>
      <c r="B48" s="42" t="s">
        <v>866</v>
      </c>
      <c r="C48" s="43"/>
      <c r="D48" s="43"/>
      <c r="E48" s="43">
        <v>12.1936</v>
      </c>
      <c r="F48" s="43">
        <v>12.819000000000001</v>
      </c>
      <c r="G48" s="43"/>
      <c r="H48" s="43"/>
      <c r="I48" s="43"/>
      <c r="J48" s="43"/>
      <c r="K48" s="43"/>
      <c r="L48" s="43">
        <v>24.944400000000002</v>
      </c>
      <c r="M48" s="43">
        <v>11.390599999999999</v>
      </c>
      <c r="N48" s="43">
        <v>10.73</v>
      </c>
      <c r="O48" s="43">
        <v>34.473999999999997</v>
      </c>
      <c r="P48" s="43"/>
      <c r="Q48" s="43"/>
      <c r="R48" s="43">
        <v>22.228999999999999</v>
      </c>
      <c r="S48" s="43"/>
      <c r="T48" s="43">
        <v>10.3085</v>
      </c>
      <c r="U48" s="43"/>
      <c r="V48" s="43">
        <v>7.7</v>
      </c>
      <c r="W48" s="43"/>
      <c r="X48" s="43">
        <v>21.57939</v>
      </c>
      <c r="Y48" s="43"/>
      <c r="Z48" s="43"/>
      <c r="AA48" s="43"/>
      <c r="AB48" s="43"/>
      <c r="AC48" s="43">
        <v>16.649999999999999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/>
      <c r="AM48" s="43">
        <v>46.889510000000001</v>
      </c>
      <c r="AN48" s="43">
        <v>122.59097</v>
      </c>
      <c r="AO48" s="43">
        <v>28.058900000000001</v>
      </c>
      <c r="AP48" s="43">
        <v>0.84</v>
      </c>
      <c r="AQ48" s="43">
        <v>157.3579</v>
      </c>
      <c r="AR48" s="43"/>
      <c r="AS48" s="43">
        <v>33.947000000000003</v>
      </c>
      <c r="AT48" s="43">
        <v>31.17437</v>
      </c>
      <c r="AU48" s="43"/>
      <c r="AV48" s="43">
        <v>70.118099999999998</v>
      </c>
      <c r="AW48" s="43">
        <v>32.6858</v>
      </c>
      <c r="AX48" s="43"/>
      <c r="AY48" s="43"/>
      <c r="AZ48" s="43"/>
      <c r="BA48" s="43">
        <v>2.6</v>
      </c>
      <c r="BB48" s="43"/>
      <c r="BC48" s="43">
        <v>48.290410000000001</v>
      </c>
      <c r="BD48" s="43"/>
      <c r="BE48" s="43">
        <v>20.6</v>
      </c>
      <c r="BF48" s="43"/>
      <c r="BG48" s="43"/>
      <c r="BH48" s="43"/>
      <c r="BI48" s="43">
        <v>19.6953</v>
      </c>
      <c r="BJ48" s="43"/>
      <c r="BK48" s="43">
        <v>5.1306200000000004</v>
      </c>
      <c r="BL48" s="43"/>
      <c r="BM48" s="43"/>
      <c r="BN48" s="43">
        <v>6.55</v>
      </c>
      <c r="BO48" s="43"/>
      <c r="BP48" s="43">
        <v>134.28502</v>
      </c>
      <c r="BQ48" s="43"/>
      <c r="BR48" s="43">
        <v>5.4664299999999999</v>
      </c>
      <c r="BS48" s="43">
        <v>125.43</v>
      </c>
      <c r="BT48" s="43">
        <v>9.1911199999999997</v>
      </c>
      <c r="BU48" s="43"/>
      <c r="BV48" s="43">
        <v>32.981999999999999</v>
      </c>
      <c r="BW48" s="43">
        <v>4.0013500000000004</v>
      </c>
      <c r="BX48" s="43"/>
      <c r="BY48" s="43"/>
      <c r="BZ48" s="43">
        <v>53.515999999999998</v>
      </c>
      <c r="CA48" s="43">
        <v>3.0025400000000002</v>
      </c>
      <c r="CB48" s="43"/>
      <c r="CC48" s="43">
        <v>0.64900000000000002</v>
      </c>
      <c r="CD48" s="43">
        <v>30.880800000000001</v>
      </c>
      <c r="CE48" s="43">
        <v>458.58568000000002</v>
      </c>
      <c r="CF48" s="43"/>
      <c r="CG48" s="43">
        <v>156.21039999999999</v>
      </c>
      <c r="CH48" s="43">
        <v>16.699000000000002</v>
      </c>
      <c r="CI48" s="43"/>
      <c r="CJ48" s="43"/>
      <c r="CK48" s="43">
        <v>16.389199999999999</v>
      </c>
      <c r="CL48" s="43">
        <v>1.6481699999999999</v>
      </c>
      <c r="CM48" s="43"/>
      <c r="CN48" s="43"/>
      <c r="CO48" s="43">
        <v>14.710039999999999</v>
      </c>
      <c r="CP48" s="43">
        <v>279.45999999999998</v>
      </c>
      <c r="CQ48" s="43"/>
      <c r="CR48" s="43">
        <v>33.392000000000003</v>
      </c>
      <c r="CS48" s="43"/>
      <c r="CT48" s="43">
        <v>9.8130000000000006</v>
      </c>
    </row>
    <row r="49" spans="1:98" ht="15.75" x14ac:dyDescent="0.25">
      <c r="A49" s="1"/>
      <c r="B49" s="42" t="s">
        <v>867</v>
      </c>
      <c r="C49" s="43"/>
      <c r="D49" s="43"/>
      <c r="E49" s="43">
        <v>12.7065</v>
      </c>
      <c r="F49" s="43">
        <v>12.558999999999999</v>
      </c>
      <c r="G49" s="43"/>
      <c r="H49" s="43"/>
      <c r="I49" s="43"/>
      <c r="J49" s="43"/>
      <c r="K49" s="43"/>
      <c r="L49" s="43">
        <v>27.323599999999999</v>
      </c>
      <c r="M49" s="43">
        <v>11.3337</v>
      </c>
      <c r="N49" s="43">
        <v>11.09</v>
      </c>
      <c r="O49" s="43">
        <v>34.89</v>
      </c>
      <c r="P49" s="43"/>
      <c r="Q49" s="43"/>
      <c r="R49" s="43">
        <v>22.116</v>
      </c>
      <c r="S49" s="43"/>
      <c r="T49" s="43">
        <v>12.947800000000001</v>
      </c>
      <c r="U49" s="43"/>
      <c r="V49" s="43">
        <v>7.6</v>
      </c>
      <c r="W49" s="43"/>
      <c r="X49" s="43">
        <v>23.94623</v>
      </c>
      <c r="Y49" s="43"/>
      <c r="Z49" s="43"/>
      <c r="AA49" s="43"/>
      <c r="AB49" s="43"/>
      <c r="AC49" s="43">
        <v>16.87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/>
      <c r="AM49" s="43">
        <v>46.686729999999997</v>
      </c>
      <c r="AN49" s="43">
        <v>125.48624</v>
      </c>
      <c r="AO49" s="43">
        <v>28.4468</v>
      </c>
      <c r="AP49" s="43">
        <v>0.87</v>
      </c>
      <c r="AQ49" s="43">
        <v>158.17250000000001</v>
      </c>
      <c r="AR49" s="43"/>
      <c r="AS49" s="43">
        <v>36.106000000000002</v>
      </c>
      <c r="AT49" s="43">
        <v>30.389980000000001</v>
      </c>
      <c r="AU49" s="43"/>
      <c r="AV49" s="43">
        <v>72.995699999999999</v>
      </c>
      <c r="AW49" s="43">
        <v>33.471299999999999</v>
      </c>
      <c r="AX49" s="43"/>
      <c r="AY49" s="43"/>
      <c r="AZ49" s="43"/>
      <c r="BA49" s="43">
        <v>2.6</v>
      </c>
      <c r="BB49" s="43"/>
      <c r="BC49" s="43">
        <v>48.274729999999998</v>
      </c>
      <c r="BD49" s="43"/>
      <c r="BE49" s="43">
        <v>20.6</v>
      </c>
      <c r="BF49" s="43"/>
      <c r="BG49" s="43"/>
      <c r="BH49" s="43"/>
      <c r="BI49" s="43">
        <v>19.568239999999999</v>
      </c>
      <c r="BJ49" s="43"/>
      <c r="BK49" s="43">
        <v>5.1775399999999996</v>
      </c>
      <c r="BL49" s="43"/>
      <c r="BM49" s="43"/>
      <c r="BN49" s="43">
        <v>5.21</v>
      </c>
      <c r="BO49" s="43"/>
      <c r="BP49" s="43">
        <v>138.1534</v>
      </c>
      <c r="BQ49" s="43"/>
      <c r="BR49" s="43">
        <v>5.4173600000000004</v>
      </c>
      <c r="BS49" s="43">
        <v>123.64</v>
      </c>
      <c r="BT49" s="43">
        <v>11.34418</v>
      </c>
      <c r="BU49" s="43"/>
      <c r="BV49" s="43">
        <v>34.537599999999998</v>
      </c>
      <c r="BW49" s="43">
        <v>4.0848199999999997</v>
      </c>
      <c r="BX49" s="43"/>
      <c r="BY49" s="43"/>
      <c r="BZ49" s="43">
        <v>52.652999999999999</v>
      </c>
      <c r="CA49" s="43">
        <v>3.0335800000000002</v>
      </c>
      <c r="CB49" s="43"/>
      <c r="CC49" s="43">
        <v>0.61499999999999999</v>
      </c>
      <c r="CD49" s="43">
        <v>31.691690000000001</v>
      </c>
      <c r="CE49" s="43">
        <v>460.50097</v>
      </c>
      <c r="CF49" s="43"/>
      <c r="CG49" s="43">
        <v>154.358</v>
      </c>
      <c r="CH49" s="43">
        <v>16.86</v>
      </c>
      <c r="CI49" s="43"/>
      <c r="CJ49" s="43"/>
      <c r="CK49" s="43">
        <v>16.0749</v>
      </c>
      <c r="CL49" s="43">
        <v>1.62832</v>
      </c>
      <c r="CM49" s="43"/>
      <c r="CN49" s="43"/>
      <c r="CO49" s="43">
        <v>15.318530000000001</v>
      </c>
      <c r="CP49" s="43">
        <v>286.38</v>
      </c>
      <c r="CQ49" s="43"/>
      <c r="CR49" s="43">
        <v>38.063000000000002</v>
      </c>
      <c r="CS49" s="43"/>
      <c r="CT49" s="43">
        <v>14.148999999999999</v>
      </c>
    </row>
    <row r="50" spans="1:98" ht="15.75" x14ac:dyDescent="0.25">
      <c r="A50" s="1"/>
      <c r="B50" s="42" t="s">
        <v>868</v>
      </c>
      <c r="C50" s="43"/>
      <c r="D50" s="43"/>
      <c r="E50" s="43">
        <v>12.7041</v>
      </c>
      <c r="F50" s="43">
        <v>12.765000000000001</v>
      </c>
      <c r="G50" s="43"/>
      <c r="H50" s="43"/>
      <c r="I50" s="43"/>
      <c r="J50" s="43"/>
      <c r="K50" s="43"/>
      <c r="L50" s="43">
        <v>28.202100000000002</v>
      </c>
      <c r="M50" s="43">
        <v>11.2159</v>
      </c>
      <c r="N50" s="43">
        <v>9.94</v>
      </c>
      <c r="O50" s="43">
        <v>34.950000000000003</v>
      </c>
      <c r="P50" s="43"/>
      <c r="Q50" s="43"/>
      <c r="R50" s="43">
        <v>22.370999999999999</v>
      </c>
      <c r="S50" s="43"/>
      <c r="T50" s="43">
        <v>13.3271</v>
      </c>
      <c r="U50" s="43"/>
      <c r="V50" s="43">
        <v>7.6</v>
      </c>
      <c r="W50" s="43"/>
      <c r="X50" s="43">
        <v>29.12575</v>
      </c>
      <c r="Y50" s="43"/>
      <c r="Z50" s="43"/>
      <c r="AA50" s="43"/>
      <c r="AB50" s="43"/>
      <c r="AC50" s="43">
        <v>16.739999999999998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/>
      <c r="AM50" s="43">
        <v>46.78295</v>
      </c>
      <c r="AN50" s="43">
        <v>127.1046</v>
      </c>
      <c r="AO50" s="43">
        <v>28.366599999999998</v>
      </c>
      <c r="AP50" s="43">
        <v>0.94</v>
      </c>
      <c r="AQ50" s="43">
        <v>158.9194</v>
      </c>
      <c r="AR50" s="43"/>
      <c r="AS50" s="43">
        <v>37.101999999999997</v>
      </c>
      <c r="AT50" s="43">
        <v>31.138300000000001</v>
      </c>
      <c r="AU50" s="43"/>
      <c r="AV50" s="43">
        <v>86.730800000000002</v>
      </c>
      <c r="AW50" s="43">
        <v>34.130299999999998</v>
      </c>
      <c r="AX50" s="43"/>
      <c r="AY50" s="43"/>
      <c r="AZ50" s="43"/>
      <c r="BA50" s="43">
        <v>2.6</v>
      </c>
      <c r="BB50" s="43"/>
      <c r="BC50" s="43">
        <v>58.218620000000001</v>
      </c>
      <c r="BD50" s="43"/>
      <c r="BE50" s="43">
        <v>20.6</v>
      </c>
      <c r="BF50" s="43"/>
      <c r="BG50" s="43"/>
      <c r="BH50" s="43"/>
      <c r="BI50" s="43">
        <v>19.877300000000002</v>
      </c>
      <c r="BJ50" s="43"/>
      <c r="BK50" s="43">
        <v>5.1761999999999997</v>
      </c>
      <c r="BL50" s="43"/>
      <c r="BM50" s="43"/>
      <c r="BN50" s="43">
        <v>6.35</v>
      </c>
      <c r="BO50" s="43"/>
      <c r="BP50" s="43">
        <v>143.46575000000001</v>
      </c>
      <c r="BQ50" s="43"/>
      <c r="BR50" s="43">
        <v>5.4658699999999998</v>
      </c>
      <c r="BS50" s="43">
        <v>125.12</v>
      </c>
      <c r="BT50" s="43">
        <v>11.496370000000001</v>
      </c>
      <c r="BU50" s="43"/>
      <c r="BV50" s="43">
        <v>34.437100000000001</v>
      </c>
      <c r="BW50" s="43">
        <v>4.1258100000000004</v>
      </c>
      <c r="BX50" s="43"/>
      <c r="BY50" s="43"/>
      <c r="BZ50" s="43">
        <v>51.027900000000002</v>
      </c>
      <c r="CA50" s="43">
        <v>6.2515599999999996</v>
      </c>
      <c r="CB50" s="43"/>
      <c r="CC50" s="43">
        <v>0.59299999999999997</v>
      </c>
      <c r="CD50" s="43">
        <v>32.289850000000001</v>
      </c>
      <c r="CE50" s="43">
        <v>459.53066000000001</v>
      </c>
      <c r="CF50" s="43"/>
      <c r="CG50" s="43">
        <v>156.3013</v>
      </c>
      <c r="CH50" s="43">
        <v>16.876999999999999</v>
      </c>
      <c r="CI50" s="43"/>
      <c r="CJ50" s="43"/>
      <c r="CK50" s="43">
        <v>16.572500000000002</v>
      </c>
      <c r="CL50" s="43">
        <v>1.6053299999999999</v>
      </c>
      <c r="CM50" s="43"/>
      <c r="CN50" s="43"/>
      <c r="CO50" s="43">
        <v>15.12288</v>
      </c>
      <c r="CP50" s="43">
        <v>290.95999999999998</v>
      </c>
      <c r="CQ50" s="43"/>
      <c r="CR50" s="43">
        <v>38.536999999999999</v>
      </c>
      <c r="CS50" s="43"/>
      <c r="CT50" s="43">
        <v>15.061999999999999</v>
      </c>
    </row>
    <row r="51" spans="1:98" ht="15.75" x14ac:dyDescent="0.25">
      <c r="A51" s="1"/>
      <c r="B51" s="42" t="s">
        <v>869</v>
      </c>
      <c r="C51" s="43"/>
      <c r="D51" s="43"/>
      <c r="E51" s="43">
        <v>14.9351</v>
      </c>
      <c r="F51" s="43">
        <v>12.696999999999999</v>
      </c>
      <c r="G51" s="43"/>
      <c r="H51" s="43"/>
      <c r="I51" s="43"/>
      <c r="J51" s="43"/>
      <c r="K51" s="43"/>
      <c r="L51" s="43">
        <v>28.121300000000002</v>
      </c>
      <c r="M51" s="43">
        <v>11.440099999999999</v>
      </c>
      <c r="N51" s="43">
        <v>11.07</v>
      </c>
      <c r="O51" s="43">
        <v>34.222000000000001</v>
      </c>
      <c r="P51" s="43"/>
      <c r="Q51" s="43"/>
      <c r="R51" s="43">
        <v>22.331</v>
      </c>
      <c r="S51" s="43"/>
      <c r="T51" s="43">
        <v>32.778199999999998</v>
      </c>
      <c r="U51" s="43"/>
      <c r="V51" s="43">
        <v>7.5</v>
      </c>
      <c r="W51" s="43"/>
      <c r="X51" s="43">
        <v>32.380589999999998</v>
      </c>
      <c r="Y51" s="43"/>
      <c r="Z51" s="43"/>
      <c r="AA51" s="43"/>
      <c r="AB51" s="43"/>
      <c r="AC51" s="43">
        <v>17.3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/>
      <c r="AM51" s="43">
        <v>47.216819999999998</v>
      </c>
      <c r="AN51" s="43">
        <v>126.9247</v>
      </c>
      <c r="AO51" s="43">
        <v>28.883400000000002</v>
      </c>
      <c r="AP51" s="43">
        <v>1.03</v>
      </c>
      <c r="AQ51" s="43">
        <v>158.833</v>
      </c>
      <c r="AR51" s="43"/>
      <c r="AS51" s="43">
        <v>38.167999999999999</v>
      </c>
      <c r="AT51" s="43">
        <v>31.353390000000001</v>
      </c>
      <c r="AU51" s="43"/>
      <c r="AV51" s="43">
        <v>108.4448</v>
      </c>
      <c r="AW51" s="43">
        <v>34.102600000000002</v>
      </c>
      <c r="AX51" s="43"/>
      <c r="AY51" s="43"/>
      <c r="AZ51" s="43"/>
      <c r="BA51" s="43">
        <v>2.6</v>
      </c>
      <c r="BB51" s="43"/>
      <c r="BC51" s="43">
        <v>65.021919999999994</v>
      </c>
      <c r="BD51" s="43"/>
      <c r="BE51" s="43">
        <v>20.6</v>
      </c>
      <c r="BF51" s="43"/>
      <c r="BG51" s="43"/>
      <c r="BH51" s="43"/>
      <c r="BI51" s="43">
        <v>19.74042</v>
      </c>
      <c r="BJ51" s="43"/>
      <c r="BK51" s="43">
        <v>5.1842600000000001</v>
      </c>
      <c r="BL51" s="43"/>
      <c r="BM51" s="43"/>
      <c r="BN51" s="43">
        <v>6.84</v>
      </c>
      <c r="BO51" s="43"/>
      <c r="BP51" s="43">
        <v>139.72346999999999</v>
      </c>
      <c r="BQ51" s="43"/>
      <c r="BR51" s="43">
        <v>5.4203099999999997</v>
      </c>
      <c r="BS51" s="43">
        <v>124.75</v>
      </c>
      <c r="BT51" s="43">
        <v>11.362629999999999</v>
      </c>
      <c r="BU51" s="43"/>
      <c r="BV51" s="43">
        <v>35.743600000000001</v>
      </c>
      <c r="BW51" s="43">
        <v>3.9547300000000001</v>
      </c>
      <c r="BX51" s="43"/>
      <c r="BY51" s="43"/>
      <c r="BZ51" s="43">
        <v>51.53</v>
      </c>
      <c r="CA51" s="43">
        <v>6.5481999999999996</v>
      </c>
      <c r="CB51" s="43"/>
      <c r="CC51" s="43">
        <v>0.625</v>
      </c>
      <c r="CD51" s="43">
        <v>33.222920000000002</v>
      </c>
      <c r="CE51" s="43">
        <v>459.43130000000002</v>
      </c>
      <c r="CF51" s="43"/>
      <c r="CG51" s="43">
        <v>154.82149999999999</v>
      </c>
      <c r="CH51" s="43">
        <v>16.715</v>
      </c>
      <c r="CI51" s="43"/>
      <c r="CJ51" s="43"/>
      <c r="CK51" s="43">
        <v>16.866800000000001</v>
      </c>
      <c r="CL51" s="43">
        <v>1.64418</v>
      </c>
      <c r="CM51" s="43"/>
      <c r="CN51" s="43"/>
      <c r="CO51" s="43">
        <v>15.51872</v>
      </c>
      <c r="CP51" s="43">
        <v>290.97000000000003</v>
      </c>
      <c r="CQ51" s="43"/>
      <c r="CR51" s="43">
        <v>38.470999999999997</v>
      </c>
      <c r="CS51" s="43"/>
      <c r="CT51" s="43">
        <v>14.936999999999999</v>
      </c>
    </row>
    <row r="52" spans="1:98" ht="15.75" x14ac:dyDescent="0.25">
      <c r="A52" s="1"/>
      <c r="B52" s="42" t="s">
        <v>870</v>
      </c>
      <c r="C52" s="43"/>
      <c r="D52" s="43"/>
      <c r="E52" s="43">
        <v>19.315200000000001</v>
      </c>
      <c r="F52" s="43">
        <v>12.007</v>
      </c>
      <c r="G52" s="43"/>
      <c r="H52" s="43"/>
      <c r="I52" s="43"/>
      <c r="J52" s="43"/>
      <c r="K52" s="43"/>
      <c r="L52" s="43">
        <v>27.3019</v>
      </c>
      <c r="M52" s="43">
        <v>11.5885</v>
      </c>
      <c r="N52" s="43">
        <v>11.28</v>
      </c>
      <c r="O52" s="43">
        <v>34.173999999999999</v>
      </c>
      <c r="P52" s="43"/>
      <c r="Q52" s="43"/>
      <c r="R52" s="43">
        <v>23.888000000000002</v>
      </c>
      <c r="S52" s="43"/>
      <c r="T52" s="43">
        <v>48.7425</v>
      </c>
      <c r="U52" s="43"/>
      <c r="V52" s="43">
        <v>7.7</v>
      </c>
      <c r="W52" s="43"/>
      <c r="X52" s="43">
        <v>33.868740000000003</v>
      </c>
      <c r="Y52" s="43"/>
      <c r="Z52" s="43"/>
      <c r="AA52" s="43"/>
      <c r="AB52" s="43"/>
      <c r="AC52" s="43">
        <v>17.22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/>
      <c r="AM52" s="43">
        <v>45.607390000000002</v>
      </c>
      <c r="AN52" s="43">
        <v>127.38195</v>
      </c>
      <c r="AO52" s="43">
        <v>28.724799999999998</v>
      </c>
      <c r="AP52" s="43">
        <v>1.1499999999999999</v>
      </c>
      <c r="AQ52" s="43">
        <v>157.57599999999999</v>
      </c>
      <c r="AR52" s="43"/>
      <c r="AS52" s="43">
        <v>38.116999999999997</v>
      </c>
      <c r="AT52" s="43">
        <v>31.949729999999999</v>
      </c>
      <c r="AU52" s="43"/>
      <c r="AV52" s="43">
        <v>127.276</v>
      </c>
      <c r="AW52" s="43">
        <v>34.524799999999999</v>
      </c>
      <c r="AX52" s="43"/>
      <c r="AY52" s="43"/>
      <c r="AZ52" s="43"/>
      <c r="BA52" s="43">
        <v>2.6</v>
      </c>
      <c r="BB52" s="43"/>
      <c r="BC52" s="43">
        <v>70.893299999999996</v>
      </c>
      <c r="BD52" s="43"/>
      <c r="BE52" s="43">
        <v>20.6</v>
      </c>
      <c r="BF52" s="43"/>
      <c r="BG52" s="43"/>
      <c r="BH52" s="43"/>
      <c r="BI52" s="43">
        <v>19.798410000000001</v>
      </c>
      <c r="BJ52" s="43"/>
      <c r="BK52" s="43">
        <v>5.0752499999999996</v>
      </c>
      <c r="BL52" s="43"/>
      <c r="BM52" s="43"/>
      <c r="BN52" s="43">
        <v>42.76</v>
      </c>
      <c r="BO52" s="43"/>
      <c r="BP52" s="43">
        <v>145.70142000000001</v>
      </c>
      <c r="BQ52" s="43"/>
      <c r="BR52" s="43">
        <v>5.5730399999999998</v>
      </c>
      <c r="BS52" s="43">
        <v>124</v>
      </c>
      <c r="BT52" s="43">
        <v>10.74062</v>
      </c>
      <c r="BU52" s="43"/>
      <c r="BV52" s="43">
        <v>35.477600000000002</v>
      </c>
      <c r="BW52" s="43">
        <v>3.9614600000000002</v>
      </c>
      <c r="BX52" s="43"/>
      <c r="BY52" s="43"/>
      <c r="BZ52" s="43">
        <v>50.435099999999998</v>
      </c>
      <c r="CA52" s="43">
        <v>17.40455</v>
      </c>
      <c r="CB52" s="43"/>
      <c r="CC52" s="43">
        <v>0.58299999999999996</v>
      </c>
      <c r="CD52" s="43">
        <v>33.886220000000002</v>
      </c>
      <c r="CE52" s="43">
        <v>458.20805000000001</v>
      </c>
      <c r="CF52" s="43"/>
      <c r="CG52" s="43">
        <v>152.05789999999999</v>
      </c>
      <c r="CH52" s="43">
        <v>16.692</v>
      </c>
      <c r="CI52" s="43"/>
      <c r="CJ52" s="43"/>
      <c r="CK52" s="43">
        <v>17.728200000000001</v>
      </c>
      <c r="CL52" s="43">
        <v>1.6421300000000001</v>
      </c>
      <c r="CM52" s="43"/>
      <c r="CN52" s="43"/>
      <c r="CO52" s="43">
        <v>15.629239999999999</v>
      </c>
      <c r="CP52" s="43">
        <v>291.45</v>
      </c>
      <c r="CQ52" s="43"/>
      <c r="CR52" s="43">
        <v>41.503999999999998</v>
      </c>
      <c r="CS52" s="43"/>
      <c r="CT52" s="43">
        <v>14.865</v>
      </c>
    </row>
    <row r="53" spans="1:98" ht="15.75" x14ac:dyDescent="0.25">
      <c r="A53" s="1"/>
      <c r="B53" s="42" t="s">
        <v>871</v>
      </c>
      <c r="C53" s="43"/>
      <c r="D53" s="43"/>
      <c r="E53" s="43">
        <v>22.640999999999998</v>
      </c>
      <c r="F53" s="43">
        <v>13.224</v>
      </c>
      <c r="G53" s="43"/>
      <c r="H53" s="43"/>
      <c r="I53" s="43"/>
      <c r="J53" s="43"/>
      <c r="K53" s="43"/>
      <c r="L53" s="43">
        <v>25.8901</v>
      </c>
      <c r="M53" s="43">
        <v>11.266</v>
      </c>
      <c r="N53" s="43">
        <v>11.75</v>
      </c>
      <c r="O53" s="43">
        <v>34.591999999999999</v>
      </c>
      <c r="P53" s="43"/>
      <c r="Q53" s="43"/>
      <c r="R53" s="43">
        <v>23.902000000000001</v>
      </c>
      <c r="S53" s="43"/>
      <c r="T53" s="43">
        <v>25.645600000000002</v>
      </c>
      <c r="U53" s="43"/>
      <c r="V53" s="43">
        <v>7.8</v>
      </c>
      <c r="W53" s="43"/>
      <c r="X53" s="43">
        <v>103.9753</v>
      </c>
      <c r="Y53" s="43"/>
      <c r="Z53" s="43"/>
      <c r="AA53" s="43"/>
      <c r="AB53" s="43"/>
      <c r="AC53" s="43">
        <v>17.059999999999999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/>
      <c r="AM53" s="43">
        <v>47.568680000000001</v>
      </c>
      <c r="AN53" s="43">
        <v>126.73518</v>
      </c>
      <c r="AO53" s="43">
        <v>28.081600000000002</v>
      </c>
      <c r="AP53" s="43">
        <v>1.26</v>
      </c>
      <c r="AQ53" s="43">
        <v>160.09119999999999</v>
      </c>
      <c r="AR53" s="43"/>
      <c r="AS53" s="43">
        <v>38.402999999999999</v>
      </c>
      <c r="AT53" s="43">
        <v>31.049689999999998</v>
      </c>
      <c r="AU53" s="43"/>
      <c r="AV53" s="43">
        <v>193.3296</v>
      </c>
      <c r="AW53" s="43">
        <v>34.984299999999998</v>
      </c>
      <c r="AX53" s="43"/>
      <c r="AY53" s="43"/>
      <c r="AZ53" s="43"/>
      <c r="BA53" s="43">
        <v>2.5</v>
      </c>
      <c r="BB53" s="43"/>
      <c r="BC53" s="43">
        <v>72.224069999999998</v>
      </c>
      <c r="BD53" s="43"/>
      <c r="BE53" s="43">
        <v>20.6</v>
      </c>
      <c r="BF53" s="43"/>
      <c r="BG53" s="43"/>
      <c r="BH53" s="43"/>
      <c r="BI53" s="43">
        <v>19.81268</v>
      </c>
      <c r="BJ53" s="43"/>
      <c r="BK53" s="43">
        <v>4.9534000000000002</v>
      </c>
      <c r="BL53" s="43"/>
      <c r="BM53" s="43"/>
      <c r="BN53" s="43">
        <v>66.23</v>
      </c>
      <c r="BO53" s="43"/>
      <c r="BP53" s="43">
        <v>149.43225000000001</v>
      </c>
      <c r="BQ53" s="43"/>
      <c r="BR53" s="43">
        <v>5.5454299999999996</v>
      </c>
      <c r="BS53" s="43">
        <v>127.51</v>
      </c>
      <c r="BT53" s="43">
        <v>11.623419999999999</v>
      </c>
      <c r="BU53" s="43"/>
      <c r="BV53" s="43">
        <v>36.942</v>
      </c>
      <c r="BW53" s="43">
        <v>3.9545699999999999</v>
      </c>
      <c r="BX53" s="43"/>
      <c r="BY53" s="43"/>
      <c r="BZ53" s="43">
        <v>50.6113</v>
      </c>
      <c r="CA53" s="43">
        <v>20.75929</v>
      </c>
      <c r="CB53" s="43"/>
      <c r="CC53" s="43">
        <v>0.57699999999999996</v>
      </c>
      <c r="CD53" s="43">
        <v>34.097749999999998</v>
      </c>
      <c r="CE53" s="43">
        <v>459.82677999999999</v>
      </c>
      <c r="CF53" s="43"/>
      <c r="CG53" s="43">
        <v>150.24180000000001</v>
      </c>
      <c r="CH53" s="43">
        <v>16.934999999999999</v>
      </c>
      <c r="CI53" s="43"/>
      <c r="CJ53" s="43"/>
      <c r="CK53" s="43">
        <v>18.256799999999998</v>
      </c>
      <c r="CL53" s="43">
        <v>1.71726</v>
      </c>
      <c r="CM53" s="43"/>
      <c r="CN53" s="43"/>
      <c r="CO53" s="43">
        <v>15.899190000000001</v>
      </c>
      <c r="CP53" s="43">
        <v>289.69</v>
      </c>
      <c r="CQ53" s="43"/>
      <c r="CR53" s="43">
        <v>40.835000000000001</v>
      </c>
      <c r="CS53" s="43"/>
      <c r="CT53" s="43">
        <v>14.815</v>
      </c>
    </row>
    <row r="54" spans="1:98" ht="15.75" x14ac:dyDescent="0.25">
      <c r="A54" s="1"/>
      <c r="B54" s="42" t="s">
        <v>872</v>
      </c>
      <c r="C54" s="43"/>
      <c r="D54" s="43"/>
      <c r="E54" s="43">
        <v>22.534800000000001</v>
      </c>
      <c r="F54" s="43">
        <v>12.722</v>
      </c>
      <c r="G54" s="43"/>
      <c r="H54" s="43"/>
      <c r="I54" s="43"/>
      <c r="J54" s="43"/>
      <c r="K54" s="43"/>
      <c r="L54" s="43">
        <v>26.5212</v>
      </c>
      <c r="M54" s="43">
        <v>11.8033</v>
      </c>
      <c r="N54" s="43">
        <v>11.51</v>
      </c>
      <c r="O54" s="43">
        <v>33.264000000000003</v>
      </c>
      <c r="P54" s="43"/>
      <c r="Q54" s="43"/>
      <c r="R54" s="43">
        <v>24.24</v>
      </c>
      <c r="S54" s="43"/>
      <c r="T54" s="43">
        <v>39.0398</v>
      </c>
      <c r="U54" s="43"/>
      <c r="V54" s="43">
        <v>8.4</v>
      </c>
      <c r="W54" s="43"/>
      <c r="X54" s="43">
        <v>87.062330000000003</v>
      </c>
      <c r="Y54" s="43"/>
      <c r="Z54" s="43"/>
      <c r="AA54" s="43"/>
      <c r="AB54" s="43"/>
      <c r="AC54" s="43">
        <v>17.170000000000002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/>
      <c r="AM54" s="43">
        <v>46.19312</v>
      </c>
      <c r="AN54" s="43">
        <v>127.26289</v>
      </c>
      <c r="AO54" s="43">
        <v>29.223299999999998</v>
      </c>
      <c r="AP54" s="43">
        <v>1.2</v>
      </c>
      <c r="AQ54" s="43">
        <v>161.2414</v>
      </c>
      <c r="AR54" s="43"/>
      <c r="AS54" s="43">
        <v>39.103000000000002</v>
      </c>
      <c r="AT54" s="43">
        <v>31.95269</v>
      </c>
      <c r="AU54" s="43"/>
      <c r="AV54" s="43">
        <v>194.5068</v>
      </c>
      <c r="AW54" s="43">
        <v>35.481200000000001</v>
      </c>
      <c r="AX54" s="43"/>
      <c r="AY54" s="43"/>
      <c r="AZ54" s="43"/>
      <c r="BA54" s="43">
        <v>2.6</v>
      </c>
      <c r="BB54" s="43"/>
      <c r="BC54" s="43">
        <v>71.975629999999995</v>
      </c>
      <c r="BD54" s="43"/>
      <c r="BE54" s="43">
        <v>20.6</v>
      </c>
      <c r="BF54" s="43"/>
      <c r="BG54" s="43"/>
      <c r="BH54" s="43"/>
      <c r="BI54" s="43">
        <v>19.478090000000002</v>
      </c>
      <c r="BJ54" s="43"/>
      <c r="BK54" s="43">
        <v>4.9656000000000002</v>
      </c>
      <c r="BL54" s="43"/>
      <c r="BM54" s="43"/>
      <c r="BN54" s="43">
        <v>68.2</v>
      </c>
      <c r="BO54" s="43"/>
      <c r="BP54" s="43">
        <v>151.93971999999999</v>
      </c>
      <c r="BQ54" s="43"/>
      <c r="BR54" s="43">
        <v>5.6949300000000003</v>
      </c>
      <c r="BS54" s="43">
        <v>127.45</v>
      </c>
      <c r="BT54" s="43">
        <v>12.594279999999999</v>
      </c>
      <c r="BU54" s="43"/>
      <c r="BV54" s="43">
        <v>37.444400000000002</v>
      </c>
      <c r="BW54" s="43">
        <v>3.8564400000000001</v>
      </c>
      <c r="BX54" s="43"/>
      <c r="BY54" s="43"/>
      <c r="BZ54" s="43">
        <v>50.560699999999997</v>
      </c>
      <c r="CA54" s="43">
        <v>20.86609</v>
      </c>
      <c r="CB54" s="43"/>
      <c r="CC54" s="43">
        <v>0.45600000000000002</v>
      </c>
      <c r="CD54" s="43">
        <v>33.621870000000001</v>
      </c>
      <c r="CE54" s="43">
        <v>455.75475999999998</v>
      </c>
      <c r="CF54" s="43"/>
      <c r="CG54" s="43">
        <v>147.4633</v>
      </c>
      <c r="CH54" s="43">
        <v>16.738</v>
      </c>
      <c r="CI54" s="43"/>
      <c r="CJ54" s="43"/>
      <c r="CK54" s="43">
        <v>18.108499999999999</v>
      </c>
      <c r="CL54" s="43">
        <v>1.80766</v>
      </c>
      <c r="CM54" s="43"/>
      <c r="CN54" s="43"/>
      <c r="CO54" s="43">
        <v>15.728719999999999</v>
      </c>
      <c r="CP54" s="43">
        <v>285.31</v>
      </c>
      <c r="CQ54" s="43"/>
      <c r="CR54" s="43">
        <v>40.945999999999998</v>
      </c>
      <c r="CS54" s="43"/>
      <c r="CT54" s="43">
        <v>14.772</v>
      </c>
    </row>
    <row r="55" spans="1:98" ht="15.75" x14ac:dyDescent="0.25">
      <c r="A55" s="1"/>
      <c r="B55" s="42" t="s">
        <v>54</v>
      </c>
      <c r="C55" s="43"/>
      <c r="D55" s="43"/>
      <c r="E55" s="43">
        <v>22.817900000000002</v>
      </c>
      <c r="F55" s="43">
        <v>13.349</v>
      </c>
      <c r="G55" s="43"/>
      <c r="H55" s="43"/>
      <c r="I55" s="43"/>
      <c r="J55" s="43"/>
      <c r="K55" s="43"/>
      <c r="L55" s="43">
        <v>26.262</v>
      </c>
      <c r="M55" s="43">
        <v>14.0402</v>
      </c>
      <c r="N55" s="43">
        <v>11.99</v>
      </c>
      <c r="O55" s="43">
        <v>33.404000000000003</v>
      </c>
      <c r="P55" s="43"/>
      <c r="Q55" s="43"/>
      <c r="R55" s="43">
        <v>24.452000000000002</v>
      </c>
      <c r="S55" s="43"/>
      <c r="T55" s="43">
        <v>50.366199999999999</v>
      </c>
      <c r="U55" s="43"/>
      <c r="V55" s="43">
        <v>8.3000000000000007</v>
      </c>
      <c r="W55" s="43"/>
      <c r="X55" s="43">
        <v>44.72186</v>
      </c>
      <c r="Y55" s="43"/>
      <c r="Z55" s="43"/>
      <c r="AA55" s="43"/>
      <c r="AB55" s="43"/>
      <c r="AC55" s="43">
        <v>16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/>
      <c r="AM55" s="43">
        <v>46.31391</v>
      </c>
      <c r="AN55" s="43">
        <v>126.83101000000001</v>
      </c>
      <c r="AO55" s="43">
        <v>28.980799999999999</v>
      </c>
      <c r="AP55" s="43">
        <v>0.83</v>
      </c>
      <c r="AQ55" s="43">
        <v>160.6679</v>
      </c>
      <c r="AR55" s="43"/>
      <c r="AS55" s="43">
        <v>39.206000000000003</v>
      </c>
      <c r="AT55" s="43">
        <v>32.125610000000002</v>
      </c>
      <c r="AU55" s="43"/>
      <c r="AV55" s="43">
        <v>193.24350000000001</v>
      </c>
      <c r="AW55" s="43">
        <v>34.283799999999999</v>
      </c>
      <c r="AX55" s="43"/>
      <c r="AY55" s="43"/>
      <c r="AZ55" s="43"/>
      <c r="BA55" s="43">
        <v>2.5</v>
      </c>
      <c r="BB55" s="43"/>
      <c r="BC55" s="43">
        <v>72.229420000000005</v>
      </c>
      <c r="BD55" s="43"/>
      <c r="BE55" s="43">
        <v>20.6</v>
      </c>
      <c r="BF55" s="43"/>
      <c r="BG55" s="43"/>
      <c r="BH55" s="43"/>
      <c r="BI55" s="43">
        <v>19.263290000000001</v>
      </c>
      <c r="BJ55" s="43"/>
      <c r="BK55" s="43">
        <v>5.0611899999999999</v>
      </c>
      <c r="BL55" s="43"/>
      <c r="BM55" s="43"/>
      <c r="BN55" s="43">
        <v>68.19</v>
      </c>
      <c r="BO55" s="43"/>
      <c r="BP55" s="43">
        <v>152.18597</v>
      </c>
      <c r="BQ55" s="43"/>
      <c r="BR55" s="43">
        <v>5.5708399999999996</v>
      </c>
      <c r="BS55" s="43">
        <v>130.07</v>
      </c>
      <c r="BT55" s="43">
        <v>12.194649999999999</v>
      </c>
      <c r="BU55" s="43"/>
      <c r="BV55" s="43">
        <v>36.504899999999999</v>
      </c>
      <c r="BW55" s="43">
        <v>3.8369499999999999</v>
      </c>
      <c r="BX55" s="43"/>
      <c r="BY55" s="43"/>
      <c r="BZ55" s="43">
        <v>51.054699999999997</v>
      </c>
      <c r="CA55" s="43">
        <v>20.910769999999999</v>
      </c>
      <c r="CB55" s="43"/>
      <c r="CC55" s="43">
        <v>0.55900000000000005</v>
      </c>
      <c r="CD55" s="43">
        <v>31.594080000000002</v>
      </c>
      <c r="CE55" s="43">
        <v>457.26445999999999</v>
      </c>
      <c r="CF55" s="43"/>
      <c r="CG55" s="43">
        <v>146.29230000000001</v>
      </c>
      <c r="CH55" s="43">
        <v>16.963999999999999</v>
      </c>
      <c r="CI55" s="43"/>
      <c r="CJ55" s="43"/>
      <c r="CK55" s="43">
        <v>18.3492</v>
      </c>
      <c r="CL55" s="43">
        <v>1.72309</v>
      </c>
      <c r="CM55" s="43"/>
      <c r="CN55" s="43"/>
      <c r="CO55" s="43">
        <v>16.643540000000002</v>
      </c>
      <c r="CP55" s="43">
        <v>287.41000000000003</v>
      </c>
      <c r="CQ55" s="43"/>
      <c r="CR55" s="43">
        <v>41.118000000000002</v>
      </c>
      <c r="CS55" s="43"/>
      <c r="CT55" s="43">
        <v>14.705</v>
      </c>
    </row>
    <row r="56" spans="1:98" ht="31.35" customHeight="1" x14ac:dyDescent="0.25">
      <c r="A56" s="1"/>
      <c r="B56" s="44" t="s">
        <v>963</v>
      </c>
      <c r="C56" s="45">
        <v>0</v>
      </c>
      <c r="D56" s="45">
        <v>0</v>
      </c>
      <c r="E56" s="45">
        <v>559.20169999999996</v>
      </c>
      <c r="F56" s="45">
        <v>288.91199999999998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644.32050000000004</v>
      </c>
      <c r="M56" s="45">
        <v>319.91739999999999</v>
      </c>
      <c r="N56" s="45">
        <v>256.47500000000002</v>
      </c>
      <c r="O56" s="45">
        <v>797.20799999999997</v>
      </c>
      <c r="P56" s="45">
        <v>0</v>
      </c>
      <c r="Q56" s="45">
        <v>0</v>
      </c>
      <c r="R56" s="45">
        <v>447.85899999999998</v>
      </c>
      <c r="S56" s="45">
        <v>0</v>
      </c>
      <c r="T56" s="45">
        <v>748.56275000000005</v>
      </c>
      <c r="U56" s="45">
        <v>0</v>
      </c>
      <c r="V56" s="45">
        <v>199.4</v>
      </c>
      <c r="W56" s="45">
        <v>0</v>
      </c>
      <c r="X56" s="45">
        <v>2501.404595</v>
      </c>
      <c r="Y56" s="45">
        <v>0</v>
      </c>
      <c r="Z56" s="45">
        <v>0</v>
      </c>
      <c r="AA56" s="45">
        <v>0</v>
      </c>
      <c r="AB56" s="45">
        <v>0</v>
      </c>
      <c r="AC56" s="45">
        <v>371.09500000000003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940.33542499999999</v>
      </c>
      <c r="AN56" s="45">
        <v>2915.3203749999998</v>
      </c>
      <c r="AO56" s="45">
        <v>645.37570000000005</v>
      </c>
      <c r="AP56" s="45">
        <v>18.010000000000002</v>
      </c>
      <c r="AQ56" s="45">
        <v>3477.0531500000002</v>
      </c>
      <c r="AR56" s="45">
        <v>0</v>
      </c>
      <c r="AS56" s="45">
        <v>865.38049999999998</v>
      </c>
      <c r="AT56" s="45">
        <v>734.79741999999999</v>
      </c>
      <c r="AU56" s="45">
        <v>0</v>
      </c>
      <c r="AV56" s="45">
        <v>4001.7464500000001</v>
      </c>
      <c r="AW56" s="45">
        <v>784.04600000000005</v>
      </c>
      <c r="AX56" s="45">
        <v>0</v>
      </c>
      <c r="AY56" s="45">
        <v>0</v>
      </c>
      <c r="AZ56" s="45">
        <v>0</v>
      </c>
      <c r="BA56" s="45">
        <v>61.24</v>
      </c>
      <c r="BB56" s="45">
        <v>0</v>
      </c>
      <c r="BC56" s="45">
        <v>1638.2191849999999</v>
      </c>
      <c r="BD56" s="45">
        <v>0</v>
      </c>
      <c r="BE56" s="45">
        <v>495.4</v>
      </c>
      <c r="BF56" s="45">
        <v>0</v>
      </c>
      <c r="BG56" s="45">
        <v>0</v>
      </c>
      <c r="BH56" s="45">
        <v>0</v>
      </c>
      <c r="BI56" s="45">
        <v>476.80337500000002</v>
      </c>
      <c r="BJ56" s="45">
        <v>0</v>
      </c>
      <c r="BK56" s="45">
        <v>120.31028499999999</v>
      </c>
      <c r="BL56" s="45">
        <v>0</v>
      </c>
      <c r="BM56" s="45">
        <v>0</v>
      </c>
      <c r="BN56" s="45">
        <v>1286.52</v>
      </c>
      <c r="BO56" s="45">
        <v>0</v>
      </c>
      <c r="BP56" s="45">
        <v>3380.9402399999999</v>
      </c>
      <c r="BQ56" s="45">
        <v>0</v>
      </c>
      <c r="BR56" s="45">
        <v>115.29501999999999</v>
      </c>
      <c r="BS56" s="45">
        <v>3074.5349999999999</v>
      </c>
      <c r="BT56" s="45">
        <v>293.729715</v>
      </c>
      <c r="BU56" s="45">
        <v>0</v>
      </c>
      <c r="BV56" s="45">
        <v>826.00274999999999</v>
      </c>
      <c r="BW56" s="45">
        <v>93.385435000000001</v>
      </c>
      <c r="BX56" s="45">
        <v>0</v>
      </c>
      <c r="BY56" s="45">
        <v>0</v>
      </c>
      <c r="BZ56" s="45">
        <v>1979.3462</v>
      </c>
      <c r="CA56" s="45">
        <v>432.81739499999998</v>
      </c>
      <c r="CB56" s="45">
        <v>0</v>
      </c>
      <c r="CC56" s="45">
        <v>13.648</v>
      </c>
      <c r="CD56" s="45">
        <v>784.40095499999995</v>
      </c>
      <c r="CE56" s="45">
        <v>10891.857164999999</v>
      </c>
      <c r="CF56" s="45">
        <v>0</v>
      </c>
      <c r="CG56" s="45">
        <v>3638.6403500000001</v>
      </c>
      <c r="CH56" s="45">
        <v>419.81349999999998</v>
      </c>
      <c r="CI56" s="45">
        <v>0</v>
      </c>
      <c r="CJ56" s="45">
        <v>0</v>
      </c>
      <c r="CK56" s="45">
        <v>407.9341</v>
      </c>
      <c r="CL56" s="45">
        <v>34.859020000000001</v>
      </c>
      <c r="CM56" s="45">
        <v>0</v>
      </c>
      <c r="CN56" s="45">
        <v>0</v>
      </c>
      <c r="CO56" s="45">
        <v>360.86367000000001</v>
      </c>
      <c r="CP56" s="45">
        <v>6588.5150000000003</v>
      </c>
      <c r="CQ56" s="45">
        <v>0</v>
      </c>
      <c r="CR56" s="45">
        <v>943.43550000000005</v>
      </c>
      <c r="CS56" s="45">
        <v>0</v>
      </c>
      <c r="CT56" s="45">
        <v>250.8665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964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967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tabSelected="1" zoomScale="115" zoomScaleNormal="115" workbookViewId="0">
      <pane xSplit="2" ySplit="6" topLeftCell="G41" activePane="bottomRight" state="frozen"/>
      <selection pane="topRight" activeCell="C1" sqref="C1"/>
      <selection pane="bottomLeft" activeCell="A7" sqref="A7"/>
      <selection pane="bottomRight" activeCell="O60" sqref="O60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4" width="17.425781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25" x14ac:dyDescent="0.35">
      <c r="A5" s="1"/>
      <c r="B5" s="22" t="s">
        <v>968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25">
      <c r="A6" s="1"/>
      <c r="B6" s="37" t="s">
        <v>603</v>
      </c>
      <c r="C6" s="48" t="s">
        <v>969</v>
      </c>
      <c r="D6" s="48" t="s">
        <v>970</v>
      </c>
      <c r="E6" s="48" t="s">
        <v>971</v>
      </c>
      <c r="F6" s="48" t="s">
        <v>972</v>
      </c>
      <c r="G6" s="48" t="s">
        <v>973</v>
      </c>
      <c r="H6" s="48" t="s">
        <v>3502</v>
      </c>
      <c r="I6" s="48" t="s">
        <v>3503</v>
      </c>
      <c r="J6" s="48" t="s">
        <v>3504</v>
      </c>
      <c r="K6" s="48" t="s">
        <v>974</v>
      </c>
      <c r="L6" s="48" t="s">
        <v>975</v>
      </c>
      <c r="M6" s="48" t="s">
        <v>976</v>
      </c>
      <c r="N6" s="48" t="s">
        <v>977</v>
      </c>
      <c r="O6" s="37" t="s">
        <v>978</v>
      </c>
      <c r="P6" s="1"/>
      <c r="Q6" s="1"/>
      <c r="R6" s="1"/>
      <c r="S6" s="1"/>
      <c r="T6" s="49" t="s">
        <v>3</v>
      </c>
      <c r="U6" s="49" t="s">
        <v>17</v>
      </c>
      <c r="V6" s="49" t="s">
        <v>979</v>
      </c>
      <c r="W6" s="49" t="s">
        <v>980</v>
      </c>
    </row>
    <row r="7" spans="1:23" x14ac:dyDescent="0.25">
      <c r="A7" s="1"/>
      <c r="B7" s="50" t="s">
        <v>826</v>
      </c>
      <c r="C7" s="51">
        <v>1132.2</v>
      </c>
      <c r="D7" s="51">
        <v>3327.6</v>
      </c>
      <c r="E7" s="51">
        <v>2263.9</v>
      </c>
      <c r="F7" s="51">
        <v>44</v>
      </c>
      <c r="G7" s="51">
        <v>0</v>
      </c>
      <c r="H7" s="51">
        <v>0</v>
      </c>
      <c r="I7" s="51"/>
      <c r="J7" s="51"/>
      <c r="K7" s="51">
        <v>34.799999999999997</v>
      </c>
      <c r="L7" s="51">
        <v>12.1</v>
      </c>
      <c r="M7" s="51">
        <v>0</v>
      </c>
      <c r="N7" s="51">
        <v>197.4</v>
      </c>
      <c r="O7" s="51">
        <f>+SUM(C7:N7)</f>
        <v>7012.0000000000009</v>
      </c>
      <c r="P7" s="1"/>
      <c r="Q7" s="1"/>
      <c r="R7" s="1"/>
      <c r="S7" s="1"/>
      <c r="T7" s="215" t="s">
        <v>644</v>
      </c>
      <c r="U7" s="52" t="s">
        <v>981</v>
      </c>
      <c r="V7" s="53">
        <v>476.3</v>
      </c>
      <c r="W7" s="53" t="s">
        <v>982</v>
      </c>
    </row>
    <row r="8" spans="1:23" x14ac:dyDescent="0.25">
      <c r="A8" s="1"/>
      <c r="B8" s="54" t="s">
        <v>827</v>
      </c>
      <c r="C8" s="55">
        <v>1148.5</v>
      </c>
      <c r="D8" s="55">
        <v>3542.7</v>
      </c>
      <c r="E8" s="55">
        <v>2026.2</v>
      </c>
      <c r="F8" s="55">
        <v>44.2</v>
      </c>
      <c r="G8" s="55">
        <v>0</v>
      </c>
      <c r="H8" s="55">
        <v>0</v>
      </c>
      <c r="I8" s="55"/>
      <c r="J8" s="55"/>
      <c r="K8" s="55">
        <v>34.700000000000003</v>
      </c>
      <c r="L8" s="55">
        <v>12.1</v>
      </c>
      <c r="M8" s="55">
        <v>0</v>
      </c>
      <c r="N8" s="55">
        <v>217.2</v>
      </c>
      <c r="O8" s="55">
        <f t="shared" ref="O8:O54" si="0">+SUM(C8:N8)</f>
        <v>7025.5999999999995</v>
      </c>
      <c r="P8" s="1"/>
      <c r="Q8" s="1"/>
      <c r="R8" s="1"/>
      <c r="S8" s="1"/>
      <c r="T8" s="215" t="s">
        <v>645</v>
      </c>
      <c r="U8" s="52" t="s">
        <v>983</v>
      </c>
      <c r="V8" s="53">
        <v>62.6</v>
      </c>
      <c r="W8" s="53" t="s">
        <v>982</v>
      </c>
    </row>
    <row r="9" spans="1:23" x14ac:dyDescent="0.25">
      <c r="A9" s="1"/>
      <c r="B9" s="54" t="s">
        <v>828</v>
      </c>
      <c r="C9" s="55">
        <v>1148.4000000000001</v>
      </c>
      <c r="D9" s="55">
        <v>3441.5</v>
      </c>
      <c r="E9" s="55">
        <v>2015.6</v>
      </c>
      <c r="F9" s="55">
        <v>44.3</v>
      </c>
      <c r="G9" s="55">
        <v>0</v>
      </c>
      <c r="H9" s="55">
        <v>0</v>
      </c>
      <c r="I9" s="55"/>
      <c r="J9" s="55"/>
      <c r="K9" s="55">
        <v>35.1</v>
      </c>
      <c r="L9" s="55">
        <v>12.1</v>
      </c>
      <c r="M9" s="55">
        <v>0</v>
      </c>
      <c r="N9" s="55">
        <v>266.89999999999998</v>
      </c>
      <c r="O9" s="55">
        <f t="shared" si="0"/>
        <v>6963.9000000000005</v>
      </c>
      <c r="P9" s="1"/>
      <c r="Q9" s="1"/>
      <c r="R9" s="1"/>
      <c r="S9" s="1"/>
      <c r="T9" s="215" t="s">
        <v>646</v>
      </c>
      <c r="U9" s="52" t="s">
        <v>984</v>
      </c>
      <c r="V9" s="53">
        <v>4.7</v>
      </c>
      <c r="W9" s="53" t="s">
        <v>982</v>
      </c>
    </row>
    <row r="10" spans="1:23" x14ac:dyDescent="0.25">
      <c r="A10" s="1"/>
      <c r="B10" s="54" t="s">
        <v>829</v>
      </c>
      <c r="C10" s="55">
        <v>1146.3</v>
      </c>
      <c r="D10" s="55">
        <v>3468</v>
      </c>
      <c r="E10" s="55">
        <v>1835.2</v>
      </c>
      <c r="F10" s="55">
        <v>43.9</v>
      </c>
      <c r="G10" s="55">
        <v>0</v>
      </c>
      <c r="H10" s="55">
        <v>0</v>
      </c>
      <c r="I10" s="55"/>
      <c r="J10" s="55"/>
      <c r="K10" s="55">
        <v>34.799999999999997</v>
      </c>
      <c r="L10" s="55">
        <v>12.1</v>
      </c>
      <c r="M10" s="55">
        <v>0</v>
      </c>
      <c r="N10" s="55">
        <v>275.8</v>
      </c>
      <c r="O10" s="55">
        <f t="shared" si="0"/>
        <v>6816.1</v>
      </c>
      <c r="P10" s="1"/>
      <c r="Q10" s="1"/>
      <c r="R10" s="1"/>
      <c r="S10" s="1"/>
      <c r="T10" s="215" t="s">
        <v>626</v>
      </c>
      <c r="U10" s="52" t="s">
        <v>985</v>
      </c>
      <c r="V10" s="53">
        <v>465.75</v>
      </c>
      <c r="W10" s="53" t="s">
        <v>982</v>
      </c>
    </row>
    <row r="11" spans="1:23" x14ac:dyDescent="0.25">
      <c r="A11" s="1"/>
      <c r="B11" s="54" t="s">
        <v>830</v>
      </c>
      <c r="C11" s="55">
        <v>1154.9000000000001</v>
      </c>
      <c r="D11" s="55">
        <v>3466</v>
      </c>
      <c r="E11" s="55">
        <v>1801.9</v>
      </c>
      <c r="F11" s="55">
        <v>44.6</v>
      </c>
      <c r="G11" s="55">
        <v>0</v>
      </c>
      <c r="H11" s="55">
        <v>0</v>
      </c>
      <c r="I11" s="55"/>
      <c r="J11" s="55"/>
      <c r="K11" s="55">
        <v>35.5</v>
      </c>
      <c r="L11" s="55">
        <v>12.1</v>
      </c>
      <c r="M11" s="55">
        <v>0</v>
      </c>
      <c r="N11" s="55">
        <v>252.9</v>
      </c>
      <c r="O11" s="55">
        <f t="shared" si="0"/>
        <v>6767.9</v>
      </c>
      <c r="P11" s="1"/>
      <c r="Q11" s="1"/>
      <c r="R11" s="1"/>
      <c r="S11" s="1"/>
      <c r="T11" s="215" t="s">
        <v>56</v>
      </c>
      <c r="U11" s="52" t="s">
        <v>57</v>
      </c>
      <c r="V11" s="53" t="s">
        <v>982</v>
      </c>
      <c r="W11" s="53">
        <v>3992.8</v>
      </c>
    </row>
    <row r="12" spans="1:23" x14ac:dyDescent="0.25">
      <c r="A12" s="1"/>
      <c r="B12" s="54" t="s">
        <v>831</v>
      </c>
      <c r="C12" s="55">
        <v>1147.0999999999999</v>
      </c>
      <c r="D12" s="55">
        <v>3437.7</v>
      </c>
      <c r="E12" s="55">
        <v>1755.5</v>
      </c>
      <c r="F12" s="55">
        <v>44</v>
      </c>
      <c r="G12" s="55">
        <v>0</v>
      </c>
      <c r="H12" s="55">
        <v>0</v>
      </c>
      <c r="I12" s="55"/>
      <c r="J12" s="55"/>
      <c r="K12" s="55">
        <v>33.4</v>
      </c>
      <c r="L12" s="55">
        <v>12.1</v>
      </c>
      <c r="M12" s="55">
        <v>0</v>
      </c>
      <c r="N12" s="55">
        <v>277.7</v>
      </c>
      <c r="O12" s="55">
        <f t="shared" si="0"/>
        <v>6707.4999999999991</v>
      </c>
      <c r="P12" s="1"/>
      <c r="Q12" s="1"/>
      <c r="R12" s="1"/>
      <c r="S12" s="1"/>
      <c r="T12" s="215" t="s">
        <v>619</v>
      </c>
      <c r="U12" s="52" t="s">
        <v>986</v>
      </c>
      <c r="V12" s="53">
        <v>463.6</v>
      </c>
      <c r="W12" s="53" t="s">
        <v>982</v>
      </c>
    </row>
    <row r="13" spans="1:23" x14ac:dyDescent="0.25">
      <c r="A13" s="1"/>
      <c r="B13" s="54" t="s">
        <v>832</v>
      </c>
      <c r="C13" s="55">
        <v>1156.5999999999999</v>
      </c>
      <c r="D13" s="55">
        <v>3370.5</v>
      </c>
      <c r="E13" s="55">
        <v>1692</v>
      </c>
      <c r="F13" s="55">
        <v>43.9</v>
      </c>
      <c r="G13" s="55">
        <v>0</v>
      </c>
      <c r="H13" s="55">
        <v>0</v>
      </c>
      <c r="I13" s="55"/>
      <c r="J13" s="55"/>
      <c r="K13" s="55">
        <v>32.200000000000003</v>
      </c>
      <c r="L13" s="55">
        <v>12.1</v>
      </c>
      <c r="M13" s="55">
        <v>0</v>
      </c>
      <c r="N13" s="55">
        <v>398.1</v>
      </c>
      <c r="O13" s="55">
        <f t="shared" si="0"/>
        <v>6705.4000000000005</v>
      </c>
      <c r="P13" s="1"/>
      <c r="Q13" s="1"/>
      <c r="R13" s="1"/>
      <c r="S13" s="1"/>
      <c r="T13" s="215" t="s">
        <v>14</v>
      </c>
      <c r="U13" s="52" t="s">
        <v>987</v>
      </c>
      <c r="V13" s="53" t="s">
        <v>982</v>
      </c>
      <c r="W13" s="53">
        <v>3210.5</v>
      </c>
    </row>
    <row r="14" spans="1:23" x14ac:dyDescent="0.25">
      <c r="A14" s="1"/>
      <c r="B14" s="56" t="s">
        <v>833</v>
      </c>
      <c r="C14" s="57">
        <v>1141.5</v>
      </c>
      <c r="D14" s="57">
        <v>3380.8</v>
      </c>
      <c r="E14" s="57">
        <v>1620.6</v>
      </c>
      <c r="F14" s="57">
        <v>44</v>
      </c>
      <c r="G14" s="57">
        <v>0</v>
      </c>
      <c r="H14" s="57">
        <v>0</v>
      </c>
      <c r="I14" s="57"/>
      <c r="J14" s="57"/>
      <c r="K14" s="57">
        <v>34.4</v>
      </c>
      <c r="L14" s="57">
        <v>12.1</v>
      </c>
      <c r="M14" s="57">
        <v>0</v>
      </c>
      <c r="N14" s="57">
        <v>420.6</v>
      </c>
      <c r="O14" s="57">
        <f t="shared" si="0"/>
        <v>6654</v>
      </c>
      <c r="P14" s="1"/>
      <c r="Q14" s="1"/>
      <c r="R14" s="1"/>
      <c r="S14" s="1"/>
      <c r="T14" s="215"/>
      <c r="U14" s="52" t="s">
        <v>988</v>
      </c>
      <c r="V14" s="53">
        <v>972.95</v>
      </c>
      <c r="W14" s="53" t="s">
        <v>982</v>
      </c>
    </row>
    <row r="15" spans="1:23" x14ac:dyDescent="0.25">
      <c r="A15" s="1"/>
      <c r="B15" s="50" t="s">
        <v>834</v>
      </c>
      <c r="C15" s="51">
        <v>1145.2</v>
      </c>
      <c r="D15" s="51">
        <v>3447.1</v>
      </c>
      <c r="E15" s="51">
        <v>1650.1</v>
      </c>
      <c r="F15" s="51">
        <v>44</v>
      </c>
      <c r="G15" s="51">
        <v>0</v>
      </c>
      <c r="H15" s="51">
        <v>0</v>
      </c>
      <c r="I15" s="51"/>
      <c r="J15" s="51"/>
      <c r="K15" s="51">
        <v>35.700000000000003</v>
      </c>
      <c r="L15" s="51">
        <v>12.1</v>
      </c>
      <c r="M15" s="51">
        <v>0</v>
      </c>
      <c r="N15" s="51">
        <v>435.3</v>
      </c>
      <c r="O15" s="51">
        <f t="shared" si="0"/>
        <v>6769.5</v>
      </c>
      <c r="P15" s="1"/>
      <c r="Q15" s="1"/>
      <c r="R15" s="1"/>
      <c r="S15" s="1"/>
      <c r="T15" s="215" t="s">
        <v>60</v>
      </c>
      <c r="U15" s="52" t="s">
        <v>989</v>
      </c>
      <c r="V15" s="53">
        <v>160.19999999999999</v>
      </c>
      <c r="W15" s="53" t="s">
        <v>982</v>
      </c>
    </row>
    <row r="16" spans="1:23" x14ac:dyDescent="0.25">
      <c r="A16" s="1"/>
      <c r="B16" s="54" t="s">
        <v>835</v>
      </c>
      <c r="C16" s="55">
        <v>1148.5999999999999</v>
      </c>
      <c r="D16" s="55">
        <v>3496.9</v>
      </c>
      <c r="E16" s="55">
        <v>1651.4</v>
      </c>
      <c r="F16" s="55">
        <v>43.7</v>
      </c>
      <c r="G16" s="55">
        <v>0</v>
      </c>
      <c r="H16" s="55">
        <v>0</v>
      </c>
      <c r="I16" s="55"/>
      <c r="J16" s="55"/>
      <c r="K16" s="55">
        <v>34.9</v>
      </c>
      <c r="L16" s="55">
        <v>12.1</v>
      </c>
      <c r="M16" s="55">
        <v>0</v>
      </c>
      <c r="N16" s="55">
        <v>435.7</v>
      </c>
      <c r="O16" s="55">
        <f t="shared" si="0"/>
        <v>6823.2999999999993</v>
      </c>
      <c r="P16" s="1"/>
      <c r="Q16" s="1"/>
      <c r="R16" s="1"/>
      <c r="S16" s="1"/>
      <c r="T16" s="215"/>
      <c r="U16" s="52" t="s">
        <v>990</v>
      </c>
      <c r="V16" s="53" t="s">
        <v>982</v>
      </c>
      <c r="W16" s="53">
        <v>1952.2</v>
      </c>
    </row>
    <row r="17" spans="1:23" x14ac:dyDescent="0.25">
      <c r="A17" s="1"/>
      <c r="B17" s="54" t="s">
        <v>836</v>
      </c>
      <c r="C17" s="55">
        <v>1157.4000000000001</v>
      </c>
      <c r="D17" s="55">
        <v>3465.2</v>
      </c>
      <c r="E17" s="55">
        <v>1764.9</v>
      </c>
      <c r="F17" s="55">
        <v>44.1</v>
      </c>
      <c r="G17" s="55">
        <v>0</v>
      </c>
      <c r="H17" s="55">
        <v>0</v>
      </c>
      <c r="I17" s="55"/>
      <c r="J17" s="55"/>
      <c r="K17" s="55">
        <v>34.799999999999997</v>
      </c>
      <c r="L17" s="55">
        <v>12.1</v>
      </c>
      <c r="M17" s="55">
        <v>0</v>
      </c>
      <c r="N17" s="55">
        <v>433.7</v>
      </c>
      <c r="O17" s="55">
        <f t="shared" si="0"/>
        <v>6912.2000000000007</v>
      </c>
      <c r="P17" s="1"/>
      <c r="Q17" s="1"/>
      <c r="R17" s="1"/>
      <c r="S17" s="1"/>
      <c r="T17" s="215" t="s">
        <v>648</v>
      </c>
      <c r="U17" s="52" t="s">
        <v>991</v>
      </c>
      <c r="V17" s="53">
        <v>473.95</v>
      </c>
      <c r="W17" s="53" t="s">
        <v>982</v>
      </c>
    </row>
    <row r="18" spans="1:23" x14ac:dyDescent="0.25">
      <c r="A18" s="1"/>
      <c r="B18" s="54" t="s">
        <v>837</v>
      </c>
      <c r="C18" s="55">
        <v>1120.8</v>
      </c>
      <c r="D18" s="55">
        <v>3481.8</v>
      </c>
      <c r="E18" s="55">
        <v>1951</v>
      </c>
      <c r="F18" s="55">
        <v>44.4</v>
      </c>
      <c r="G18" s="55">
        <v>0</v>
      </c>
      <c r="H18" s="55">
        <v>5.7</v>
      </c>
      <c r="I18" s="55"/>
      <c r="J18" s="55"/>
      <c r="K18" s="55">
        <v>36.1</v>
      </c>
      <c r="L18" s="55">
        <v>12.1</v>
      </c>
      <c r="M18" s="55">
        <v>3.9</v>
      </c>
      <c r="N18" s="55">
        <v>444.4</v>
      </c>
      <c r="O18" s="55">
        <f t="shared" si="0"/>
        <v>7100.2</v>
      </c>
      <c r="P18" s="1"/>
      <c r="Q18" s="1"/>
      <c r="R18" s="1"/>
      <c r="S18" s="1"/>
      <c r="T18" s="215"/>
      <c r="U18" s="52" t="s">
        <v>992</v>
      </c>
      <c r="V18" s="53">
        <v>478.95</v>
      </c>
      <c r="W18" s="53" t="s">
        <v>982</v>
      </c>
    </row>
    <row r="19" spans="1:23" x14ac:dyDescent="0.25">
      <c r="A19" s="1"/>
      <c r="B19" s="54" t="s">
        <v>838</v>
      </c>
      <c r="C19" s="55">
        <v>1141.4000000000001</v>
      </c>
      <c r="D19" s="55">
        <v>3347.9</v>
      </c>
      <c r="E19" s="55">
        <v>2020.9</v>
      </c>
      <c r="F19" s="55">
        <v>45</v>
      </c>
      <c r="G19" s="55">
        <v>0</v>
      </c>
      <c r="H19" s="55">
        <v>9.9</v>
      </c>
      <c r="I19" s="55"/>
      <c r="J19" s="55"/>
      <c r="K19" s="55">
        <v>35.1</v>
      </c>
      <c r="L19" s="55">
        <v>12.1</v>
      </c>
      <c r="M19" s="55">
        <v>105.8</v>
      </c>
      <c r="N19" s="55">
        <v>454.4</v>
      </c>
      <c r="O19" s="55">
        <f t="shared" si="0"/>
        <v>7172.5000000000009</v>
      </c>
      <c r="P19" s="1"/>
      <c r="Q19" s="1"/>
      <c r="R19" s="1"/>
      <c r="S19" s="1"/>
      <c r="T19" s="215"/>
      <c r="U19" s="52" t="s">
        <v>993</v>
      </c>
      <c r="V19" s="53">
        <v>486.85</v>
      </c>
      <c r="W19" s="53" t="s">
        <v>982</v>
      </c>
    </row>
    <row r="20" spans="1:23" x14ac:dyDescent="0.25">
      <c r="A20" s="1"/>
      <c r="B20" s="54" t="s">
        <v>839</v>
      </c>
      <c r="C20" s="55">
        <v>1149.7</v>
      </c>
      <c r="D20" s="55">
        <v>3310.2</v>
      </c>
      <c r="E20" s="55">
        <v>1713.5</v>
      </c>
      <c r="F20" s="55">
        <v>43.9</v>
      </c>
      <c r="G20" s="55">
        <v>0</v>
      </c>
      <c r="H20" s="55">
        <v>9.6</v>
      </c>
      <c r="I20" s="55"/>
      <c r="J20" s="55"/>
      <c r="K20" s="55">
        <v>37.1</v>
      </c>
      <c r="L20" s="55">
        <v>12.1</v>
      </c>
      <c r="M20" s="55">
        <v>382.3</v>
      </c>
      <c r="N20" s="55">
        <v>487.5</v>
      </c>
      <c r="O20" s="55">
        <f t="shared" si="0"/>
        <v>7145.9000000000005</v>
      </c>
      <c r="P20" s="1"/>
      <c r="Q20" s="1"/>
      <c r="R20" s="1"/>
      <c r="S20" s="1"/>
      <c r="T20" s="215"/>
      <c r="U20" s="52" t="s">
        <v>994</v>
      </c>
      <c r="V20" s="53">
        <v>190.9</v>
      </c>
      <c r="W20" s="53" t="s">
        <v>982</v>
      </c>
    </row>
    <row r="21" spans="1:23" x14ac:dyDescent="0.25">
      <c r="A21" s="1"/>
      <c r="B21" s="54" t="s">
        <v>840</v>
      </c>
      <c r="C21" s="55">
        <v>1131.9000000000001</v>
      </c>
      <c r="D21" s="55">
        <v>3295.8</v>
      </c>
      <c r="E21" s="55">
        <v>1549.2</v>
      </c>
      <c r="F21" s="55">
        <v>43.9</v>
      </c>
      <c r="G21" s="55">
        <v>0</v>
      </c>
      <c r="H21" s="55">
        <v>10.4</v>
      </c>
      <c r="I21" s="55"/>
      <c r="J21" s="55"/>
      <c r="K21" s="55">
        <v>37.6</v>
      </c>
      <c r="L21" s="55">
        <v>12.1</v>
      </c>
      <c r="M21" s="55">
        <v>697.6</v>
      </c>
      <c r="N21" s="55">
        <v>446</v>
      </c>
      <c r="O21" s="55">
        <f t="shared" si="0"/>
        <v>7224.5000000000009</v>
      </c>
      <c r="P21" s="1"/>
      <c r="Q21" s="1"/>
      <c r="R21" s="1"/>
      <c r="S21" s="1"/>
      <c r="T21" s="215" t="s">
        <v>615</v>
      </c>
      <c r="U21" s="52" t="s">
        <v>995</v>
      </c>
      <c r="V21" s="53">
        <v>3957.9</v>
      </c>
      <c r="W21" s="53" t="s">
        <v>982</v>
      </c>
    </row>
    <row r="22" spans="1:23" x14ac:dyDescent="0.25">
      <c r="A22" s="1"/>
      <c r="B22" s="56" t="s">
        <v>841</v>
      </c>
      <c r="C22" s="57">
        <v>1143.9000000000001</v>
      </c>
      <c r="D22" s="57">
        <v>3491.2</v>
      </c>
      <c r="E22" s="57">
        <v>1354.9</v>
      </c>
      <c r="F22" s="57">
        <v>43.3</v>
      </c>
      <c r="G22" s="57">
        <v>0</v>
      </c>
      <c r="H22" s="57">
        <v>11</v>
      </c>
      <c r="I22" s="57"/>
      <c r="J22" s="57"/>
      <c r="K22" s="57">
        <v>37.6</v>
      </c>
      <c r="L22" s="57">
        <v>12.1</v>
      </c>
      <c r="M22" s="57">
        <v>891</v>
      </c>
      <c r="N22" s="57">
        <v>423.4</v>
      </c>
      <c r="O22" s="57">
        <f t="shared" si="0"/>
        <v>7408.4000000000005</v>
      </c>
      <c r="P22" s="1"/>
      <c r="Q22" s="1"/>
      <c r="R22" s="1"/>
      <c r="S22" s="1"/>
      <c r="T22" s="215" t="s">
        <v>267</v>
      </c>
      <c r="U22" s="52" t="s">
        <v>996</v>
      </c>
      <c r="V22" s="53" t="s">
        <v>982</v>
      </c>
      <c r="W22" s="53">
        <v>187.05</v>
      </c>
    </row>
    <row r="23" spans="1:23" x14ac:dyDescent="0.25">
      <c r="A23" s="1"/>
      <c r="B23" s="50" t="s">
        <v>842</v>
      </c>
      <c r="C23" s="51">
        <v>1154.5</v>
      </c>
      <c r="D23" s="51">
        <v>3518</v>
      </c>
      <c r="E23" s="51">
        <v>1596.2</v>
      </c>
      <c r="F23" s="51">
        <v>43</v>
      </c>
      <c r="G23" s="51">
        <v>0</v>
      </c>
      <c r="H23" s="51">
        <v>10</v>
      </c>
      <c r="I23" s="51"/>
      <c r="J23" s="51"/>
      <c r="K23" s="51">
        <v>36.9</v>
      </c>
      <c r="L23" s="51">
        <v>9.6</v>
      </c>
      <c r="M23" s="51">
        <v>873.6</v>
      </c>
      <c r="N23" s="51">
        <v>412.4</v>
      </c>
      <c r="O23" s="51">
        <f t="shared" si="0"/>
        <v>7654.2</v>
      </c>
      <c r="P23" s="1"/>
      <c r="Q23" s="1"/>
      <c r="R23" s="1"/>
      <c r="S23" s="1"/>
      <c r="T23" s="215"/>
      <c r="U23" s="52" t="s">
        <v>997</v>
      </c>
      <c r="V23" s="53" t="s">
        <v>982</v>
      </c>
      <c r="W23" s="53">
        <v>119.9</v>
      </c>
    </row>
    <row r="24" spans="1:23" x14ac:dyDescent="0.25">
      <c r="A24" s="1"/>
      <c r="B24" s="54" t="s">
        <v>843</v>
      </c>
      <c r="C24" s="55">
        <v>1146.7</v>
      </c>
      <c r="D24" s="55">
        <v>3414.2</v>
      </c>
      <c r="E24" s="55">
        <v>1857.5</v>
      </c>
      <c r="F24" s="55">
        <v>43.4</v>
      </c>
      <c r="G24" s="55">
        <v>0</v>
      </c>
      <c r="H24" s="55">
        <v>10.4</v>
      </c>
      <c r="I24" s="55"/>
      <c r="J24" s="55"/>
      <c r="K24" s="55">
        <v>34.1</v>
      </c>
      <c r="L24" s="55">
        <v>9.5</v>
      </c>
      <c r="M24" s="55">
        <v>940.6</v>
      </c>
      <c r="N24" s="55">
        <v>376.3</v>
      </c>
      <c r="O24" s="55">
        <f t="shared" si="0"/>
        <v>7832.7</v>
      </c>
      <c r="P24" s="1"/>
      <c r="Q24" s="1"/>
      <c r="R24" s="1"/>
      <c r="S24" s="1"/>
      <c r="T24" s="215" t="s">
        <v>643</v>
      </c>
      <c r="U24" s="52" t="s">
        <v>998</v>
      </c>
      <c r="V24" s="53">
        <v>83.3</v>
      </c>
      <c r="W24" s="53" t="s">
        <v>982</v>
      </c>
    </row>
    <row r="25" spans="1:23" x14ac:dyDescent="0.25">
      <c r="A25" s="1"/>
      <c r="B25" s="54" t="s">
        <v>844</v>
      </c>
      <c r="C25" s="55">
        <v>1152.4000000000001</v>
      </c>
      <c r="D25" s="55">
        <v>3604.9</v>
      </c>
      <c r="E25" s="55">
        <v>1810.9</v>
      </c>
      <c r="F25" s="55">
        <v>43.5</v>
      </c>
      <c r="G25" s="55">
        <v>0</v>
      </c>
      <c r="H25" s="55">
        <v>11.7</v>
      </c>
      <c r="I25" s="55"/>
      <c r="J25" s="55"/>
      <c r="K25" s="55">
        <v>34.700000000000003</v>
      </c>
      <c r="L25" s="55">
        <v>9.5</v>
      </c>
      <c r="M25" s="55">
        <v>964.5</v>
      </c>
      <c r="N25" s="55">
        <v>344.1</v>
      </c>
      <c r="O25" s="55">
        <f t="shared" si="0"/>
        <v>7976.2000000000007</v>
      </c>
      <c r="P25" s="1"/>
      <c r="Q25" s="1"/>
      <c r="R25" s="1"/>
      <c r="S25" s="1"/>
      <c r="T25" s="215" t="s">
        <v>65</v>
      </c>
      <c r="U25" s="52" t="s">
        <v>66</v>
      </c>
      <c r="V25" s="53" t="s">
        <v>982</v>
      </c>
      <c r="W25" s="53">
        <v>15610.75</v>
      </c>
    </row>
    <row r="26" spans="1:23" x14ac:dyDescent="0.25">
      <c r="A26" s="1"/>
      <c r="B26" s="54" t="s">
        <v>845</v>
      </c>
      <c r="C26" s="55">
        <v>1140.8</v>
      </c>
      <c r="D26" s="55">
        <v>3387.1</v>
      </c>
      <c r="E26" s="55">
        <v>2129.4</v>
      </c>
      <c r="F26" s="55">
        <v>43.8</v>
      </c>
      <c r="G26" s="55">
        <v>0</v>
      </c>
      <c r="H26" s="55">
        <v>12</v>
      </c>
      <c r="I26" s="55"/>
      <c r="J26" s="55"/>
      <c r="K26" s="55">
        <v>37</v>
      </c>
      <c r="L26" s="55">
        <v>9.1999999999999993</v>
      </c>
      <c r="M26" s="55">
        <v>970.7</v>
      </c>
      <c r="N26" s="55">
        <v>338</v>
      </c>
      <c r="O26" s="55">
        <f t="shared" si="0"/>
        <v>8067.9999999999991</v>
      </c>
      <c r="P26" s="1"/>
      <c r="Q26" s="1"/>
      <c r="R26" s="1"/>
      <c r="S26" s="1"/>
      <c r="T26" s="215"/>
      <c r="U26" s="52" t="s">
        <v>999</v>
      </c>
      <c r="V26" s="53">
        <v>5140.45</v>
      </c>
      <c r="W26" s="53" t="s">
        <v>982</v>
      </c>
    </row>
    <row r="27" spans="1:23" x14ac:dyDescent="0.25">
      <c r="A27" s="1"/>
      <c r="B27" s="54" t="s">
        <v>846</v>
      </c>
      <c r="C27" s="55">
        <v>1155.9000000000001</v>
      </c>
      <c r="D27" s="55">
        <v>3416.7</v>
      </c>
      <c r="E27" s="55">
        <v>2136.6999999999998</v>
      </c>
      <c r="F27" s="55">
        <v>43.4</v>
      </c>
      <c r="G27" s="55">
        <v>0</v>
      </c>
      <c r="H27" s="55">
        <v>11.5</v>
      </c>
      <c r="I27" s="55"/>
      <c r="J27" s="55"/>
      <c r="K27" s="55">
        <v>37.6</v>
      </c>
      <c r="L27" s="55">
        <v>9.1999999999999993</v>
      </c>
      <c r="M27" s="55">
        <v>937.5</v>
      </c>
      <c r="N27" s="55">
        <v>358.8</v>
      </c>
      <c r="O27" s="55">
        <f t="shared" si="0"/>
        <v>8107.3</v>
      </c>
      <c r="P27" s="1"/>
      <c r="Q27" s="1"/>
      <c r="R27" s="1"/>
      <c r="S27" s="1"/>
      <c r="T27" s="215" t="s">
        <v>633</v>
      </c>
      <c r="U27" s="52" t="s">
        <v>1000</v>
      </c>
      <c r="V27" s="53">
        <v>122.65</v>
      </c>
      <c r="W27" s="53" t="s">
        <v>982</v>
      </c>
    </row>
    <row r="28" spans="1:23" x14ac:dyDescent="0.25">
      <c r="A28" s="1"/>
      <c r="B28" s="54" t="s">
        <v>847</v>
      </c>
      <c r="C28" s="55">
        <v>1145.3</v>
      </c>
      <c r="D28" s="55">
        <v>3348.6</v>
      </c>
      <c r="E28" s="55">
        <v>2303.8000000000002</v>
      </c>
      <c r="F28" s="55">
        <v>43.1</v>
      </c>
      <c r="G28" s="55">
        <v>0</v>
      </c>
      <c r="H28" s="55">
        <v>12.1</v>
      </c>
      <c r="I28" s="55"/>
      <c r="J28" s="55"/>
      <c r="K28" s="55">
        <v>35.4</v>
      </c>
      <c r="L28" s="55">
        <v>9.1</v>
      </c>
      <c r="M28" s="55">
        <v>995.2</v>
      </c>
      <c r="N28" s="55">
        <v>404.7</v>
      </c>
      <c r="O28" s="55">
        <f t="shared" si="0"/>
        <v>8297.3000000000011</v>
      </c>
      <c r="P28" s="1"/>
      <c r="Q28" s="1"/>
      <c r="R28" s="1"/>
      <c r="S28" s="1"/>
      <c r="T28" s="215" t="s">
        <v>634</v>
      </c>
      <c r="U28" s="52" t="s">
        <v>1001</v>
      </c>
      <c r="V28" s="53">
        <v>499</v>
      </c>
      <c r="W28" s="53" t="s">
        <v>982</v>
      </c>
    </row>
    <row r="29" spans="1:23" x14ac:dyDescent="0.25">
      <c r="A29" s="1"/>
      <c r="B29" s="54" t="s">
        <v>848</v>
      </c>
      <c r="C29" s="55">
        <v>1133.9000000000001</v>
      </c>
      <c r="D29" s="55">
        <v>3308.4</v>
      </c>
      <c r="E29" s="55">
        <v>2323.8000000000002</v>
      </c>
      <c r="F29" s="55">
        <v>43.6</v>
      </c>
      <c r="G29" s="55">
        <v>0</v>
      </c>
      <c r="H29" s="55">
        <v>11.6</v>
      </c>
      <c r="I29" s="55"/>
      <c r="J29" s="55"/>
      <c r="K29" s="55">
        <v>36.799999999999997</v>
      </c>
      <c r="L29" s="55">
        <v>9</v>
      </c>
      <c r="M29" s="55">
        <v>989.8</v>
      </c>
      <c r="N29" s="55">
        <v>491.5</v>
      </c>
      <c r="O29" s="55">
        <f t="shared" si="0"/>
        <v>8348.4000000000015</v>
      </c>
      <c r="P29" s="1"/>
      <c r="Q29" s="1"/>
      <c r="R29" s="1"/>
      <c r="S29" s="1"/>
      <c r="T29" s="215" t="s">
        <v>68</v>
      </c>
      <c r="U29" s="52" t="s">
        <v>69</v>
      </c>
      <c r="V29" s="53" t="s">
        <v>982</v>
      </c>
      <c r="W29" s="53">
        <v>10398</v>
      </c>
    </row>
    <row r="30" spans="1:23" x14ac:dyDescent="0.25">
      <c r="A30" s="1"/>
      <c r="B30" s="56" t="s">
        <v>849</v>
      </c>
      <c r="C30" s="57">
        <v>1132.3</v>
      </c>
      <c r="D30" s="57">
        <v>3247.6</v>
      </c>
      <c r="E30" s="57">
        <v>2338</v>
      </c>
      <c r="F30" s="57">
        <v>44.2</v>
      </c>
      <c r="G30" s="57">
        <v>0</v>
      </c>
      <c r="H30" s="57">
        <v>11.6</v>
      </c>
      <c r="I30" s="57"/>
      <c r="J30" s="57"/>
      <c r="K30" s="57">
        <v>33.700000000000003</v>
      </c>
      <c r="L30" s="57">
        <v>9</v>
      </c>
      <c r="M30" s="57">
        <v>969.3</v>
      </c>
      <c r="N30" s="57">
        <v>561.9</v>
      </c>
      <c r="O30" s="57">
        <f t="shared" si="0"/>
        <v>8347.6</v>
      </c>
      <c r="P30" s="1"/>
      <c r="Q30" s="1"/>
      <c r="R30" s="1"/>
      <c r="S30" s="1"/>
      <c r="T30" s="215"/>
      <c r="U30" s="52" t="s">
        <v>1002</v>
      </c>
      <c r="V30" s="53">
        <v>156</v>
      </c>
      <c r="W30" s="53" t="s">
        <v>982</v>
      </c>
    </row>
    <row r="31" spans="1:23" x14ac:dyDescent="0.25">
      <c r="A31" s="1"/>
      <c r="B31" s="50" t="s">
        <v>850</v>
      </c>
      <c r="C31" s="51">
        <v>1139.0999999999999</v>
      </c>
      <c r="D31" s="51">
        <v>3319.2</v>
      </c>
      <c r="E31" s="51">
        <v>1983.8</v>
      </c>
      <c r="F31" s="51">
        <v>44.1</v>
      </c>
      <c r="G31" s="51">
        <v>0</v>
      </c>
      <c r="H31" s="51">
        <v>11.6</v>
      </c>
      <c r="I31" s="51"/>
      <c r="J31" s="51"/>
      <c r="K31" s="51">
        <v>34.4</v>
      </c>
      <c r="L31" s="51">
        <v>9.3000000000000007</v>
      </c>
      <c r="M31" s="51">
        <v>988.4</v>
      </c>
      <c r="N31" s="51">
        <v>628</v>
      </c>
      <c r="O31" s="51">
        <f t="shared" si="0"/>
        <v>8157.9</v>
      </c>
      <c r="P31" s="1"/>
      <c r="Q31" s="1"/>
      <c r="R31" s="1"/>
      <c r="S31" s="1"/>
      <c r="T31" s="215" t="s">
        <v>1003</v>
      </c>
      <c r="U31" s="52" t="s">
        <v>1004</v>
      </c>
      <c r="V31" s="53" t="s">
        <v>982</v>
      </c>
      <c r="W31" s="53">
        <v>1477.4</v>
      </c>
    </row>
    <row r="32" spans="1:23" x14ac:dyDescent="0.25">
      <c r="A32" s="1"/>
      <c r="B32" s="54" t="s">
        <v>851</v>
      </c>
      <c r="C32" s="55">
        <v>1142.3</v>
      </c>
      <c r="D32" s="55">
        <v>3262.8</v>
      </c>
      <c r="E32" s="55">
        <v>2100.5</v>
      </c>
      <c r="F32" s="55">
        <v>44.7</v>
      </c>
      <c r="G32" s="55">
        <v>0</v>
      </c>
      <c r="H32" s="55">
        <v>11.2</v>
      </c>
      <c r="I32" s="55"/>
      <c r="J32" s="55"/>
      <c r="K32" s="55">
        <v>33</v>
      </c>
      <c r="L32" s="55">
        <v>10</v>
      </c>
      <c r="M32" s="55">
        <v>1012.3</v>
      </c>
      <c r="N32" s="55">
        <v>590</v>
      </c>
      <c r="O32" s="55">
        <f t="shared" si="0"/>
        <v>8206.7999999999993</v>
      </c>
      <c r="P32" s="1"/>
      <c r="Q32" s="1"/>
      <c r="R32" s="1"/>
      <c r="S32" s="1"/>
      <c r="T32" s="215" t="s">
        <v>635</v>
      </c>
      <c r="U32" s="52" t="s">
        <v>1005</v>
      </c>
      <c r="V32" s="53">
        <v>461.5</v>
      </c>
      <c r="W32" s="53" t="s">
        <v>982</v>
      </c>
    </row>
    <row r="33" spans="1:23" x14ac:dyDescent="0.25">
      <c r="A33" s="1"/>
      <c r="B33" s="54" t="s">
        <v>852</v>
      </c>
      <c r="C33" s="55">
        <v>1143.0999999999999</v>
      </c>
      <c r="D33" s="55">
        <v>3364.7</v>
      </c>
      <c r="E33" s="55">
        <v>1984.1</v>
      </c>
      <c r="F33" s="55">
        <v>44.4</v>
      </c>
      <c r="G33" s="55">
        <v>0</v>
      </c>
      <c r="H33" s="55">
        <v>11.2</v>
      </c>
      <c r="I33" s="55"/>
      <c r="J33" s="55"/>
      <c r="K33" s="55">
        <v>35.200000000000003</v>
      </c>
      <c r="L33" s="55">
        <v>10.3</v>
      </c>
      <c r="M33" s="55">
        <v>993.9</v>
      </c>
      <c r="N33" s="55">
        <v>593</v>
      </c>
      <c r="O33" s="55">
        <f t="shared" si="0"/>
        <v>8179.8999999999987</v>
      </c>
      <c r="P33" s="1"/>
      <c r="Q33" s="1"/>
      <c r="R33" s="1"/>
      <c r="S33" s="1"/>
      <c r="T33" s="215" t="s">
        <v>636</v>
      </c>
      <c r="U33" s="52" t="s">
        <v>1006</v>
      </c>
      <c r="V33" s="53">
        <v>402.8</v>
      </c>
      <c r="W33" s="53" t="s">
        <v>982</v>
      </c>
    </row>
    <row r="34" spans="1:23" x14ac:dyDescent="0.25">
      <c r="A34" s="1"/>
      <c r="B34" s="54" t="s">
        <v>853</v>
      </c>
      <c r="C34" s="55">
        <v>1155.8</v>
      </c>
      <c r="D34" s="55">
        <v>3485</v>
      </c>
      <c r="E34" s="55">
        <v>1934.9</v>
      </c>
      <c r="F34" s="55">
        <v>44.6</v>
      </c>
      <c r="G34" s="55">
        <v>0</v>
      </c>
      <c r="H34" s="55">
        <v>11.8</v>
      </c>
      <c r="I34" s="55"/>
      <c r="J34" s="55"/>
      <c r="K34" s="55">
        <v>34.6</v>
      </c>
      <c r="L34" s="55">
        <v>10.4</v>
      </c>
      <c r="M34" s="55">
        <v>973.7</v>
      </c>
      <c r="N34" s="55">
        <v>593.20000000000005</v>
      </c>
      <c r="O34" s="55">
        <f t="shared" si="0"/>
        <v>8244.0000000000018</v>
      </c>
      <c r="P34" s="1"/>
      <c r="Q34" s="1"/>
      <c r="R34" s="1"/>
      <c r="S34" s="1"/>
      <c r="T34" s="215" t="s">
        <v>78</v>
      </c>
      <c r="U34" s="52" t="s">
        <v>1007</v>
      </c>
      <c r="V34" s="53" t="s">
        <v>982</v>
      </c>
      <c r="W34" s="53">
        <v>177.8</v>
      </c>
    </row>
    <row r="35" spans="1:23" x14ac:dyDescent="0.25">
      <c r="A35" s="1"/>
      <c r="B35" s="54" t="s">
        <v>854</v>
      </c>
      <c r="C35" s="55">
        <v>1147.5</v>
      </c>
      <c r="D35" s="55">
        <v>3413.9</v>
      </c>
      <c r="E35" s="55">
        <v>2022.5</v>
      </c>
      <c r="F35" s="55">
        <v>44.2</v>
      </c>
      <c r="G35" s="55">
        <v>2.2000000000000002</v>
      </c>
      <c r="H35" s="55">
        <v>11.4</v>
      </c>
      <c r="I35" s="55"/>
      <c r="J35" s="55"/>
      <c r="K35" s="55">
        <v>36</v>
      </c>
      <c r="L35" s="55">
        <v>10.4</v>
      </c>
      <c r="M35" s="55">
        <v>971</v>
      </c>
      <c r="N35" s="55">
        <v>629.79999999999995</v>
      </c>
      <c r="O35" s="55">
        <f t="shared" si="0"/>
        <v>8288.8999999999978</v>
      </c>
      <c r="P35" s="1"/>
      <c r="Q35" s="1"/>
      <c r="R35" s="1"/>
      <c r="S35" s="1"/>
      <c r="T35" s="215"/>
      <c r="U35" s="52" t="s">
        <v>1008</v>
      </c>
      <c r="V35" s="53" t="s">
        <v>982</v>
      </c>
      <c r="W35" s="53">
        <v>2026.7</v>
      </c>
    </row>
    <row r="36" spans="1:23" x14ac:dyDescent="0.25">
      <c r="A36" s="1"/>
      <c r="B36" s="54" t="s">
        <v>855</v>
      </c>
      <c r="C36" s="55">
        <v>1142.7</v>
      </c>
      <c r="D36" s="55">
        <v>3433.4</v>
      </c>
      <c r="E36" s="55">
        <v>2084.6</v>
      </c>
      <c r="F36" s="55">
        <v>44.5</v>
      </c>
      <c r="G36" s="55">
        <v>0</v>
      </c>
      <c r="H36" s="55">
        <v>11.8</v>
      </c>
      <c r="I36" s="55"/>
      <c r="J36" s="55"/>
      <c r="K36" s="55">
        <v>36.299999999999997</v>
      </c>
      <c r="L36" s="55">
        <v>10.4</v>
      </c>
      <c r="M36" s="55">
        <v>958.3</v>
      </c>
      <c r="N36" s="55">
        <v>617.70000000000005</v>
      </c>
      <c r="O36" s="55">
        <f t="shared" si="0"/>
        <v>8339.7000000000007</v>
      </c>
      <c r="P36" s="1"/>
      <c r="Q36" s="1"/>
      <c r="R36" s="1"/>
      <c r="S36" s="1"/>
      <c r="T36" s="215" t="s">
        <v>650</v>
      </c>
      <c r="U36" s="52" t="s">
        <v>1009</v>
      </c>
      <c r="V36" s="53">
        <v>503.45</v>
      </c>
      <c r="W36" s="53" t="s">
        <v>982</v>
      </c>
    </row>
    <row r="37" spans="1:23" x14ac:dyDescent="0.25">
      <c r="A37" s="1"/>
      <c r="B37" s="54" t="s">
        <v>856</v>
      </c>
      <c r="C37" s="55">
        <v>1147.5999999999999</v>
      </c>
      <c r="D37" s="55">
        <v>3458.4</v>
      </c>
      <c r="E37" s="55">
        <v>2147.6</v>
      </c>
      <c r="F37" s="55">
        <v>44.5</v>
      </c>
      <c r="G37" s="55">
        <v>0</v>
      </c>
      <c r="H37" s="55">
        <v>11.9</v>
      </c>
      <c r="I37" s="55"/>
      <c r="J37" s="55"/>
      <c r="K37" s="55">
        <v>35.700000000000003</v>
      </c>
      <c r="L37" s="55">
        <v>10.4</v>
      </c>
      <c r="M37" s="55">
        <v>917.7</v>
      </c>
      <c r="N37" s="55">
        <v>627</v>
      </c>
      <c r="O37" s="55">
        <f t="shared" si="0"/>
        <v>8400.7999999999993</v>
      </c>
      <c r="P37" s="1"/>
      <c r="Q37" s="1"/>
      <c r="R37" s="1"/>
      <c r="S37" s="1"/>
      <c r="T37" s="215"/>
      <c r="U37" s="52" t="s">
        <v>1010</v>
      </c>
      <c r="V37" s="53">
        <v>179.6</v>
      </c>
      <c r="W37" s="53" t="s">
        <v>982</v>
      </c>
    </row>
    <row r="38" spans="1:23" x14ac:dyDescent="0.25">
      <c r="A38" s="1"/>
      <c r="B38" s="56" t="s">
        <v>857</v>
      </c>
      <c r="C38" s="57">
        <v>1158.5</v>
      </c>
      <c r="D38" s="57">
        <v>3562.5</v>
      </c>
      <c r="E38" s="57">
        <v>2154.8000000000002</v>
      </c>
      <c r="F38" s="57">
        <v>44.5</v>
      </c>
      <c r="G38" s="57">
        <v>0</v>
      </c>
      <c r="H38" s="57">
        <v>12.1</v>
      </c>
      <c r="I38" s="57"/>
      <c r="J38" s="57"/>
      <c r="K38" s="57">
        <v>35</v>
      </c>
      <c r="L38" s="57">
        <v>10.4</v>
      </c>
      <c r="M38" s="57">
        <v>819.5</v>
      </c>
      <c r="N38" s="57">
        <v>591.79999999999995</v>
      </c>
      <c r="O38" s="57">
        <f t="shared" si="0"/>
        <v>8389.1</v>
      </c>
      <c r="P38" s="1"/>
      <c r="Q38" s="1"/>
      <c r="R38" s="1"/>
      <c r="S38" s="1"/>
      <c r="T38" s="215" t="s">
        <v>651</v>
      </c>
      <c r="U38" s="52" t="s">
        <v>1011</v>
      </c>
      <c r="V38" s="53">
        <v>489.6</v>
      </c>
      <c r="W38" s="53" t="s">
        <v>982</v>
      </c>
    </row>
    <row r="39" spans="1:23" x14ac:dyDescent="0.25">
      <c r="A39" s="1"/>
      <c r="B39" s="50" t="s">
        <v>858</v>
      </c>
      <c r="C39" s="51">
        <v>1110</v>
      </c>
      <c r="D39" s="51">
        <v>3418.2</v>
      </c>
      <c r="E39" s="51">
        <v>2480.6</v>
      </c>
      <c r="F39" s="51">
        <v>44.2</v>
      </c>
      <c r="G39" s="51">
        <v>0</v>
      </c>
      <c r="H39" s="51">
        <v>0</v>
      </c>
      <c r="I39" s="51"/>
      <c r="J39" s="51"/>
      <c r="K39" s="51">
        <v>36.700000000000003</v>
      </c>
      <c r="L39" s="51">
        <v>11</v>
      </c>
      <c r="M39" s="51">
        <v>521.79999999999995</v>
      </c>
      <c r="N39" s="51">
        <v>601.4</v>
      </c>
      <c r="O39" s="51">
        <f t="shared" si="0"/>
        <v>8223.9</v>
      </c>
      <c r="P39" s="1"/>
      <c r="Q39" s="1"/>
      <c r="R39" s="1"/>
      <c r="S39" s="1"/>
      <c r="T39" s="215"/>
      <c r="U39" s="52" t="s">
        <v>1012</v>
      </c>
      <c r="V39" s="53">
        <v>489.6</v>
      </c>
      <c r="W39" s="53" t="s">
        <v>982</v>
      </c>
    </row>
    <row r="40" spans="1:23" x14ac:dyDescent="0.25">
      <c r="A40" s="1"/>
      <c r="B40" s="54" t="s">
        <v>859</v>
      </c>
      <c r="C40" s="55">
        <v>1123.0999999999999</v>
      </c>
      <c r="D40" s="55">
        <v>3575.5</v>
      </c>
      <c r="E40" s="55">
        <v>2588.8000000000002</v>
      </c>
      <c r="F40" s="55">
        <v>44.1</v>
      </c>
      <c r="G40" s="55">
        <v>0</v>
      </c>
      <c r="H40" s="55">
        <v>0</v>
      </c>
      <c r="I40" s="55"/>
      <c r="J40" s="55"/>
      <c r="K40" s="55">
        <v>38.200000000000003</v>
      </c>
      <c r="L40" s="55">
        <v>10.7</v>
      </c>
      <c r="M40" s="55">
        <v>215.2</v>
      </c>
      <c r="N40" s="55">
        <v>602.29999999999995</v>
      </c>
      <c r="O40" s="55">
        <f t="shared" si="0"/>
        <v>8197.9</v>
      </c>
      <c r="P40" s="1"/>
      <c r="Q40" s="1"/>
      <c r="R40" s="1"/>
      <c r="S40" s="1"/>
      <c r="T40" s="215"/>
      <c r="U40" s="52" t="s">
        <v>1013</v>
      </c>
      <c r="V40" s="53">
        <v>480</v>
      </c>
      <c r="W40" s="53" t="s">
        <v>982</v>
      </c>
    </row>
    <row r="41" spans="1:23" x14ac:dyDescent="0.25">
      <c r="A41" s="1"/>
      <c r="B41" s="54" t="s">
        <v>860</v>
      </c>
      <c r="C41" s="55">
        <v>1117.3</v>
      </c>
      <c r="D41" s="55">
        <v>3564</v>
      </c>
      <c r="E41" s="55">
        <v>2627.2</v>
      </c>
      <c r="F41" s="55">
        <v>44.4</v>
      </c>
      <c r="G41" s="55">
        <v>0</v>
      </c>
      <c r="H41" s="55">
        <v>0</v>
      </c>
      <c r="I41" s="55"/>
      <c r="J41" s="55"/>
      <c r="K41" s="55">
        <v>37.700000000000003</v>
      </c>
      <c r="L41" s="55">
        <v>10.7</v>
      </c>
      <c r="M41" s="55">
        <v>19.399999999999999</v>
      </c>
      <c r="N41" s="55">
        <v>646.1</v>
      </c>
      <c r="O41" s="55">
        <f t="shared" si="0"/>
        <v>8066.7999999999993</v>
      </c>
      <c r="P41" s="1"/>
      <c r="Q41" s="1"/>
      <c r="R41" s="1"/>
      <c r="S41" s="1"/>
      <c r="T41" s="215"/>
      <c r="U41" s="52" t="s">
        <v>1014</v>
      </c>
      <c r="V41" s="53">
        <v>180.5</v>
      </c>
      <c r="W41" s="53" t="s">
        <v>982</v>
      </c>
    </row>
    <row r="42" spans="1:23" x14ac:dyDescent="0.25">
      <c r="A42" s="1"/>
      <c r="B42" s="54" t="s">
        <v>861</v>
      </c>
      <c r="C42" s="55">
        <v>1116.9000000000001</v>
      </c>
      <c r="D42" s="55">
        <v>3403.3</v>
      </c>
      <c r="E42" s="55">
        <v>2590.6999999999998</v>
      </c>
      <c r="F42" s="55">
        <v>44.6</v>
      </c>
      <c r="G42" s="55">
        <v>0</v>
      </c>
      <c r="H42" s="55">
        <v>0</v>
      </c>
      <c r="I42" s="55"/>
      <c r="J42" s="55"/>
      <c r="K42" s="55">
        <v>37.6</v>
      </c>
      <c r="L42" s="55">
        <v>10.7</v>
      </c>
      <c r="M42" s="55">
        <v>0</v>
      </c>
      <c r="N42" s="55">
        <v>616</v>
      </c>
      <c r="O42" s="55">
        <f t="shared" si="0"/>
        <v>7819.8000000000011</v>
      </c>
      <c r="P42" s="1"/>
      <c r="Q42" s="1"/>
      <c r="R42" s="1"/>
      <c r="S42" s="1"/>
      <c r="T42" s="215" t="s">
        <v>637</v>
      </c>
      <c r="U42" s="52" t="s">
        <v>1015</v>
      </c>
      <c r="V42" s="53">
        <v>83.5</v>
      </c>
      <c r="W42" s="53" t="s">
        <v>982</v>
      </c>
    </row>
    <row r="43" spans="1:23" x14ac:dyDescent="0.25">
      <c r="A43" s="1"/>
      <c r="B43" s="54" t="s">
        <v>862</v>
      </c>
      <c r="C43" s="55">
        <v>1138.5</v>
      </c>
      <c r="D43" s="55">
        <v>3582.2</v>
      </c>
      <c r="E43" s="55">
        <v>2701.7</v>
      </c>
      <c r="F43" s="55">
        <v>44.9</v>
      </c>
      <c r="G43" s="55">
        <v>0</v>
      </c>
      <c r="H43" s="55">
        <v>0</v>
      </c>
      <c r="I43" s="55"/>
      <c r="J43" s="55"/>
      <c r="K43" s="55">
        <v>39.1</v>
      </c>
      <c r="L43" s="55">
        <v>10.7</v>
      </c>
      <c r="M43" s="55">
        <v>0</v>
      </c>
      <c r="N43" s="55">
        <v>602.20000000000005</v>
      </c>
      <c r="O43" s="55">
        <f t="shared" si="0"/>
        <v>8119.2999999999993</v>
      </c>
      <c r="P43" s="1"/>
      <c r="Q43" s="1"/>
      <c r="R43" s="1"/>
      <c r="S43" s="1"/>
      <c r="T43" s="215" t="s">
        <v>618</v>
      </c>
      <c r="U43" s="52" t="s">
        <v>1016</v>
      </c>
      <c r="V43" s="53">
        <v>446.4</v>
      </c>
      <c r="W43" s="53" t="s">
        <v>982</v>
      </c>
    </row>
    <row r="44" spans="1:23" x14ac:dyDescent="0.25">
      <c r="A44" s="1"/>
      <c r="B44" s="54" t="s">
        <v>863</v>
      </c>
      <c r="C44" s="55">
        <v>1144.5</v>
      </c>
      <c r="D44" s="55">
        <v>3719.5</v>
      </c>
      <c r="E44" s="55">
        <v>2689.4</v>
      </c>
      <c r="F44" s="55">
        <v>44.5</v>
      </c>
      <c r="G44" s="55">
        <v>0</v>
      </c>
      <c r="H44" s="55">
        <v>0</v>
      </c>
      <c r="I44" s="55"/>
      <c r="J44" s="55"/>
      <c r="K44" s="55">
        <v>38.1</v>
      </c>
      <c r="L44" s="55">
        <v>10.7</v>
      </c>
      <c r="M44" s="55">
        <v>0</v>
      </c>
      <c r="N44" s="55">
        <v>529.20000000000005</v>
      </c>
      <c r="O44" s="55">
        <f t="shared" si="0"/>
        <v>8175.9</v>
      </c>
      <c r="P44" s="1"/>
      <c r="Q44" s="1"/>
      <c r="R44" s="1"/>
      <c r="S44" s="1"/>
      <c r="T44" s="215" t="s">
        <v>638</v>
      </c>
      <c r="U44" s="52" t="s">
        <v>1017</v>
      </c>
      <c r="V44" s="53">
        <v>440.75</v>
      </c>
      <c r="W44" s="53" t="s">
        <v>982</v>
      </c>
    </row>
    <row r="45" spans="1:23" x14ac:dyDescent="0.25">
      <c r="A45" s="1"/>
      <c r="B45" s="54" t="s">
        <v>864</v>
      </c>
      <c r="C45" s="55">
        <v>1146.7</v>
      </c>
      <c r="D45" s="55">
        <v>3684.6</v>
      </c>
      <c r="E45" s="55">
        <v>2591.9</v>
      </c>
      <c r="F45" s="55">
        <v>76.900000000000006</v>
      </c>
      <c r="G45" s="55">
        <v>0</v>
      </c>
      <c r="H45" s="55">
        <v>0</v>
      </c>
      <c r="I45" s="55"/>
      <c r="J45" s="55"/>
      <c r="K45" s="55">
        <v>38.6</v>
      </c>
      <c r="L45" s="55">
        <v>10.7</v>
      </c>
      <c r="M45" s="55">
        <v>0</v>
      </c>
      <c r="N45" s="55">
        <v>557.5</v>
      </c>
      <c r="O45" s="55">
        <f t="shared" si="0"/>
        <v>8106.9000000000005</v>
      </c>
      <c r="P45" s="1"/>
      <c r="Q45" s="1"/>
      <c r="R45" s="1"/>
      <c r="S45" s="1"/>
      <c r="T45" s="215" t="s">
        <v>613</v>
      </c>
      <c r="U45" s="52" t="s">
        <v>1018</v>
      </c>
      <c r="V45" s="53" t="s">
        <v>982</v>
      </c>
      <c r="W45" s="53">
        <v>4861.75</v>
      </c>
    </row>
    <row r="46" spans="1:23" x14ac:dyDescent="0.25">
      <c r="A46" s="1"/>
      <c r="B46" s="56" t="s">
        <v>865</v>
      </c>
      <c r="C46" s="57">
        <v>1149.4000000000001</v>
      </c>
      <c r="D46" s="57">
        <v>3744.1</v>
      </c>
      <c r="E46" s="57">
        <v>2512.6999999999998</v>
      </c>
      <c r="F46" s="57">
        <v>94.7</v>
      </c>
      <c r="G46" s="57">
        <v>0</v>
      </c>
      <c r="H46" s="57">
        <v>0</v>
      </c>
      <c r="I46" s="57"/>
      <c r="J46" s="57"/>
      <c r="K46" s="57">
        <v>35.700000000000003</v>
      </c>
      <c r="L46" s="57">
        <v>10.7</v>
      </c>
      <c r="M46" s="57">
        <v>0</v>
      </c>
      <c r="N46" s="57">
        <v>507.9</v>
      </c>
      <c r="O46" s="57">
        <f t="shared" si="0"/>
        <v>8055.1999999999989</v>
      </c>
      <c r="P46" s="1"/>
      <c r="Q46" s="1"/>
      <c r="R46" s="1"/>
      <c r="S46" s="1"/>
      <c r="T46" s="215" t="s">
        <v>620</v>
      </c>
      <c r="U46" s="52" t="s">
        <v>1019</v>
      </c>
      <c r="V46" s="53">
        <v>2167.25</v>
      </c>
      <c r="W46" s="53" t="s">
        <v>982</v>
      </c>
    </row>
    <row r="47" spans="1:23" x14ac:dyDescent="0.25">
      <c r="A47" s="1"/>
      <c r="B47" s="50" t="s">
        <v>866</v>
      </c>
      <c r="C47" s="51">
        <v>1142.5999999999999</v>
      </c>
      <c r="D47" s="51">
        <v>3763.1</v>
      </c>
      <c r="E47" s="51">
        <v>2521</v>
      </c>
      <c r="F47" s="51">
        <v>95.8</v>
      </c>
      <c r="G47" s="51">
        <v>0</v>
      </c>
      <c r="H47" s="51">
        <v>0</v>
      </c>
      <c r="I47" s="51"/>
      <c r="J47" s="51"/>
      <c r="K47" s="51">
        <v>37</v>
      </c>
      <c r="L47" s="51">
        <v>11.3</v>
      </c>
      <c r="M47" s="51">
        <v>0</v>
      </c>
      <c r="N47" s="51">
        <v>475.8</v>
      </c>
      <c r="O47" s="51">
        <f t="shared" si="0"/>
        <v>8046.6</v>
      </c>
      <c r="P47" s="1"/>
      <c r="Q47" s="1"/>
      <c r="R47" s="1"/>
      <c r="S47" s="1"/>
      <c r="T47" s="215" t="s">
        <v>624</v>
      </c>
      <c r="U47" s="52" t="s">
        <v>1020</v>
      </c>
      <c r="V47" s="53">
        <v>68.900000000000006</v>
      </c>
      <c r="W47" s="53" t="s">
        <v>982</v>
      </c>
    </row>
    <row r="48" spans="1:23" x14ac:dyDescent="0.25">
      <c r="A48" s="1"/>
      <c r="B48" s="54" t="s">
        <v>867</v>
      </c>
      <c r="C48" s="55">
        <v>1146.2</v>
      </c>
      <c r="D48" s="55">
        <v>3742.6</v>
      </c>
      <c r="E48" s="55">
        <v>2523.9</v>
      </c>
      <c r="F48" s="55">
        <v>95.1</v>
      </c>
      <c r="G48" s="55">
        <v>0</v>
      </c>
      <c r="H48" s="55">
        <v>0</v>
      </c>
      <c r="I48" s="55"/>
      <c r="J48" s="55"/>
      <c r="K48" s="55">
        <v>23.9</v>
      </c>
      <c r="L48" s="55">
        <v>11.3</v>
      </c>
      <c r="M48" s="55">
        <v>0</v>
      </c>
      <c r="N48" s="55">
        <v>459.9</v>
      </c>
      <c r="O48" s="55">
        <f t="shared" si="0"/>
        <v>8002.9000000000005</v>
      </c>
      <c r="P48" s="1"/>
      <c r="Q48" s="1"/>
      <c r="R48" s="1"/>
      <c r="S48" s="1"/>
      <c r="T48" s="215" t="s">
        <v>91</v>
      </c>
      <c r="U48" s="52" t="s">
        <v>92</v>
      </c>
      <c r="V48" s="53" t="s">
        <v>982</v>
      </c>
      <c r="W48" s="53">
        <v>13343.25</v>
      </c>
    </row>
    <row r="49" spans="1:23" x14ac:dyDescent="0.25">
      <c r="A49" s="1"/>
      <c r="B49" s="54" t="s">
        <v>868</v>
      </c>
      <c r="C49" s="55">
        <v>1151.9000000000001</v>
      </c>
      <c r="D49" s="55">
        <v>3681</v>
      </c>
      <c r="E49" s="55">
        <v>2527.4</v>
      </c>
      <c r="F49" s="55">
        <v>94.9</v>
      </c>
      <c r="G49" s="55">
        <v>0</v>
      </c>
      <c r="H49" s="55">
        <v>0</v>
      </c>
      <c r="I49" s="55"/>
      <c r="J49" s="55"/>
      <c r="K49" s="55">
        <v>31.6</v>
      </c>
      <c r="L49" s="55">
        <v>11.5</v>
      </c>
      <c r="M49" s="55">
        <v>0</v>
      </c>
      <c r="N49" s="55">
        <v>415.4</v>
      </c>
      <c r="O49" s="55">
        <f t="shared" si="0"/>
        <v>7913.6999999999989</v>
      </c>
      <c r="P49" s="1"/>
      <c r="Q49" s="1"/>
      <c r="R49" s="1"/>
      <c r="S49" s="1"/>
      <c r="T49" s="215"/>
      <c r="U49" s="52" t="s">
        <v>1021</v>
      </c>
      <c r="V49" s="53">
        <v>245.5</v>
      </c>
      <c r="W49" s="53" t="s">
        <v>982</v>
      </c>
    </row>
    <row r="50" spans="1:23" x14ac:dyDescent="0.25">
      <c r="A50" s="1"/>
      <c r="B50" s="54" t="s">
        <v>869</v>
      </c>
      <c r="C50" s="55">
        <v>1142</v>
      </c>
      <c r="D50" s="55">
        <v>3632.4</v>
      </c>
      <c r="E50" s="55">
        <v>2478.6</v>
      </c>
      <c r="F50" s="55">
        <v>92.4</v>
      </c>
      <c r="G50" s="55">
        <v>0</v>
      </c>
      <c r="H50" s="55">
        <v>0</v>
      </c>
      <c r="I50" s="55"/>
      <c r="J50" s="55"/>
      <c r="K50" s="55">
        <v>32.5</v>
      </c>
      <c r="L50" s="55">
        <v>11.9</v>
      </c>
      <c r="M50" s="55">
        <v>0</v>
      </c>
      <c r="N50" s="55">
        <v>391.6</v>
      </c>
      <c r="O50" s="55">
        <f t="shared" si="0"/>
        <v>7781.4</v>
      </c>
      <c r="P50" s="1"/>
      <c r="Q50" s="1"/>
      <c r="R50" s="1"/>
      <c r="S50" s="1"/>
      <c r="T50" s="215" t="s">
        <v>617</v>
      </c>
      <c r="U50" s="52" t="s">
        <v>1022</v>
      </c>
      <c r="V50" s="53" t="s">
        <v>982</v>
      </c>
      <c r="W50" s="53">
        <v>1820.9</v>
      </c>
    </row>
    <row r="51" spans="1:23" x14ac:dyDescent="0.25">
      <c r="A51" s="1"/>
      <c r="B51" s="54" t="s">
        <v>870</v>
      </c>
      <c r="C51" s="55">
        <v>1153.9000000000001</v>
      </c>
      <c r="D51" s="55">
        <v>3800.4</v>
      </c>
      <c r="E51" s="55">
        <v>2357.4</v>
      </c>
      <c r="F51" s="55">
        <v>45.6</v>
      </c>
      <c r="G51" s="55">
        <v>0</v>
      </c>
      <c r="H51" s="55">
        <v>0</v>
      </c>
      <c r="I51" s="55"/>
      <c r="J51" s="55"/>
      <c r="K51" s="55">
        <v>33.200000000000003</v>
      </c>
      <c r="L51" s="55">
        <v>11.9</v>
      </c>
      <c r="M51" s="55">
        <v>0</v>
      </c>
      <c r="N51" s="55">
        <v>342.7</v>
      </c>
      <c r="O51" s="55">
        <f t="shared" si="0"/>
        <v>7745.1</v>
      </c>
      <c r="P51" s="1"/>
      <c r="Q51" s="1"/>
      <c r="R51" s="1"/>
      <c r="S51" s="1"/>
      <c r="T51" s="215" t="s">
        <v>632</v>
      </c>
      <c r="U51" s="52" t="s">
        <v>1023</v>
      </c>
      <c r="V51" s="53">
        <v>82.05</v>
      </c>
      <c r="W51" s="53" t="s">
        <v>982</v>
      </c>
    </row>
    <row r="52" spans="1:23" x14ac:dyDescent="0.25">
      <c r="A52" s="1"/>
      <c r="B52" s="54" t="s">
        <v>871</v>
      </c>
      <c r="C52" s="55">
        <v>1150.4000000000001</v>
      </c>
      <c r="D52" s="55">
        <v>3745.5</v>
      </c>
      <c r="E52" s="55">
        <v>2336.6999999999998</v>
      </c>
      <c r="F52" s="55">
        <v>44.8</v>
      </c>
      <c r="G52" s="55">
        <v>0</v>
      </c>
      <c r="H52" s="55">
        <v>0</v>
      </c>
      <c r="I52" s="55"/>
      <c r="J52" s="55"/>
      <c r="K52" s="55">
        <v>33.1</v>
      </c>
      <c r="L52" s="55">
        <v>11.9</v>
      </c>
      <c r="M52" s="55">
        <v>0</v>
      </c>
      <c r="N52" s="55">
        <v>298.89999999999998</v>
      </c>
      <c r="O52" s="55">
        <f t="shared" si="0"/>
        <v>7621.2999999999993</v>
      </c>
      <c r="P52" s="1"/>
      <c r="Q52" s="1"/>
      <c r="R52" s="1"/>
      <c r="S52" s="1"/>
      <c r="T52" s="215" t="s">
        <v>105</v>
      </c>
      <c r="U52" s="52" t="s">
        <v>1024</v>
      </c>
      <c r="V52" s="53">
        <v>132.65</v>
      </c>
      <c r="W52" s="53" t="s">
        <v>982</v>
      </c>
    </row>
    <row r="53" spans="1:23" x14ac:dyDescent="0.25">
      <c r="A53" s="1"/>
      <c r="B53" s="54" t="s">
        <v>872</v>
      </c>
      <c r="C53" s="55">
        <v>1148.5</v>
      </c>
      <c r="D53" s="55">
        <v>3698.8</v>
      </c>
      <c r="E53" s="55">
        <v>2168.6999999999998</v>
      </c>
      <c r="F53" s="55">
        <v>45.2</v>
      </c>
      <c r="G53" s="55">
        <v>0</v>
      </c>
      <c r="H53" s="55">
        <v>0</v>
      </c>
      <c r="I53" s="55"/>
      <c r="J53" s="55"/>
      <c r="K53" s="55">
        <v>33.700000000000003</v>
      </c>
      <c r="L53" s="55">
        <v>11.9</v>
      </c>
      <c r="M53" s="55">
        <v>0</v>
      </c>
      <c r="N53" s="55">
        <v>281.2</v>
      </c>
      <c r="O53" s="55">
        <f t="shared" si="0"/>
        <v>7387.9999999999991</v>
      </c>
      <c r="P53" s="1"/>
      <c r="Q53" s="1"/>
      <c r="R53" s="1"/>
      <c r="S53" s="1"/>
      <c r="T53" s="215"/>
      <c r="U53" s="52" t="s">
        <v>1025</v>
      </c>
      <c r="V53" s="53" t="s">
        <v>982</v>
      </c>
      <c r="W53" s="53">
        <v>5255.75</v>
      </c>
    </row>
    <row r="54" spans="1:23" x14ac:dyDescent="0.25">
      <c r="A54" s="1"/>
      <c r="B54" s="56" t="s">
        <v>54</v>
      </c>
      <c r="C54" s="57">
        <v>1142.4000000000001</v>
      </c>
      <c r="D54" s="57">
        <v>3492.1</v>
      </c>
      <c r="E54" s="57">
        <v>2143.9</v>
      </c>
      <c r="F54" s="57">
        <v>37</v>
      </c>
      <c r="G54" s="57">
        <v>0</v>
      </c>
      <c r="H54" s="57">
        <v>0</v>
      </c>
      <c r="I54" s="57"/>
      <c r="J54" s="57"/>
      <c r="K54" s="57">
        <v>33.9</v>
      </c>
      <c r="L54" s="57">
        <v>11.9</v>
      </c>
      <c r="M54" s="57">
        <v>0</v>
      </c>
      <c r="N54" s="57">
        <v>290.7</v>
      </c>
      <c r="O54" s="57">
        <f t="shared" si="0"/>
        <v>7151.8999999999987</v>
      </c>
      <c r="P54" s="1"/>
      <c r="Q54" s="1"/>
      <c r="R54" s="1"/>
      <c r="S54" s="1"/>
      <c r="T54" s="215"/>
      <c r="U54" s="52" t="s">
        <v>111</v>
      </c>
      <c r="V54" s="53" t="s">
        <v>982</v>
      </c>
      <c r="W54" s="53">
        <v>2167.0500000000002</v>
      </c>
    </row>
    <row r="55" spans="1:23" x14ac:dyDescent="0.25">
      <c r="A55" s="1"/>
      <c r="B55" s="58" t="s">
        <v>1026</v>
      </c>
      <c r="C55" s="59">
        <f>SUM(C7:C54)/2</f>
        <v>27438.55</v>
      </c>
      <c r="D55" s="59">
        <f t="shared" ref="D55:O55" si="1">SUM(D7:D54)/2</f>
        <v>83781.799999999988</v>
      </c>
      <c r="E55" s="59">
        <f t="shared" si="1"/>
        <v>50708.249999999985</v>
      </c>
      <c r="F55" s="59">
        <f t="shared" si="1"/>
        <v>1198.8999999999999</v>
      </c>
      <c r="G55" s="59">
        <f t="shared" si="1"/>
        <v>1.1000000000000001</v>
      </c>
      <c r="H55" s="59">
        <f t="shared" si="1"/>
        <v>115.25</v>
      </c>
      <c r="I55" s="59">
        <f t="shared" si="1"/>
        <v>0</v>
      </c>
      <c r="J55" s="59">
        <f t="shared" si="1"/>
        <v>0</v>
      </c>
      <c r="K55" s="59">
        <f t="shared" si="1"/>
        <v>845.40000000000009</v>
      </c>
      <c r="L55" s="59">
        <f t="shared" si="1"/>
        <v>264.39999999999986</v>
      </c>
      <c r="M55" s="59">
        <f t="shared" si="1"/>
        <v>9056.4999999999982</v>
      </c>
      <c r="N55" s="59">
        <f t="shared" si="1"/>
        <v>10822.000000000004</v>
      </c>
      <c r="O55" s="59">
        <f t="shared" si="1"/>
        <v>184232.15</v>
      </c>
      <c r="P55" s="1"/>
      <c r="Q55" s="1"/>
      <c r="R55" s="1"/>
      <c r="S55" s="1"/>
      <c r="T55" s="215"/>
      <c r="U55" s="52" t="s">
        <v>1027</v>
      </c>
      <c r="V55" s="53">
        <v>238.1</v>
      </c>
      <c r="W55" s="53" t="s">
        <v>982</v>
      </c>
    </row>
    <row r="56" spans="1:23" x14ac:dyDescent="0.25">
      <c r="A56" s="1"/>
      <c r="B56" s="58" t="s">
        <v>1028</v>
      </c>
      <c r="C56" s="247">
        <f>+C55/$O$55</f>
        <v>0.14893464577165277</v>
      </c>
      <c r="D56" s="247">
        <f t="shared" ref="D56:O56" si="2">+D55/$O$55</f>
        <v>0.4547621031399785</v>
      </c>
      <c r="E56" s="247">
        <f t="shared" si="2"/>
        <v>0.27524104777586317</v>
      </c>
      <c r="F56" s="247">
        <f t="shared" si="2"/>
        <v>6.5075503922632392E-3</v>
      </c>
      <c r="G56" s="247">
        <f t="shared" si="2"/>
        <v>5.9707276932934891E-6</v>
      </c>
      <c r="H56" s="247">
        <f t="shared" si="2"/>
        <v>6.2556942422915872E-4</v>
      </c>
      <c r="I56" s="247">
        <f t="shared" si="2"/>
        <v>0</v>
      </c>
      <c r="J56" s="247">
        <f t="shared" si="2"/>
        <v>0</v>
      </c>
      <c r="K56" s="247">
        <f t="shared" si="2"/>
        <v>4.5887756290093782E-3</v>
      </c>
      <c r="L56" s="247">
        <f t="shared" si="2"/>
        <v>1.4351458200970888E-3</v>
      </c>
      <c r="M56" s="247">
        <f t="shared" si="2"/>
        <v>4.9158086685738608E-2</v>
      </c>
      <c r="N56" s="247">
        <f t="shared" si="2"/>
        <v>5.8741104633474692E-2</v>
      </c>
      <c r="O56" s="247">
        <f t="shared" si="2"/>
        <v>1</v>
      </c>
      <c r="P56" s="1"/>
      <c r="Q56" s="1"/>
      <c r="R56" s="1"/>
      <c r="S56" s="1"/>
      <c r="T56" s="215" t="s">
        <v>113</v>
      </c>
      <c r="U56" s="52" t="s">
        <v>1029</v>
      </c>
      <c r="V56" s="53" t="s">
        <v>982</v>
      </c>
      <c r="W56" s="53">
        <v>1867.1</v>
      </c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5"/>
      <c r="U57" s="52" t="s">
        <v>1030</v>
      </c>
      <c r="V57" s="53">
        <v>14.4</v>
      </c>
      <c r="W57" s="53" t="s">
        <v>982</v>
      </c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5"/>
      <c r="U58" s="52" t="s">
        <v>1031</v>
      </c>
      <c r="V58" s="53">
        <v>723.15</v>
      </c>
      <c r="W58" s="53" t="s">
        <v>982</v>
      </c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5"/>
      <c r="U59" s="52" t="s">
        <v>114</v>
      </c>
      <c r="V59" s="53" t="s">
        <v>982</v>
      </c>
      <c r="W59" s="53">
        <v>5135.8500000000004</v>
      </c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5"/>
      <c r="U60" s="52" t="s">
        <v>118</v>
      </c>
      <c r="V60" s="53" t="s">
        <v>982</v>
      </c>
      <c r="W60" s="53">
        <v>2907.3</v>
      </c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5" t="s">
        <v>616</v>
      </c>
      <c r="U61" s="52" t="s">
        <v>1032</v>
      </c>
      <c r="V61" s="53" t="s">
        <v>982</v>
      </c>
      <c r="W61" s="53">
        <v>2655.85</v>
      </c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5"/>
      <c r="U62" s="52" t="s">
        <v>1033</v>
      </c>
      <c r="V62" s="53">
        <v>31.8</v>
      </c>
      <c r="W62" s="53" t="s">
        <v>982</v>
      </c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5" t="s">
        <v>1034</v>
      </c>
      <c r="U63" s="52" t="s">
        <v>1035</v>
      </c>
      <c r="V63" s="53">
        <v>480.8</v>
      </c>
      <c r="W63" s="53" t="s">
        <v>982</v>
      </c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5"/>
      <c r="U64" s="52" t="s">
        <v>1036</v>
      </c>
      <c r="V64" s="53">
        <v>183.45</v>
      </c>
      <c r="W64" s="53" t="s">
        <v>982</v>
      </c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5"/>
      <c r="U65" s="52" t="s">
        <v>1037</v>
      </c>
      <c r="V65" s="53">
        <v>479.8</v>
      </c>
      <c r="W65" s="53" t="s">
        <v>982</v>
      </c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5" t="s">
        <v>35</v>
      </c>
      <c r="U66" s="52" t="s">
        <v>1038</v>
      </c>
      <c r="V66" s="53">
        <v>91.2</v>
      </c>
      <c r="W66" s="53" t="s">
        <v>982</v>
      </c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5"/>
      <c r="U67" s="52" t="s">
        <v>1039</v>
      </c>
      <c r="V67" s="53">
        <v>943.1</v>
      </c>
      <c r="W67" s="53" t="s">
        <v>982</v>
      </c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5"/>
      <c r="U68" s="52" t="s">
        <v>138</v>
      </c>
      <c r="V68" s="53" t="s">
        <v>982</v>
      </c>
      <c r="W68" s="53">
        <v>3016.55</v>
      </c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5"/>
      <c r="U69" s="52" t="s">
        <v>140</v>
      </c>
      <c r="V69" s="53" t="s">
        <v>982</v>
      </c>
      <c r="W69" s="53">
        <v>548.6</v>
      </c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5"/>
      <c r="U70" s="52" t="s">
        <v>1040</v>
      </c>
      <c r="V70" s="53" t="s">
        <v>982</v>
      </c>
      <c r="W70" s="53">
        <v>1048.75</v>
      </c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5"/>
      <c r="U71" s="52" t="s">
        <v>1041</v>
      </c>
      <c r="V71" s="53">
        <v>2543.1999999999998</v>
      </c>
      <c r="W71" s="53" t="s">
        <v>982</v>
      </c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5" t="s">
        <v>625</v>
      </c>
      <c r="U72" s="52" t="s">
        <v>1042</v>
      </c>
      <c r="V72" s="53">
        <v>168.25</v>
      </c>
      <c r="W72" s="53" t="s">
        <v>982</v>
      </c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5" t="s">
        <v>631</v>
      </c>
      <c r="U73" s="52" t="s">
        <v>1043</v>
      </c>
      <c r="V73" s="53">
        <v>491.2</v>
      </c>
      <c r="W73" s="53" t="s">
        <v>982</v>
      </c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0" t="s">
        <v>1026</v>
      </c>
      <c r="U74" s="61"/>
      <c r="V74" s="62">
        <v>27438.55</v>
      </c>
      <c r="W74" s="62">
        <v>83781.8</v>
      </c>
    </row>
  </sheetData>
  <mergeCells count="39">
    <mergeCell ref="T63:T65"/>
    <mergeCell ref="T66:T71"/>
    <mergeCell ref="T72"/>
    <mergeCell ref="T73"/>
    <mergeCell ref="T50"/>
    <mergeCell ref="T51"/>
    <mergeCell ref="T52:T55"/>
    <mergeCell ref="T56:T60"/>
    <mergeCell ref="T61:T62"/>
    <mergeCell ref="T44"/>
    <mergeCell ref="T45"/>
    <mergeCell ref="T46"/>
    <mergeCell ref="T47"/>
    <mergeCell ref="T48:T49"/>
    <mergeCell ref="T34:T35"/>
    <mergeCell ref="T36:T37"/>
    <mergeCell ref="T38:T41"/>
    <mergeCell ref="T42"/>
    <mergeCell ref="T43"/>
    <mergeCell ref="T28"/>
    <mergeCell ref="T29:T30"/>
    <mergeCell ref="T31"/>
    <mergeCell ref="T32"/>
    <mergeCell ref="T33"/>
    <mergeCell ref="T21"/>
    <mergeCell ref="T22:T23"/>
    <mergeCell ref="T24"/>
    <mergeCell ref="T25:T26"/>
    <mergeCell ref="T27"/>
    <mergeCell ref="T11"/>
    <mergeCell ref="T12"/>
    <mergeCell ref="T13:T14"/>
    <mergeCell ref="T15:T16"/>
    <mergeCell ref="T17: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1044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603</v>
      </c>
      <c r="C6" s="216" t="s">
        <v>1045</v>
      </c>
      <c r="D6" s="216" t="s">
        <v>163</v>
      </c>
      <c r="E6" s="216" t="s">
        <v>176</v>
      </c>
      <c r="F6" s="216" t="s">
        <v>658</v>
      </c>
      <c r="G6" s="216" t="s">
        <v>181</v>
      </c>
      <c r="H6" s="216" t="s">
        <v>644</v>
      </c>
      <c r="I6" s="216" t="s">
        <v>645</v>
      </c>
      <c r="J6" s="216" t="s">
        <v>646</v>
      </c>
      <c r="K6" s="216" t="s">
        <v>656</v>
      </c>
      <c r="L6" s="216" t="s">
        <v>659</v>
      </c>
      <c r="M6" s="216" t="s">
        <v>626</v>
      </c>
      <c r="N6" s="216" t="s">
        <v>647</v>
      </c>
      <c r="O6" s="216" t="s">
        <v>627</v>
      </c>
      <c r="P6" s="216" t="s">
        <v>648</v>
      </c>
      <c r="Q6" s="216"/>
      <c r="R6" s="216"/>
      <c r="S6" s="216"/>
      <c r="T6" s="216"/>
      <c r="U6" s="216" t="s">
        <v>643</v>
      </c>
      <c r="V6" s="216" t="s">
        <v>633</v>
      </c>
      <c r="W6" s="216" t="s">
        <v>634</v>
      </c>
      <c r="X6" s="216" t="s">
        <v>635</v>
      </c>
      <c r="Y6" s="216" t="s">
        <v>636</v>
      </c>
      <c r="Z6" s="216" t="s">
        <v>649</v>
      </c>
      <c r="AA6" s="216"/>
      <c r="AB6" s="216" t="s">
        <v>296</v>
      </c>
      <c r="AC6" s="216" t="s">
        <v>1046</v>
      </c>
      <c r="AD6" s="216"/>
      <c r="AE6" s="216" t="s">
        <v>78</v>
      </c>
      <c r="AF6" s="216"/>
      <c r="AG6" s="216"/>
      <c r="AH6" s="216"/>
      <c r="AI6" s="216" t="s">
        <v>1047</v>
      </c>
      <c r="AJ6" s="216" t="s">
        <v>650</v>
      </c>
      <c r="AK6" s="216"/>
      <c r="AL6" s="216" t="s">
        <v>651</v>
      </c>
      <c r="AM6" s="216"/>
      <c r="AN6" s="216"/>
      <c r="AO6" s="216"/>
      <c r="AP6" s="216" t="s">
        <v>628</v>
      </c>
      <c r="AQ6" s="216" t="s">
        <v>341</v>
      </c>
      <c r="AR6" s="216" t="s">
        <v>629</v>
      </c>
      <c r="AS6" s="216" t="s">
        <v>1048</v>
      </c>
      <c r="AT6" s="216" t="s">
        <v>637</v>
      </c>
      <c r="AU6" s="216" t="s">
        <v>638</v>
      </c>
      <c r="AV6" s="216" t="s">
        <v>1049</v>
      </c>
      <c r="AW6" s="216" t="s">
        <v>652</v>
      </c>
      <c r="AX6" s="216" t="s">
        <v>91</v>
      </c>
      <c r="AY6" s="216"/>
      <c r="AZ6" s="216" t="s">
        <v>630</v>
      </c>
      <c r="BA6" s="216" t="s">
        <v>632</v>
      </c>
      <c r="BB6" s="216" t="s">
        <v>653</v>
      </c>
      <c r="BC6" s="216"/>
      <c r="BD6" s="216" t="s">
        <v>639</v>
      </c>
      <c r="BE6" s="216" t="s">
        <v>105</v>
      </c>
      <c r="BF6" s="216"/>
      <c r="BG6" s="216" t="s">
        <v>113</v>
      </c>
      <c r="BH6" s="216"/>
      <c r="BI6" s="216"/>
      <c r="BJ6" s="216"/>
      <c r="BK6" s="216"/>
      <c r="BL6" s="216"/>
      <c r="BM6" s="216" t="s">
        <v>640</v>
      </c>
      <c r="BN6" s="216" t="s">
        <v>641</v>
      </c>
      <c r="BO6" s="216" t="s">
        <v>423</v>
      </c>
      <c r="BP6" s="216" t="s">
        <v>428</v>
      </c>
      <c r="BQ6" s="216"/>
      <c r="BR6" s="216"/>
      <c r="BS6" s="216"/>
      <c r="BT6" s="216" t="s">
        <v>654</v>
      </c>
      <c r="BU6" s="216" t="s">
        <v>616</v>
      </c>
      <c r="BV6" s="216" t="s">
        <v>655</v>
      </c>
      <c r="BW6" s="216"/>
      <c r="BX6" s="216"/>
      <c r="BY6" s="216" t="s">
        <v>642</v>
      </c>
      <c r="BZ6" s="216" t="s">
        <v>631</v>
      </c>
      <c r="CA6" s="63" t="s">
        <v>1050</v>
      </c>
    </row>
    <row r="7" spans="1:79" ht="22.5" x14ac:dyDescent="0.25">
      <c r="A7" s="1"/>
      <c r="B7" s="216"/>
      <c r="C7" s="63" t="s">
        <v>1051</v>
      </c>
      <c r="D7" s="63" t="s">
        <v>1052</v>
      </c>
      <c r="E7" s="63" t="s">
        <v>1053</v>
      </c>
      <c r="F7" s="63" t="s">
        <v>1054</v>
      </c>
      <c r="G7" s="63" t="s">
        <v>1055</v>
      </c>
      <c r="H7" s="63" t="s">
        <v>1056</v>
      </c>
      <c r="I7" s="63" t="s">
        <v>983</v>
      </c>
      <c r="J7" s="63" t="s">
        <v>984</v>
      </c>
      <c r="K7" s="63" t="s">
        <v>1057</v>
      </c>
      <c r="L7" s="63" t="s">
        <v>1058</v>
      </c>
      <c r="M7" s="63" t="s">
        <v>1059</v>
      </c>
      <c r="N7" s="63" t="s">
        <v>1060</v>
      </c>
      <c r="O7" s="63" t="s">
        <v>751</v>
      </c>
      <c r="P7" s="63" t="s">
        <v>991</v>
      </c>
      <c r="Q7" s="63" t="s">
        <v>1061</v>
      </c>
      <c r="R7" s="63" t="s">
        <v>992</v>
      </c>
      <c r="S7" s="63" t="s">
        <v>993</v>
      </c>
      <c r="T7" s="63" t="s">
        <v>1062</v>
      </c>
      <c r="U7" s="63" t="s">
        <v>998</v>
      </c>
      <c r="V7" s="63" t="s">
        <v>1000</v>
      </c>
      <c r="W7" s="63" t="s">
        <v>1001</v>
      </c>
      <c r="X7" s="63" t="s">
        <v>1005</v>
      </c>
      <c r="Y7" s="63" t="s">
        <v>1006</v>
      </c>
      <c r="Z7" s="63" t="s">
        <v>1063</v>
      </c>
      <c r="AA7" s="63" t="s">
        <v>1064</v>
      </c>
      <c r="AB7" s="63" t="s">
        <v>1065</v>
      </c>
      <c r="AC7" s="63" t="s">
        <v>1066</v>
      </c>
      <c r="AD7" s="63" t="s">
        <v>1067</v>
      </c>
      <c r="AE7" s="63" t="s">
        <v>1068</v>
      </c>
      <c r="AF7" s="63" t="s">
        <v>1069</v>
      </c>
      <c r="AG7" s="63" t="s">
        <v>1070</v>
      </c>
      <c r="AH7" s="63" t="s">
        <v>1071</v>
      </c>
      <c r="AI7" s="63" t="s">
        <v>1072</v>
      </c>
      <c r="AJ7" s="63" t="s">
        <v>1009</v>
      </c>
      <c r="AK7" s="63" t="s">
        <v>1010</v>
      </c>
      <c r="AL7" s="63" t="s">
        <v>1073</v>
      </c>
      <c r="AM7" s="63" t="s">
        <v>1074</v>
      </c>
      <c r="AN7" s="63" t="s">
        <v>1075</v>
      </c>
      <c r="AO7" s="63" t="s">
        <v>1014</v>
      </c>
      <c r="AP7" s="63" t="s">
        <v>1076</v>
      </c>
      <c r="AQ7" s="63" t="s">
        <v>1077</v>
      </c>
      <c r="AR7" s="63" t="s">
        <v>1078</v>
      </c>
      <c r="AS7" s="63" t="s">
        <v>1079</v>
      </c>
      <c r="AT7" s="63" t="s">
        <v>1080</v>
      </c>
      <c r="AU7" s="63" t="s">
        <v>1017</v>
      </c>
      <c r="AV7" s="63" t="s">
        <v>1081</v>
      </c>
      <c r="AW7" s="63" t="s">
        <v>1082</v>
      </c>
      <c r="AX7" s="63" t="s">
        <v>1083</v>
      </c>
      <c r="AY7" s="63" t="s">
        <v>1084</v>
      </c>
      <c r="AZ7" s="63" t="s">
        <v>754</v>
      </c>
      <c r="BA7" s="63" t="s">
        <v>1023</v>
      </c>
      <c r="BB7" s="63" t="s">
        <v>1085</v>
      </c>
      <c r="BC7" s="63" t="s">
        <v>1086</v>
      </c>
      <c r="BD7" s="63" t="s">
        <v>1087</v>
      </c>
      <c r="BE7" s="63" t="s">
        <v>1088</v>
      </c>
      <c r="BF7" s="63" t="s">
        <v>1089</v>
      </c>
      <c r="BG7" s="63" t="s">
        <v>1090</v>
      </c>
      <c r="BH7" s="63" t="s">
        <v>1091</v>
      </c>
      <c r="BI7" s="63" t="s">
        <v>1030</v>
      </c>
      <c r="BJ7" s="63" t="s">
        <v>1092</v>
      </c>
      <c r="BK7" s="63" t="s">
        <v>1093</v>
      </c>
      <c r="BL7" s="63" t="s">
        <v>1094</v>
      </c>
      <c r="BM7" s="63" t="s">
        <v>1095</v>
      </c>
      <c r="BN7" s="63" t="s">
        <v>1096</v>
      </c>
      <c r="BO7" s="63" t="s">
        <v>1097</v>
      </c>
      <c r="BP7" s="63" t="s">
        <v>1098</v>
      </c>
      <c r="BQ7" s="63" t="s">
        <v>1099</v>
      </c>
      <c r="BR7" s="63" t="s">
        <v>429</v>
      </c>
      <c r="BS7" s="63" t="s">
        <v>1100</v>
      </c>
      <c r="BT7" s="63" t="s">
        <v>1101</v>
      </c>
      <c r="BU7" s="63" t="s">
        <v>1102</v>
      </c>
      <c r="BV7" s="63" t="s">
        <v>1035</v>
      </c>
      <c r="BW7" s="63" t="s">
        <v>1103</v>
      </c>
      <c r="BX7" s="63" t="s">
        <v>1037</v>
      </c>
      <c r="BY7" s="63" t="s">
        <v>1104</v>
      </c>
      <c r="BZ7" s="63" t="s">
        <v>1043</v>
      </c>
      <c r="CA7" s="63" t="s">
        <v>817</v>
      </c>
    </row>
    <row r="8" spans="1:79" x14ac:dyDescent="0.25">
      <c r="A8" s="1"/>
      <c r="B8" s="50" t="s">
        <v>1105</v>
      </c>
      <c r="C8" s="64"/>
      <c r="D8" s="64"/>
      <c r="E8" s="64"/>
      <c r="F8" s="64">
        <v>8.1</v>
      </c>
      <c r="G8" s="64"/>
      <c r="H8" s="64">
        <v>20.100000000000001</v>
      </c>
      <c r="I8" s="64">
        <v>2.9</v>
      </c>
      <c r="J8" s="64"/>
      <c r="K8" s="64">
        <v>9.6</v>
      </c>
      <c r="L8" s="64">
        <v>17.100000000000001</v>
      </c>
      <c r="M8" s="64">
        <v>20</v>
      </c>
      <c r="N8" s="64"/>
      <c r="O8" s="64"/>
      <c r="P8" s="64">
        <v>19.7</v>
      </c>
      <c r="Q8" s="64"/>
      <c r="R8" s="64">
        <v>19.899999999999999</v>
      </c>
      <c r="S8" s="64">
        <v>20.3</v>
      </c>
      <c r="T8" s="64">
        <v>8.4</v>
      </c>
      <c r="U8" s="64">
        <v>3.5</v>
      </c>
      <c r="V8" s="64">
        <v>5.0999999999999996</v>
      </c>
      <c r="W8" s="64">
        <v>20.6</v>
      </c>
      <c r="X8" s="64">
        <v>18.5</v>
      </c>
      <c r="Y8" s="64">
        <v>16.600000000000001</v>
      </c>
      <c r="Z8" s="64">
        <v>11.7</v>
      </c>
      <c r="AA8" s="64">
        <v>2.5</v>
      </c>
      <c r="AB8" s="64">
        <v>84.6</v>
      </c>
      <c r="AC8" s="64"/>
      <c r="AD8" s="64"/>
      <c r="AE8" s="64">
        <v>0.7</v>
      </c>
      <c r="AF8" s="64">
        <v>60.2</v>
      </c>
      <c r="AG8" s="64"/>
      <c r="AH8" s="64"/>
      <c r="AI8" s="64"/>
      <c r="AJ8" s="64">
        <v>20.9</v>
      </c>
      <c r="AK8" s="64">
        <v>8.1</v>
      </c>
      <c r="AL8" s="64">
        <v>20.399999999999999</v>
      </c>
      <c r="AM8" s="64">
        <v>20.399999999999999</v>
      </c>
      <c r="AN8" s="64">
        <v>20</v>
      </c>
      <c r="AO8" s="64">
        <v>7.7</v>
      </c>
      <c r="AP8" s="64"/>
      <c r="AQ8" s="64">
        <v>2.8</v>
      </c>
      <c r="AR8" s="64">
        <v>2.5</v>
      </c>
      <c r="AS8" s="64"/>
      <c r="AT8" s="64">
        <v>3.5</v>
      </c>
      <c r="AU8" s="64">
        <v>18.5</v>
      </c>
      <c r="AV8" s="64"/>
      <c r="AW8" s="64"/>
      <c r="AX8" s="64"/>
      <c r="AY8" s="64"/>
      <c r="AZ8" s="64"/>
      <c r="BA8" s="64">
        <v>3.5</v>
      </c>
      <c r="BB8" s="64"/>
      <c r="BC8" s="64"/>
      <c r="BD8" s="64"/>
      <c r="BE8" s="64">
        <v>5.6</v>
      </c>
      <c r="BF8" s="64">
        <v>9.9</v>
      </c>
      <c r="BG8" s="64"/>
      <c r="BH8" s="64"/>
      <c r="BI8" s="64">
        <v>0.6</v>
      </c>
      <c r="BJ8" s="64"/>
      <c r="BK8" s="64"/>
      <c r="BL8" s="64"/>
      <c r="BM8" s="64"/>
      <c r="BN8" s="64">
        <v>13.4</v>
      </c>
      <c r="BO8" s="64">
        <v>19</v>
      </c>
      <c r="BP8" s="64">
        <v>4.8</v>
      </c>
      <c r="BQ8" s="64">
        <v>2.6</v>
      </c>
      <c r="BR8" s="64">
        <v>2.2999999999999998</v>
      </c>
      <c r="BS8" s="64">
        <v>2.4</v>
      </c>
      <c r="BT8" s="64"/>
      <c r="BU8" s="64">
        <v>0.9</v>
      </c>
      <c r="BV8" s="64">
        <v>20</v>
      </c>
      <c r="BW8" s="64">
        <v>7.9</v>
      </c>
      <c r="BX8" s="64">
        <v>20</v>
      </c>
      <c r="BY8" s="64"/>
      <c r="BZ8" s="64">
        <v>20.399999999999999</v>
      </c>
      <c r="CA8" s="65">
        <v>628.20000000000005</v>
      </c>
    </row>
    <row r="9" spans="1:79" x14ac:dyDescent="0.25">
      <c r="A9" s="1"/>
      <c r="B9" s="54" t="s">
        <v>1106</v>
      </c>
      <c r="C9" s="66"/>
      <c r="D9" s="66"/>
      <c r="E9" s="66"/>
      <c r="F9" s="66">
        <v>7.6</v>
      </c>
      <c r="G9" s="66"/>
      <c r="H9" s="66">
        <v>20.100000000000001</v>
      </c>
      <c r="I9" s="66">
        <v>2.8</v>
      </c>
      <c r="J9" s="66"/>
      <c r="K9" s="66">
        <v>9.4</v>
      </c>
      <c r="L9" s="66">
        <v>17.7</v>
      </c>
      <c r="M9" s="66">
        <v>20.100000000000001</v>
      </c>
      <c r="N9" s="66"/>
      <c r="O9" s="66"/>
      <c r="P9" s="66">
        <v>19.7</v>
      </c>
      <c r="Q9" s="66"/>
      <c r="R9" s="66">
        <v>20</v>
      </c>
      <c r="S9" s="66">
        <v>20.3</v>
      </c>
      <c r="T9" s="66">
        <v>8.1999999999999993</v>
      </c>
      <c r="U9" s="66">
        <v>3.5</v>
      </c>
      <c r="V9" s="66">
        <v>5</v>
      </c>
      <c r="W9" s="66">
        <v>20.8</v>
      </c>
      <c r="X9" s="66">
        <v>18.7</v>
      </c>
      <c r="Y9" s="66">
        <v>17.100000000000001</v>
      </c>
      <c r="Z9" s="66">
        <v>9.9</v>
      </c>
      <c r="AA9" s="66">
        <v>1.9</v>
      </c>
      <c r="AB9" s="66">
        <v>82</v>
      </c>
      <c r="AC9" s="66"/>
      <c r="AD9" s="66"/>
      <c r="AE9" s="66">
        <v>1.3</v>
      </c>
      <c r="AF9" s="66">
        <v>80.900000000000006</v>
      </c>
      <c r="AG9" s="66"/>
      <c r="AH9" s="66"/>
      <c r="AI9" s="66"/>
      <c r="AJ9" s="66">
        <v>21</v>
      </c>
      <c r="AK9" s="66">
        <v>8.1</v>
      </c>
      <c r="AL9" s="66">
        <v>20.399999999999999</v>
      </c>
      <c r="AM9" s="66">
        <v>20.399999999999999</v>
      </c>
      <c r="AN9" s="66">
        <v>20</v>
      </c>
      <c r="AO9" s="66">
        <v>7.7</v>
      </c>
      <c r="AP9" s="66"/>
      <c r="AQ9" s="66">
        <v>1.5</v>
      </c>
      <c r="AR9" s="66">
        <v>1.3</v>
      </c>
      <c r="AS9" s="66"/>
      <c r="AT9" s="66">
        <v>3.5</v>
      </c>
      <c r="AU9" s="66">
        <v>18.5</v>
      </c>
      <c r="AV9" s="66"/>
      <c r="AW9" s="66"/>
      <c r="AX9" s="66"/>
      <c r="AY9" s="66"/>
      <c r="AZ9" s="66"/>
      <c r="BA9" s="66">
        <v>3.5</v>
      </c>
      <c r="BB9" s="66"/>
      <c r="BC9" s="66"/>
      <c r="BD9" s="66"/>
      <c r="BE9" s="66">
        <v>5.5</v>
      </c>
      <c r="BF9" s="66">
        <v>9.9</v>
      </c>
      <c r="BG9" s="66"/>
      <c r="BH9" s="66"/>
      <c r="BI9" s="66">
        <v>0.6</v>
      </c>
      <c r="BJ9" s="66"/>
      <c r="BK9" s="66"/>
      <c r="BL9" s="66"/>
      <c r="BM9" s="66"/>
      <c r="BN9" s="66">
        <v>20.100000000000001</v>
      </c>
      <c r="BO9" s="66">
        <v>18.3</v>
      </c>
      <c r="BP9" s="66">
        <v>4.8</v>
      </c>
      <c r="BQ9" s="66">
        <v>2.6</v>
      </c>
      <c r="BR9" s="66">
        <v>2.2999999999999998</v>
      </c>
      <c r="BS9" s="66">
        <v>2.4</v>
      </c>
      <c r="BT9" s="66"/>
      <c r="BU9" s="66">
        <v>0.9</v>
      </c>
      <c r="BV9" s="66">
        <v>20.100000000000001</v>
      </c>
      <c r="BW9" s="66">
        <v>7.9</v>
      </c>
      <c r="BX9" s="66">
        <v>20</v>
      </c>
      <c r="BY9" s="66"/>
      <c r="BZ9" s="66">
        <v>20.399999999999999</v>
      </c>
      <c r="CA9" s="67">
        <v>648.70000000000005</v>
      </c>
    </row>
    <row r="10" spans="1:79" x14ac:dyDescent="0.25">
      <c r="A10" s="1"/>
      <c r="B10" s="54" t="s">
        <v>1107</v>
      </c>
      <c r="C10" s="66"/>
      <c r="D10" s="66"/>
      <c r="E10" s="66"/>
      <c r="F10" s="66">
        <v>8.1999999999999993</v>
      </c>
      <c r="G10" s="66"/>
      <c r="H10" s="66">
        <v>20.100000000000001</v>
      </c>
      <c r="I10" s="66">
        <v>2.8</v>
      </c>
      <c r="J10" s="66"/>
      <c r="K10" s="66">
        <v>9.4</v>
      </c>
      <c r="L10" s="66">
        <v>17.5</v>
      </c>
      <c r="M10" s="66">
        <v>20.100000000000001</v>
      </c>
      <c r="N10" s="66"/>
      <c r="O10" s="66"/>
      <c r="P10" s="66">
        <v>19.600000000000001</v>
      </c>
      <c r="Q10" s="66"/>
      <c r="R10" s="66">
        <v>20</v>
      </c>
      <c r="S10" s="66">
        <v>20.3</v>
      </c>
      <c r="T10" s="66">
        <v>8.1999999999999993</v>
      </c>
      <c r="U10" s="66">
        <v>3.5</v>
      </c>
      <c r="V10" s="66">
        <v>5</v>
      </c>
      <c r="W10" s="66">
        <v>21</v>
      </c>
      <c r="X10" s="66">
        <v>18.899999999999999</v>
      </c>
      <c r="Y10" s="66">
        <v>18.2</v>
      </c>
      <c r="Z10" s="66">
        <v>19</v>
      </c>
      <c r="AA10" s="66">
        <v>1.5</v>
      </c>
      <c r="AB10" s="66">
        <v>97.2</v>
      </c>
      <c r="AC10" s="66"/>
      <c r="AD10" s="66"/>
      <c r="AE10" s="66">
        <v>3.7</v>
      </c>
      <c r="AF10" s="66">
        <v>87.4</v>
      </c>
      <c r="AG10" s="66"/>
      <c r="AH10" s="66"/>
      <c r="AI10" s="66"/>
      <c r="AJ10" s="66">
        <v>21</v>
      </c>
      <c r="AK10" s="66">
        <v>8.1</v>
      </c>
      <c r="AL10" s="66">
        <v>20.399999999999999</v>
      </c>
      <c r="AM10" s="66">
        <v>20.399999999999999</v>
      </c>
      <c r="AN10" s="66">
        <v>20</v>
      </c>
      <c r="AO10" s="66">
        <v>7.7</v>
      </c>
      <c r="AP10" s="66"/>
      <c r="AQ10" s="66">
        <v>1.4</v>
      </c>
      <c r="AR10" s="66">
        <v>2.1</v>
      </c>
      <c r="AS10" s="66"/>
      <c r="AT10" s="66">
        <v>3.5</v>
      </c>
      <c r="AU10" s="66">
        <v>18.5</v>
      </c>
      <c r="AV10" s="66"/>
      <c r="AW10" s="66"/>
      <c r="AX10" s="66"/>
      <c r="AY10" s="66"/>
      <c r="AZ10" s="66"/>
      <c r="BA10" s="66">
        <v>3.5</v>
      </c>
      <c r="BB10" s="66"/>
      <c r="BC10" s="66"/>
      <c r="BD10" s="66"/>
      <c r="BE10" s="66">
        <v>5.5</v>
      </c>
      <c r="BF10" s="66">
        <v>10</v>
      </c>
      <c r="BG10" s="66"/>
      <c r="BH10" s="66"/>
      <c r="BI10" s="66">
        <v>0.6</v>
      </c>
      <c r="BJ10" s="66"/>
      <c r="BK10" s="66"/>
      <c r="BL10" s="66"/>
      <c r="BM10" s="66"/>
      <c r="BN10" s="66">
        <v>23.4</v>
      </c>
      <c r="BO10" s="66">
        <v>31.2</v>
      </c>
      <c r="BP10" s="66">
        <v>4.8</v>
      </c>
      <c r="BQ10" s="66">
        <v>2.6</v>
      </c>
      <c r="BR10" s="66">
        <v>2.2999999999999998</v>
      </c>
      <c r="BS10" s="66">
        <v>2.4</v>
      </c>
      <c r="BT10" s="66"/>
      <c r="BU10" s="66">
        <v>0.9</v>
      </c>
      <c r="BV10" s="66">
        <v>20</v>
      </c>
      <c r="BW10" s="66">
        <v>7.9</v>
      </c>
      <c r="BX10" s="66">
        <v>20</v>
      </c>
      <c r="BY10" s="66"/>
      <c r="BZ10" s="66">
        <v>20.5</v>
      </c>
      <c r="CA10" s="67">
        <v>700.3</v>
      </c>
    </row>
    <row r="11" spans="1:79" x14ac:dyDescent="0.25">
      <c r="A11" s="1"/>
      <c r="B11" s="54" t="s">
        <v>1108</v>
      </c>
      <c r="C11" s="66"/>
      <c r="D11" s="66"/>
      <c r="E11" s="66"/>
      <c r="F11" s="66">
        <v>8</v>
      </c>
      <c r="G11" s="66"/>
      <c r="H11" s="66">
        <v>20.100000000000001</v>
      </c>
      <c r="I11" s="66">
        <v>2.8</v>
      </c>
      <c r="J11" s="66"/>
      <c r="K11" s="66">
        <v>9.1999999999999993</v>
      </c>
      <c r="L11" s="66">
        <v>17.600000000000001</v>
      </c>
      <c r="M11" s="66">
        <v>20</v>
      </c>
      <c r="N11" s="66"/>
      <c r="O11" s="66"/>
      <c r="P11" s="66">
        <v>19.600000000000001</v>
      </c>
      <c r="Q11" s="66"/>
      <c r="R11" s="66">
        <v>20</v>
      </c>
      <c r="S11" s="66">
        <v>20.3</v>
      </c>
      <c r="T11" s="66">
        <v>8.1999999999999993</v>
      </c>
      <c r="U11" s="66">
        <v>3.5</v>
      </c>
      <c r="V11" s="66">
        <v>5.2</v>
      </c>
      <c r="W11" s="66">
        <v>20.7</v>
      </c>
      <c r="X11" s="66">
        <v>19.100000000000001</v>
      </c>
      <c r="Y11" s="66">
        <v>18.2</v>
      </c>
      <c r="Z11" s="66">
        <v>16.3</v>
      </c>
      <c r="AA11" s="66"/>
      <c r="AB11" s="66">
        <v>96.6</v>
      </c>
      <c r="AC11" s="66"/>
      <c r="AD11" s="66"/>
      <c r="AE11" s="66">
        <v>2.2000000000000002</v>
      </c>
      <c r="AF11" s="66">
        <v>83</v>
      </c>
      <c r="AG11" s="66"/>
      <c r="AH11" s="66"/>
      <c r="AI11" s="66"/>
      <c r="AJ11" s="66">
        <v>20.9</v>
      </c>
      <c r="AK11" s="66">
        <v>8.1</v>
      </c>
      <c r="AL11" s="66">
        <v>20.399999999999999</v>
      </c>
      <c r="AM11" s="66">
        <v>20.399999999999999</v>
      </c>
      <c r="AN11" s="66">
        <v>20</v>
      </c>
      <c r="AO11" s="66">
        <v>7.7</v>
      </c>
      <c r="AP11" s="66"/>
      <c r="AQ11" s="66">
        <v>2</v>
      </c>
      <c r="AR11" s="66">
        <v>2.2999999999999998</v>
      </c>
      <c r="AS11" s="66"/>
      <c r="AT11" s="66">
        <v>3.5</v>
      </c>
      <c r="AU11" s="66">
        <v>18.3</v>
      </c>
      <c r="AV11" s="66"/>
      <c r="AW11" s="66"/>
      <c r="AX11" s="66"/>
      <c r="AY11" s="66"/>
      <c r="AZ11" s="66"/>
      <c r="BA11" s="66">
        <v>3.5</v>
      </c>
      <c r="BB11" s="66"/>
      <c r="BC11" s="66"/>
      <c r="BD11" s="66"/>
      <c r="BE11" s="66">
        <v>5.4</v>
      </c>
      <c r="BF11" s="66">
        <v>9.8000000000000007</v>
      </c>
      <c r="BG11" s="66"/>
      <c r="BH11" s="66"/>
      <c r="BI11" s="66">
        <v>0.6</v>
      </c>
      <c r="BJ11" s="66"/>
      <c r="BK11" s="66"/>
      <c r="BL11" s="66"/>
      <c r="BM11" s="66"/>
      <c r="BN11" s="66">
        <v>26.2</v>
      </c>
      <c r="BO11" s="66">
        <v>47.2</v>
      </c>
      <c r="BP11" s="66">
        <v>4.8</v>
      </c>
      <c r="BQ11" s="66">
        <v>2.6</v>
      </c>
      <c r="BR11" s="66">
        <v>2.2999999999999998</v>
      </c>
      <c r="BS11" s="66">
        <v>2.4</v>
      </c>
      <c r="BT11" s="66"/>
      <c r="BU11" s="66">
        <v>0.9</v>
      </c>
      <c r="BV11" s="66">
        <v>20</v>
      </c>
      <c r="BW11" s="66">
        <v>7.8</v>
      </c>
      <c r="BX11" s="66">
        <v>20</v>
      </c>
      <c r="BY11" s="66"/>
      <c r="BZ11" s="66">
        <v>20.399999999999999</v>
      </c>
      <c r="CA11" s="67">
        <v>708.1</v>
      </c>
    </row>
    <row r="12" spans="1:79" x14ac:dyDescent="0.25">
      <c r="A12" s="1"/>
      <c r="B12" s="54" t="s">
        <v>1109</v>
      </c>
      <c r="C12" s="66"/>
      <c r="D12" s="66"/>
      <c r="E12" s="66"/>
      <c r="F12" s="66">
        <v>8.1999999999999993</v>
      </c>
      <c r="G12" s="66"/>
      <c r="H12" s="66">
        <v>20.100000000000001</v>
      </c>
      <c r="I12" s="66">
        <v>2.7</v>
      </c>
      <c r="J12" s="66"/>
      <c r="K12" s="66">
        <v>9.5</v>
      </c>
      <c r="L12" s="66">
        <v>17.8</v>
      </c>
      <c r="M12" s="66">
        <v>20.100000000000001</v>
      </c>
      <c r="N12" s="66"/>
      <c r="O12" s="66"/>
      <c r="P12" s="66">
        <v>19.600000000000001</v>
      </c>
      <c r="Q12" s="66"/>
      <c r="R12" s="66">
        <v>20</v>
      </c>
      <c r="S12" s="66">
        <v>20.3</v>
      </c>
      <c r="T12" s="66">
        <v>8.3000000000000007</v>
      </c>
      <c r="U12" s="66">
        <v>3.5</v>
      </c>
      <c r="V12" s="66">
        <v>5.2</v>
      </c>
      <c r="W12" s="66">
        <v>20.7</v>
      </c>
      <c r="X12" s="66">
        <v>19.100000000000001</v>
      </c>
      <c r="Y12" s="66">
        <v>18.100000000000001</v>
      </c>
      <c r="Z12" s="66">
        <v>11.3</v>
      </c>
      <c r="AA12" s="66"/>
      <c r="AB12" s="66">
        <v>94.6</v>
      </c>
      <c r="AC12" s="66"/>
      <c r="AD12" s="66"/>
      <c r="AE12" s="66">
        <v>2.7</v>
      </c>
      <c r="AF12" s="66">
        <v>65.400000000000006</v>
      </c>
      <c r="AG12" s="66"/>
      <c r="AH12" s="66"/>
      <c r="AI12" s="66"/>
      <c r="AJ12" s="66">
        <v>20.9</v>
      </c>
      <c r="AK12" s="66">
        <v>8.1</v>
      </c>
      <c r="AL12" s="66">
        <v>20.399999999999999</v>
      </c>
      <c r="AM12" s="66">
        <v>20.399999999999999</v>
      </c>
      <c r="AN12" s="66">
        <v>20</v>
      </c>
      <c r="AO12" s="66">
        <v>7.7</v>
      </c>
      <c r="AP12" s="66"/>
      <c r="AQ12" s="66">
        <v>1</v>
      </c>
      <c r="AR12" s="66">
        <v>0.4</v>
      </c>
      <c r="AS12" s="66"/>
      <c r="AT12" s="66">
        <v>3.5</v>
      </c>
      <c r="AU12" s="66">
        <v>18.5</v>
      </c>
      <c r="AV12" s="66"/>
      <c r="AW12" s="66"/>
      <c r="AX12" s="66"/>
      <c r="AY12" s="66"/>
      <c r="AZ12" s="66"/>
      <c r="BA12" s="66">
        <v>3.5</v>
      </c>
      <c r="BB12" s="66"/>
      <c r="BC12" s="66"/>
      <c r="BD12" s="66"/>
      <c r="BE12" s="66">
        <v>5.6</v>
      </c>
      <c r="BF12" s="66">
        <v>10</v>
      </c>
      <c r="BG12" s="66"/>
      <c r="BH12" s="66"/>
      <c r="BI12" s="66">
        <v>0.6</v>
      </c>
      <c r="BJ12" s="66"/>
      <c r="BK12" s="66"/>
      <c r="BL12" s="66"/>
      <c r="BM12" s="66"/>
      <c r="BN12" s="66">
        <v>25.6</v>
      </c>
      <c r="BO12" s="66">
        <v>51.9</v>
      </c>
      <c r="BP12" s="66">
        <v>4.8</v>
      </c>
      <c r="BQ12" s="66">
        <v>2.6</v>
      </c>
      <c r="BR12" s="66">
        <v>2.2999999999999998</v>
      </c>
      <c r="BS12" s="66">
        <v>2.4</v>
      </c>
      <c r="BT12" s="66"/>
      <c r="BU12" s="66">
        <v>0.9</v>
      </c>
      <c r="BV12" s="66">
        <v>20</v>
      </c>
      <c r="BW12" s="66">
        <v>7.7</v>
      </c>
      <c r="BX12" s="66">
        <v>20</v>
      </c>
      <c r="BY12" s="66"/>
      <c r="BZ12" s="66">
        <v>20.5</v>
      </c>
      <c r="CA12" s="67">
        <v>686.5</v>
      </c>
    </row>
    <row r="13" spans="1:79" x14ac:dyDescent="0.25">
      <c r="A13" s="1"/>
      <c r="B13" s="54" t="s">
        <v>1110</v>
      </c>
      <c r="C13" s="66"/>
      <c r="D13" s="66"/>
      <c r="E13" s="66"/>
      <c r="F13" s="66">
        <v>6.5</v>
      </c>
      <c r="G13" s="66"/>
      <c r="H13" s="66">
        <v>20.100000000000001</v>
      </c>
      <c r="I13" s="66">
        <v>2.7</v>
      </c>
      <c r="J13" s="66"/>
      <c r="K13" s="66">
        <v>9.5</v>
      </c>
      <c r="L13" s="66">
        <v>17.399999999999999</v>
      </c>
      <c r="M13" s="66">
        <v>20</v>
      </c>
      <c r="N13" s="66"/>
      <c r="O13" s="66"/>
      <c r="P13" s="66">
        <v>19.600000000000001</v>
      </c>
      <c r="Q13" s="66"/>
      <c r="R13" s="66">
        <v>20</v>
      </c>
      <c r="S13" s="66">
        <v>20.3</v>
      </c>
      <c r="T13" s="66">
        <v>8.1999999999999993</v>
      </c>
      <c r="U13" s="66">
        <v>3.5</v>
      </c>
      <c r="V13" s="66">
        <v>5.2</v>
      </c>
      <c r="W13" s="66">
        <v>20.7</v>
      </c>
      <c r="X13" s="66">
        <v>19.100000000000001</v>
      </c>
      <c r="Y13" s="66">
        <v>18.100000000000001</v>
      </c>
      <c r="Z13" s="66">
        <v>11.9</v>
      </c>
      <c r="AA13" s="66">
        <v>1.1000000000000001</v>
      </c>
      <c r="AB13" s="66">
        <v>94.1</v>
      </c>
      <c r="AC13" s="66"/>
      <c r="AD13" s="66"/>
      <c r="AE13" s="66">
        <v>1</v>
      </c>
      <c r="AF13" s="66">
        <v>69.099999999999994</v>
      </c>
      <c r="AG13" s="66"/>
      <c r="AH13" s="66"/>
      <c r="AI13" s="66"/>
      <c r="AJ13" s="66">
        <v>20.9</v>
      </c>
      <c r="AK13" s="66">
        <v>8.1</v>
      </c>
      <c r="AL13" s="66">
        <v>20.399999999999999</v>
      </c>
      <c r="AM13" s="66">
        <v>20.399999999999999</v>
      </c>
      <c r="AN13" s="66">
        <v>20</v>
      </c>
      <c r="AO13" s="66">
        <v>7.7</v>
      </c>
      <c r="AP13" s="66"/>
      <c r="AQ13" s="66">
        <v>0.3</v>
      </c>
      <c r="AR13" s="66">
        <v>0.5</v>
      </c>
      <c r="AS13" s="66"/>
      <c r="AT13" s="66">
        <v>3.6</v>
      </c>
      <c r="AU13" s="66">
        <v>18.5</v>
      </c>
      <c r="AV13" s="66"/>
      <c r="AW13" s="66"/>
      <c r="AX13" s="66"/>
      <c r="AY13" s="66"/>
      <c r="AZ13" s="66"/>
      <c r="BA13" s="66">
        <v>3.5</v>
      </c>
      <c r="BB13" s="66"/>
      <c r="BC13" s="66"/>
      <c r="BD13" s="66"/>
      <c r="BE13" s="66">
        <v>5.6</v>
      </c>
      <c r="BF13" s="66">
        <v>10.1</v>
      </c>
      <c r="BG13" s="66">
        <v>11.6</v>
      </c>
      <c r="BH13" s="66">
        <v>8.1</v>
      </c>
      <c r="BI13" s="66">
        <v>0.6</v>
      </c>
      <c r="BJ13" s="66"/>
      <c r="BK13" s="66"/>
      <c r="BL13" s="66"/>
      <c r="BM13" s="66"/>
      <c r="BN13" s="66">
        <v>26.5</v>
      </c>
      <c r="BO13" s="66">
        <v>53.5</v>
      </c>
      <c r="BP13" s="66">
        <v>4.8</v>
      </c>
      <c r="BQ13" s="66">
        <v>2.6</v>
      </c>
      <c r="BR13" s="66">
        <v>2.2999999999999998</v>
      </c>
      <c r="BS13" s="66">
        <v>2.4</v>
      </c>
      <c r="BT13" s="66"/>
      <c r="BU13" s="66">
        <v>0.9</v>
      </c>
      <c r="BV13" s="66">
        <v>20</v>
      </c>
      <c r="BW13" s="66">
        <v>7.9</v>
      </c>
      <c r="BX13" s="66">
        <v>20</v>
      </c>
      <c r="BY13" s="66"/>
      <c r="BZ13" s="66">
        <v>20.399999999999999</v>
      </c>
      <c r="CA13" s="67">
        <v>709.3</v>
      </c>
    </row>
    <row r="14" spans="1:79" x14ac:dyDescent="0.25">
      <c r="A14" s="1"/>
      <c r="B14" s="54" t="s">
        <v>1111</v>
      </c>
      <c r="C14" s="66"/>
      <c r="D14" s="66"/>
      <c r="E14" s="66"/>
      <c r="F14" s="66">
        <v>7.2</v>
      </c>
      <c r="G14" s="66"/>
      <c r="H14" s="66">
        <v>20.100000000000001</v>
      </c>
      <c r="I14" s="66">
        <v>2.7</v>
      </c>
      <c r="J14" s="66"/>
      <c r="K14" s="66">
        <v>9.4</v>
      </c>
      <c r="L14" s="66">
        <v>15.6</v>
      </c>
      <c r="M14" s="66">
        <v>20.100000000000001</v>
      </c>
      <c r="N14" s="66"/>
      <c r="O14" s="66"/>
      <c r="P14" s="66">
        <v>19.600000000000001</v>
      </c>
      <c r="Q14" s="66"/>
      <c r="R14" s="66">
        <v>20.100000000000001</v>
      </c>
      <c r="S14" s="66">
        <v>20.3</v>
      </c>
      <c r="T14" s="66">
        <v>8.3000000000000007</v>
      </c>
      <c r="U14" s="66">
        <v>3.5</v>
      </c>
      <c r="V14" s="66">
        <v>5</v>
      </c>
      <c r="W14" s="66">
        <v>21.2</v>
      </c>
      <c r="X14" s="66">
        <v>19.100000000000001</v>
      </c>
      <c r="Y14" s="66">
        <v>18.2</v>
      </c>
      <c r="Z14" s="66">
        <v>23.4</v>
      </c>
      <c r="AA14" s="66">
        <v>1.7</v>
      </c>
      <c r="AB14" s="66">
        <v>104.6</v>
      </c>
      <c r="AC14" s="66"/>
      <c r="AD14" s="66"/>
      <c r="AE14" s="66">
        <v>1.1000000000000001</v>
      </c>
      <c r="AF14" s="66">
        <v>77.2</v>
      </c>
      <c r="AG14" s="66"/>
      <c r="AH14" s="66"/>
      <c r="AI14" s="66"/>
      <c r="AJ14" s="66">
        <v>20.9</v>
      </c>
      <c r="AK14" s="66">
        <v>8</v>
      </c>
      <c r="AL14" s="66">
        <v>20.399999999999999</v>
      </c>
      <c r="AM14" s="66">
        <v>20.399999999999999</v>
      </c>
      <c r="AN14" s="66">
        <v>20</v>
      </c>
      <c r="AO14" s="66">
        <v>7.7</v>
      </c>
      <c r="AP14" s="66"/>
      <c r="AQ14" s="66">
        <v>0.6</v>
      </c>
      <c r="AR14" s="66">
        <v>0.6</v>
      </c>
      <c r="AS14" s="66"/>
      <c r="AT14" s="66">
        <v>3.5</v>
      </c>
      <c r="AU14" s="66">
        <v>18.5</v>
      </c>
      <c r="AV14" s="66"/>
      <c r="AW14" s="66"/>
      <c r="AX14" s="66"/>
      <c r="AY14" s="66"/>
      <c r="AZ14" s="66"/>
      <c r="BA14" s="66">
        <v>3.5</v>
      </c>
      <c r="BB14" s="66"/>
      <c r="BC14" s="66"/>
      <c r="BD14" s="66"/>
      <c r="BE14" s="66">
        <v>5.4</v>
      </c>
      <c r="BF14" s="66">
        <v>10</v>
      </c>
      <c r="BG14" s="66">
        <v>47.3</v>
      </c>
      <c r="BH14" s="66">
        <v>55.2</v>
      </c>
      <c r="BI14" s="66">
        <v>0.6</v>
      </c>
      <c r="BJ14" s="66"/>
      <c r="BK14" s="66"/>
      <c r="BL14" s="66"/>
      <c r="BM14" s="66"/>
      <c r="BN14" s="66">
        <v>27.2</v>
      </c>
      <c r="BO14" s="66">
        <v>59.2</v>
      </c>
      <c r="BP14" s="66">
        <v>4.8</v>
      </c>
      <c r="BQ14" s="66">
        <v>2.6</v>
      </c>
      <c r="BR14" s="66">
        <v>2.2999999999999998</v>
      </c>
      <c r="BS14" s="66">
        <v>2.4</v>
      </c>
      <c r="BT14" s="66"/>
      <c r="BU14" s="66">
        <v>0.9</v>
      </c>
      <c r="BV14" s="66">
        <v>20</v>
      </c>
      <c r="BW14" s="66">
        <v>7.9</v>
      </c>
      <c r="BX14" s="66">
        <v>20</v>
      </c>
      <c r="BY14" s="66"/>
      <c r="BZ14" s="66">
        <v>20.7</v>
      </c>
      <c r="CA14" s="67">
        <v>829</v>
      </c>
    </row>
    <row r="15" spans="1:79" x14ac:dyDescent="0.25">
      <c r="A15" s="1"/>
      <c r="B15" s="56" t="s">
        <v>1112</v>
      </c>
      <c r="C15" s="68"/>
      <c r="D15" s="68"/>
      <c r="E15" s="68"/>
      <c r="F15" s="68">
        <v>8.1</v>
      </c>
      <c r="G15" s="68"/>
      <c r="H15" s="68">
        <v>20.100000000000001</v>
      </c>
      <c r="I15" s="68">
        <v>2.6</v>
      </c>
      <c r="J15" s="68"/>
      <c r="K15" s="68">
        <v>8.8000000000000007</v>
      </c>
      <c r="L15" s="68">
        <v>17.5</v>
      </c>
      <c r="M15" s="68">
        <v>19.899999999999999</v>
      </c>
      <c r="N15" s="68"/>
      <c r="O15" s="68"/>
      <c r="P15" s="68">
        <v>19.600000000000001</v>
      </c>
      <c r="Q15" s="68"/>
      <c r="R15" s="68">
        <v>19.8</v>
      </c>
      <c r="S15" s="68">
        <v>20.3</v>
      </c>
      <c r="T15" s="68">
        <v>8.1999999999999993</v>
      </c>
      <c r="U15" s="68">
        <v>3.5</v>
      </c>
      <c r="V15" s="68">
        <v>5</v>
      </c>
      <c r="W15" s="68">
        <v>20.8</v>
      </c>
      <c r="X15" s="68">
        <v>19.100000000000001</v>
      </c>
      <c r="Y15" s="68">
        <v>18.100000000000001</v>
      </c>
      <c r="Z15" s="68">
        <v>23</v>
      </c>
      <c r="AA15" s="68">
        <v>2</v>
      </c>
      <c r="AB15" s="68">
        <v>96.1</v>
      </c>
      <c r="AC15" s="68"/>
      <c r="AD15" s="68"/>
      <c r="AE15" s="68">
        <v>1.4</v>
      </c>
      <c r="AF15" s="68">
        <v>94.9</v>
      </c>
      <c r="AG15" s="68"/>
      <c r="AH15" s="68"/>
      <c r="AI15" s="68"/>
      <c r="AJ15" s="68">
        <v>20.9</v>
      </c>
      <c r="AK15" s="68">
        <v>7.9</v>
      </c>
      <c r="AL15" s="68">
        <v>20.399999999999999</v>
      </c>
      <c r="AM15" s="68">
        <v>20.399999999999999</v>
      </c>
      <c r="AN15" s="68">
        <v>20</v>
      </c>
      <c r="AO15" s="68">
        <v>7.7</v>
      </c>
      <c r="AP15" s="68"/>
      <c r="AQ15" s="68">
        <v>0.6</v>
      </c>
      <c r="AR15" s="68">
        <v>0.7</v>
      </c>
      <c r="AS15" s="68"/>
      <c r="AT15" s="68">
        <v>3.6</v>
      </c>
      <c r="AU15" s="68">
        <v>18.5</v>
      </c>
      <c r="AV15" s="68"/>
      <c r="AW15" s="68"/>
      <c r="AX15" s="68"/>
      <c r="AY15" s="68"/>
      <c r="AZ15" s="68"/>
      <c r="BA15" s="68">
        <v>3.4</v>
      </c>
      <c r="BB15" s="68"/>
      <c r="BC15" s="68"/>
      <c r="BD15" s="68"/>
      <c r="BE15" s="68">
        <v>5.6</v>
      </c>
      <c r="BF15" s="68">
        <v>9.9</v>
      </c>
      <c r="BG15" s="68">
        <v>58.6</v>
      </c>
      <c r="BH15" s="68">
        <v>59.6</v>
      </c>
      <c r="BI15" s="68">
        <v>0.6</v>
      </c>
      <c r="BJ15" s="68"/>
      <c r="BK15" s="68"/>
      <c r="BL15" s="68"/>
      <c r="BM15" s="68"/>
      <c r="BN15" s="68">
        <v>26.7</v>
      </c>
      <c r="BO15" s="68">
        <v>57</v>
      </c>
      <c r="BP15" s="68">
        <v>4.8</v>
      </c>
      <c r="BQ15" s="68">
        <v>2.6</v>
      </c>
      <c r="BR15" s="68">
        <v>2.2999999999999998</v>
      </c>
      <c r="BS15" s="68">
        <v>2.4</v>
      </c>
      <c r="BT15" s="68"/>
      <c r="BU15" s="68">
        <v>0.9</v>
      </c>
      <c r="BV15" s="68">
        <v>20</v>
      </c>
      <c r="BW15" s="68">
        <v>7.9</v>
      </c>
      <c r="BX15" s="68">
        <v>20</v>
      </c>
      <c r="BY15" s="68"/>
      <c r="BZ15" s="68">
        <v>20.399999999999999</v>
      </c>
      <c r="CA15" s="69">
        <v>852.2</v>
      </c>
    </row>
    <row r="16" spans="1:79" x14ac:dyDescent="0.25">
      <c r="A16" s="1"/>
      <c r="B16" s="50" t="s">
        <v>1113</v>
      </c>
      <c r="C16" s="64"/>
      <c r="D16" s="64"/>
      <c r="E16" s="64"/>
      <c r="F16" s="64">
        <v>8</v>
      </c>
      <c r="G16" s="64"/>
      <c r="H16" s="64">
        <v>20.100000000000001</v>
      </c>
      <c r="I16" s="64">
        <v>2.6</v>
      </c>
      <c r="J16" s="64"/>
      <c r="K16" s="64">
        <v>9.1</v>
      </c>
      <c r="L16" s="64">
        <v>18.600000000000001</v>
      </c>
      <c r="M16" s="64">
        <v>20</v>
      </c>
      <c r="N16" s="64"/>
      <c r="O16" s="64"/>
      <c r="P16" s="64">
        <v>19.600000000000001</v>
      </c>
      <c r="Q16" s="64"/>
      <c r="R16" s="64">
        <v>19.899999999999999</v>
      </c>
      <c r="S16" s="64">
        <v>20.3</v>
      </c>
      <c r="T16" s="64">
        <v>8.1999999999999993</v>
      </c>
      <c r="U16" s="64">
        <v>3.5</v>
      </c>
      <c r="V16" s="64">
        <v>5</v>
      </c>
      <c r="W16" s="64">
        <v>20.7</v>
      </c>
      <c r="X16" s="64">
        <v>19.100000000000001</v>
      </c>
      <c r="Y16" s="64">
        <v>18.100000000000001</v>
      </c>
      <c r="Z16" s="64">
        <v>20.5</v>
      </c>
      <c r="AA16" s="64">
        <v>0.5</v>
      </c>
      <c r="AB16" s="64">
        <v>101.4</v>
      </c>
      <c r="AC16" s="64"/>
      <c r="AD16" s="64"/>
      <c r="AE16" s="64">
        <v>3.4</v>
      </c>
      <c r="AF16" s="64">
        <v>108.3</v>
      </c>
      <c r="AG16" s="64"/>
      <c r="AH16" s="64"/>
      <c r="AI16" s="64"/>
      <c r="AJ16" s="64">
        <v>20.9</v>
      </c>
      <c r="AK16" s="64">
        <v>7.8</v>
      </c>
      <c r="AL16" s="64">
        <v>20.399999999999999</v>
      </c>
      <c r="AM16" s="64">
        <v>20.399999999999999</v>
      </c>
      <c r="AN16" s="64">
        <v>20</v>
      </c>
      <c r="AO16" s="64">
        <v>7.7</v>
      </c>
      <c r="AP16" s="64"/>
      <c r="AQ16" s="64">
        <v>0.2</v>
      </c>
      <c r="AR16" s="64">
        <v>0.7</v>
      </c>
      <c r="AS16" s="64"/>
      <c r="AT16" s="64">
        <v>3.5</v>
      </c>
      <c r="AU16" s="64">
        <v>18.5</v>
      </c>
      <c r="AV16" s="64"/>
      <c r="AW16" s="64"/>
      <c r="AX16" s="64"/>
      <c r="AY16" s="64"/>
      <c r="AZ16" s="64"/>
      <c r="BA16" s="64">
        <v>3.5</v>
      </c>
      <c r="BB16" s="64"/>
      <c r="BC16" s="64"/>
      <c r="BD16" s="64"/>
      <c r="BE16" s="64">
        <v>5.5</v>
      </c>
      <c r="BF16" s="64">
        <v>10</v>
      </c>
      <c r="BG16" s="64">
        <v>50</v>
      </c>
      <c r="BH16" s="64">
        <v>60.8</v>
      </c>
      <c r="BI16" s="64">
        <v>0.6</v>
      </c>
      <c r="BJ16" s="64"/>
      <c r="BK16" s="64"/>
      <c r="BL16" s="64"/>
      <c r="BM16" s="64"/>
      <c r="BN16" s="64">
        <v>27.7</v>
      </c>
      <c r="BO16" s="64">
        <v>61.8</v>
      </c>
      <c r="BP16" s="64">
        <v>4.8</v>
      </c>
      <c r="BQ16" s="64">
        <v>2.6</v>
      </c>
      <c r="BR16" s="64">
        <v>2.2999999999999998</v>
      </c>
      <c r="BS16" s="64">
        <v>2.4</v>
      </c>
      <c r="BT16" s="64"/>
      <c r="BU16" s="64">
        <v>0.9</v>
      </c>
      <c r="BV16" s="64">
        <v>20</v>
      </c>
      <c r="BW16" s="64">
        <v>7.9</v>
      </c>
      <c r="BX16" s="64">
        <v>20</v>
      </c>
      <c r="BY16" s="64"/>
      <c r="BZ16" s="64">
        <v>20.399999999999999</v>
      </c>
      <c r="CA16" s="65">
        <v>868.2</v>
      </c>
    </row>
    <row r="17" spans="1:79" x14ac:dyDescent="0.25">
      <c r="A17" s="1"/>
      <c r="B17" s="54" t="s">
        <v>1114</v>
      </c>
      <c r="C17" s="66"/>
      <c r="D17" s="66"/>
      <c r="E17" s="66"/>
      <c r="F17" s="66">
        <v>8.1</v>
      </c>
      <c r="G17" s="66"/>
      <c r="H17" s="66">
        <v>20.100000000000001</v>
      </c>
      <c r="I17" s="66">
        <v>2.6</v>
      </c>
      <c r="J17" s="66"/>
      <c r="K17" s="66">
        <v>9.3000000000000007</v>
      </c>
      <c r="L17" s="66">
        <v>17.5</v>
      </c>
      <c r="M17" s="66">
        <v>19.899999999999999</v>
      </c>
      <c r="N17" s="66"/>
      <c r="O17" s="66"/>
      <c r="P17" s="66">
        <v>19.600000000000001</v>
      </c>
      <c r="Q17" s="66"/>
      <c r="R17" s="66">
        <v>19.899999999999999</v>
      </c>
      <c r="S17" s="66">
        <v>20.3</v>
      </c>
      <c r="T17" s="66">
        <v>8.1999999999999993</v>
      </c>
      <c r="U17" s="66">
        <v>3.5</v>
      </c>
      <c r="V17" s="66">
        <v>5</v>
      </c>
      <c r="W17" s="66">
        <v>20.6</v>
      </c>
      <c r="X17" s="66">
        <v>19.2</v>
      </c>
      <c r="Y17" s="66">
        <v>18.100000000000001</v>
      </c>
      <c r="Z17" s="66">
        <v>14</v>
      </c>
      <c r="AA17" s="66"/>
      <c r="AB17" s="66">
        <v>104</v>
      </c>
      <c r="AC17" s="66"/>
      <c r="AD17" s="66"/>
      <c r="AE17" s="66">
        <v>2.6</v>
      </c>
      <c r="AF17" s="66">
        <v>100.9</v>
      </c>
      <c r="AG17" s="66"/>
      <c r="AH17" s="66"/>
      <c r="AI17" s="66"/>
      <c r="AJ17" s="66">
        <v>20.9</v>
      </c>
      <c r="AK17" s="66">
        <v>7.8</v>
      </c>
      <c r="AL17" s="66">
        <v>20.399999999999999</v>
      </c>
      <c r="AM17" s="66">
        <v>20.399999999999999</v>
      </c>
      <c r="AN17" s="66">
        <v>20</v>
      </c>
      <c r="AO17" s="66">
        <v>7.7</v>
      </c>
      <c r="AP17" s="66"/>
      <c r="AQ17" s="66"/>
      <c r="AR17" s="66">
        <v>0.1</v>
      </c>
      <c r="AS17" s="66"/>
      <c r="AT17" s="66">
        <v>3.5</v>
      </c>
      <c r="AU17" s="66">
        <v>18.5</v>
      </c>
      <c r="AV17" s="66"/>
      <c r="AW17" s="66"/>
      <c r="AX17" s="66"/>
      <c r="AY17" s="66"/>
      <c r="AZ17" s="66"/>
      <c r="BA17" s="66">
        <v>3.5</v>
      </c>
      <c r="BB17" s="66"/>
      <c r="BC17" s="66"/>
      <c r="BD17" s="66"/>
      <c r="BE17" s="66">
        <v>5.5</v>
      </c>
      <c r="BF17" s="66">
        <v>9.9</v>
      </c>
      <c r="BG17" s="66">
        <v>53.7</v>
      </c>
      <c r="BH17" s="66">
        <v>66.7</v>
      </c>
      <c r="BI17" s="66">
        <v>0.6</v>
      </c>
      <c r="BJ17" s="66"/>
      <c r="BK17" s="66"/>
      <c r="BL17" s="66"/>
      <c r="BM17" s="66"/>
      <c r="BN17" s="66">
        <v>26.6</v>
      </c>
      <c r="BO17" s="66">
        <v>67.099999999999994</v>
      </c>
      <c r="BP17" s="66">
        <v>4.8</v>
      </c>
      <c r="BQ17" s="66">
        <v>2.6</v>
      </c>
      <c r="BR17" s="66">
        <v>2.2999999999999998</v>
      </c>
      <c r="BS17" s="66">
        <v>2.4</v>
      </c>
      <c r="BT17" s="66"/>
      <c r="BU17" s="66">
        <v>0.8</v>
      </c>
      <c r="BV17" s="66">
        <v>20</v>
      </c>
      <c r="BW17" s="66">
        <v>7.9</v>
      </c>
      <c r="BX17" s="66">
        <v>20</v>
      </c>
      <c r="BY17" s="66"/>
      <c r="BZ17" s="66">
        <v>20.399999999999999</v>
      </c>
      <c r="CA17" s="67">
        <v>867.5</v>
      </c>
    </row>
    <row r="18" spans="1:79" x14ac:dyDescent="0.25">
      <c r="A18" s="1"/>
      <c r="B18" s="54" t="s">
        <v>1115</v>
      </c>
      <c r="C18" s="66"/>
      <c r="D18" s="66"/>
      <c r="E18" s="66"/>
      <c r="F18" s="66">
        <v>7.8</v>
      </c>
      <c r="G18" s="66"/>
      <c r="H18" s="66">
        <v>20.100000000000001</v>
      </c>
      <c r="I18" s="66">
        <v>2.6</v>
      </c>
      <c r="J18" s="66"/>
      <c r="K18" s="66">
        <v>9.1999999999999993</v>
      </c>
      <c r="L18" s="66">
        <v>17.8</v>
      </c>
      <c r="M18" s="66">
        <v>20.100000000000001</v>
      </c>
      <c r="N18" s="66"/>
      <c r="O18" s="66"/>
      <c r="P18" s="66">
        <v>19.7</v>
      </c>
      <c r="Q18" s="66"/>
      <c r="R18" s="66">
        <v>20.100000000000001</v>
      </c>
      <c r="S18" s="66">
        <v>20.3</v>
      </c>
      <c r="T18" s="66">
        <v>8.3000000000000007</v>
      </c>
      <c r="U18" s="66">
        <v>3.5</v>
      </c>
      <c r="V18" s="66">
        <v>4.9000000000000004</v>
      </c>
      <c r="W18" s="66">
        <v>20.7</v>
      </c>
      <c r="X18" s="66">
        <v>19.3</v>
      </c>
      <c r="Y18" s="66">
        <v>18.100000000000001</v>
      </c>
      <c r="Z18" s="66">
        <v>4.5</v>
      </c>
      <c r="AA18" s="66"/>
      <c r="AB18" s="66">
        <v>95.8</v>
      </c>
      <c r="AC18" s="66"/>
      <c r="AD18" s="66"/>
      <c r="AE18" s="66">
        <v>2.2999999999999998</v>
      </c>
      <c r="AF18" s="66">
        <v>105.3</v>
      </c>
      <c r="AG18" s="66"/>
      <c r="AH18" s="66"/>
      <c r="AI18" s="66"/>
      <c r="AJ18" s="66">
        <v>20.9</v>
      </c>
      <c r="AK18" s="66">
        <v>7.8</v>
      </c>
      <c r="AL18" s="66">
        <v>20.399999999999999</v>
      </c>
      <c r="AM18" s="66">
        <v>20.399999999999999</v>
      </c>
      <c r="AN18" s="66">
        <v>20</v>
      </c>
      <c r="AO18" s="66">
        <v>7.7</v>
      </c>
      <c r="AP18" s="66"/>
      <c r="AQ18" s="66">
        <v>0.4</v>
      </c>
      <c r="AR18" s="66">
        <v>0.5</v>
      </c>
      <c r="AS18" s="66"/>
      <c r="AT18" s="66">
        <v>3.5</v>
      </c>
      <c r="AU18" s="66">
        <v>18.5</v>
      </c>
      <c r="AV18" s="66"/>
      <c r="AW18" s="66"/>
      <c r="AX18" s="66"/>
      <c r="AY18" s="66"/>
      <c r="AZ18" s="66"/>
      <c r="BA18" s="66">
        <v>3.4</v>
      </c>
      <c r="BB18" s="66"/>
      <c r="BC18" s="66"/>
      <c r="BD18" s="66"/>
      <c r="BE18" s="66">
        <v>5.6</v>
      </c>
      <c r="BF18" s="66">
        <v>9.9</v>
      </c>
      <c r="BG18" s="66">
        <v>61.8</v>
      </c>
      <c r="BH18" s="66">
        <v>70.599999999999994</v>
      </c>
      <c r="BI18" s="66">
        <v>0.6</v>
      </c>
      <c r="BJ18" s="66"/>
      <c r="BK18" s="66"/>
      <c r="BL18" s="66"/>
      <c r="BM18" s="66"/>
      <c r="BN18" s="66">
        <v>25.2</v>
      </c>
      <c r="BO18" s="66">
        <v>67.3</v>
      </c>
      <c r="BP18" s="66">
        <v>4.8</v>
      </c>
      <c r="BQ18" s="66">
        <v>2.6</v>
      </c>
      <c r="BR18" s="66">
        <v>2.2999999999999998</v>
      </c>
      <c r="BS18" s="66">
        <v>2.4</v>
      </c>
      <c r="BT18" s="66"/>
      <c r="BU18" s="66">
        <v>0.8</v>
      </c>
      <c r="BV18" s="66">
        <v>20.100000000000001</v>
      </c>
      <c r="BW18" s="66">
        <v>7.8</v>
      </c>
      <c r="BX18" s="66">
        <v>20.100000000000001</v>
      </c>
      <c r="BY18" s="66"/>
      <c r="BZ18" s="66">
        <v>20.399999999999999</v>
      </c>
      <c r="CA18" s="67">
        <v>866.2</v>
      </c>
    </row>
    <row r="19" spans="1:79" x14ac:dyDescent="0.25">
      <c r="A19" s="1"/>
      <c r="B19" s="54" t="s">
        <v>1116</v>
      </c>
      <c r="C19" s="66"/>
      <c r="D19" s="66"/>
      <c r="E19" s="66"/>
      <c r="F19" s="66">
        <v>7.9</v>
      </c>
      <c r="G19" s="66"/>
      <c r="H19" s="66">
        <v>20.100000000000001</v>
      </c>
      <c r="I19" s="66">
        <v>2.6</v>
      </c>
      <c r="J19" s="66"/>
      <c r="K19" s="66">
        <v>9.5</v>
      </c>
      <c r="L19" s="66">
        <v>18.7</v>
      </c>
      <c r="M19" s="66">
        <v>19.8</v>
      </c>
      <c r="N19" s="66"/>
      <c r="O19" s="66"/>
      <c r="P19" s="66">
        <v>19.7</v>
      </c>
      <c r="Q19" s="66"/>
      <c r="R19" s="66">
        <v>20.2</v>
      </c>
      <c r="S19" s="66">
        <v>20.3</v>
      </c>
      <c r="T19" s="66">
        <v>8.1999999999999993</v>
      </c>
      <c r="U19" s="66">
        <v>3.5</v>
      </c>
      <c r="V19" s="66">
        <v>4.9000000000000004</v>
      </c>
      <c r="W19" s="66">
        <v>20.9</v>
      </c>
      <c r="X19" s="66">
        <v>19.399999999999999</v>
      </c>
      <c r="Y19" s="66">
        <v>18</v>
      </c>
      <c r="Z19" s="66">
        <v>6.4</v>
      </c>
      <c r="AA19" s="66"/>
      <c r="AB19" s="66">
        <v>82</v>
      </c>
      <c r="AC19" s="66"/>
      <c r="AD19" s="66"/>
      <c r="AE19" s="66">
        <v>4.3</v>
      </c>
      <c r="AF19" s="66">
        <v>106.7</v>
      </c>
      <c r="AG19" s="66"/>
      <c r="AH19" s="66"/>
      <c r="AI19" s="66"/>
      <c r="AJ19" s="66">
        <v>20.9</v>
      </c>
      <c r="AK19" s="66">
        <v>7.7</v>
      </c>
      <c r="AL19" s="66">
        <v>20.399999999999999</v>
      </c>
      <c r="AM19" s="66">
        <v>20.399999999999999</v>
      </c>
      <c r="AN19" s="66">
        <v>20</v>
      </c>
      <c r="AO19" s="66">
        <v>7.7</v>
      </c>
      <c r="AP19" s="66"/>
      <c r="AQ19" s="66">
        <v>0.4</v>
      </c>
      <c r="AR19" s="66">
        <v>0.4</v>
      </c>
      <c r="AS19" s="66"/>
      <c r="AT19" s="66">
        <v>3.5</v>
      </c>
      <c r="AU19" s="66">
        <v>18.399999999999999</v>
      </c>
      <c r="AV19" s="66"/>
      <c r="AW19" s="66">
        <v>1.2</v>
      </c>
      <c r="AX19" s="66">
        <v>0.4</v>
      </c>
      <c r="AY19" s="66">
        <v>0.3</v>
      </c>
      <c r="AZ19" s="66"/>
      <c r="BA19" s="66">
        <v>3.4</v>
      </c>
      <c r="BB19" s="66"/>
      <c r="BC19" s="66"/>
      <c r="BD19" s="66">
        <v>0.7</v>
      </c>
      <c r="BE19" s="66">
        <v>5.6</v>
      </c>
      <c r="BF19" s="66">
        <v>9.9</v>
      </c>
      <c r="BG19" s="66">
        <v>75.400000000000006</v>
      </c>
      <c r="BH19" s="66">
        <v>89.7</v>
      </c>
      <c r="BI19" s="66">
        <v>0.6</v>
      </c>
      <c r="BJ19" s="66">
        <v>0.7</v>
      </c>
      <c r="BK19" s="66">
        <v>0.6</v>
      </c>
      <c r="BL19" s="66"/>
      <c r="BM19" s="66"/>
      <c r="BN19" s="66">
        <v>22.7</v>
      </c>
      <c r="BO19" s="66">
        <v>56.4</v>
      </c>
      <c r="BP19" s="66">
        <v>4.8</v>
      </c>
      <c r="BQ19" s="66">
        <v>2.6</v>
      </c>
      <c r="BR19" s="66">
        <v>2.2999999999999998</v>
      </c>
      <c r="BS19" s="66">
        <v>2.4</v>
      </c>
      <c r="BT19" s="66"/>
      <c r="BU19" s="66">
        <v>0.8</v>
      </c>
      <c r="BV19" s="66">
        <v>20.2</v>
      </c>
      <c r="BW19" s="66">
        <v>7.9</v>
      </c>
      <c r="BX19" s="66">
        <v>20.100000000000001</v>
      </c>
      <c r="BY19" s="66"/>
      <c r="BZ19" s="66">
        <v>20.5</v>
      </c>
      <c r="CA19" s="67">
        <v>882.1</v>
      </c>
    </row>
    <row r="20" spans="1:79" x14ac:dyDescent="0.25">
      <c r="A20" s="1"/>
      <c r="B20" s="54" t="s">
        <v>1117</v>
      </c>
      <c r="C20" s="66"/>
      <c r="D20" s="66"/>
      <c r="E20" s="66"/>
      <c r="F20" s="66">
        <v>8</v>
      </c>
      <c r="G20" s="66"/>
      <c r="H20" s="66">
        <v>19.7</v>
      </c>
      <c r="I20" s="66">
        <v>2.6</v>
      </c>
      <c r="J20" s="66"/>
      <c r="K20" s="66">
        <v>9.5</v>
      </c>
      <c r="L20" s="66">
        <v>17.600000000000001</v>
      </c>
      <c r="M20" s="66">
        <v>19.899999999999999</v>
      </c>
      <c r="N20" s="66"/>
      <c r="O20" s="66"/>
      <c r="P20" s="66">
        <v>19.7</v>
      </c>
      <c r="Q20" s="66"/>
      <c r="R20" s="66">
        <v>20.2</v>
      </c>
      <c r="S20" s="66">
        <v>20.2</v>
      </c>
      <c r="T20" s="66">
        <v>8.3000000000000007</v>
      </c>
      <c r="U20" s="66">
        <v>3.5</v>
      </c>
      <c r="V20" s="66">
        <v>5.2</v>
      </c>
      <c r="W20" s="66">
        <v>20.8</v>
      </c>
      <c r="X20" s="66">
        <v>19.600000000000001</v>
      </c>
      <c r="Y20" s="66">
        <v>17.399999999999999</v>
      </c>
      <c r="Z20" s="66">
        <v>23.7</v>
      </c>
      <c r="AA20" s="66"/>
      <c r="AB20" s="66">
        <v>74.7</v>
      </c>
      <c r="AC20" s="66"/>
      <c r="AD20" s="66"/>
      <c r="AE20" s="66">
        <v>2.2000000000000002</v>
      </c>
      <c r="AF20" s="66">
        <v>118.3</v>
      </c>
      <c r="AG20" s="66">
        <v>4</v>
      </c>
      <c r="AH20" s="66">
        <v>0.4</v>
      </c>
      <c r="AI20" s="66"/>
      <c r="AJ20" s="66">
        <v>21</v>
      </c>
      <c r="AK20" s="66">
        <v>7.6</v>
      </c>
      <c r="AL20" s="66">
        <v>20.399999999999999</v>
      </c>
      <c r="AM20" s="66">
        <v>20.399999999999999</v>
      </c>
      <c r="AN20" s="66">
        <v>20</v>
      </c>
      <c r="AO20" s="66">
        <v>8.1</v>
      </c>
      <c r="AP20" s="66">
        <v>8.1999999999999993</v>
      </c>
      <c r="AQ20" s="66">
        <v>0.7</v>
      </c>
      <c r="AR20" s="66">
        <v>1.4</v>
      </c>
      <c r="AS20" s="66"/>
      <c r="AT20" s="66">
        <v>3.5</v>
      </c>
      <c r="AU20" s="66">
        <v>18.399999999999999</v>
      </c>
      <c r="AV20" s="66"/>
      <c r="AW20" s="66">
        <v>25.7</v>
      </c>
      <c r="AX20" s="66">
        <v>19.100000000000001</v>
      </c>
      <c r="AY20" s="66">
        <v>9.8000000000000007</v>
      </c>
      <c r="AZ20" s="66"/>
      <c r="BA20" s="66">
        <v>3.4</v>
      </c>
      <c r="BB20" s="66">
        <v>1.1000000000000001</v>
      </c>
      <c r="BC20" s="66"/>
      <c r="BD20" s="66">
        <v>5.8</v>
      </c>
      <c r="BE20" s="66">
        <v>5.5</v>
      </c>
      <c r="BF20" s="66">
        <v>10</v>
      </c>
      <c r="BG20" s="66">
        <v>66.2</v>
      </c>
      <c r="BH20" s="66">
        <v>84.9</v>
      </c>
      <c r="BI20" s="66">
        <v>0.6</v>
      </c>
      <c r="BJ20" s="66">
        <v>11.3</v>
      </c>
      <c r="BK20" s="66">
        <v>17.899999999999999</v>
      </c>
      <c r="BL20" s="66"/>
      <c r="BM20" s="66">
        <v>0.9</v>
      </c>
      <c r="BN20" s="66">
        <v>22.8</v>
      </c>
      <c r="BO20" s="66">
        <v>59.5</v>
      </c>
      <c r="BP20" s="66">
        <v>4.8</v>
      </c>
      <c r="BQ20" s="66">
        <v>2.6</v>
      </c>
      <c r="BR20" s="66">
        <v>2.2999999999999998</v>
      </c>
      <c r="BS20" s="66">
        <v>2.4</v>
      </c>
      <c r="BT20" s="66">
        <v>1.1000000000000001</v>
      </c>
      <c r="BU20" s="66">
        <v>0.8</v>
      </c>
      <c r="BV20" s="66">
        <v>20</v>
      </c>
      <c r="BW20" s="66">
        <v>7.9</v>
      </c>
      <c r="BX20" s="66">
        <v>19.899999999999999</v>
      </c>
      <c r="BY20" s="66">
        <v>0.5</v>
      </c>
      <c r="BZ20" s="66">
        <v>20.5</v>
      </c>
      <c r="CA20" s="67">
        <v>992.5</v>
      </c>
    </row>
    <row r="21" spans="1:79" x14ac:dyDescent="0.25">
      <c r="A21" s="1"/>
      <c r="B21" s="54" t="s">
        <v>1118</v>
      </c>
      <c r="C21" s="66"/>
      <c r="D21" s="66"/>
      <c r="E21" s="66"/>
      <c r="F21" s="66">
        <v>7.9</v>
      </c>
      <c r="G21" s="66"/>
      <c r="H21" s="66">
        <v>20.100000000000001</v>
      </c>
      <c r="I21" s="66">
        <v>2.5</v>
      </c>
      <c r="J21" s="66"/>
      <c r="K21" s="66">
        <v>9.5</v>
      </c>
      <c r="L21" s="66">
        <v>19.7</v>
      </c>
      <c r="M21" s="66">
        <v>18.399999999999999</v>
      </c>
      <c r="N21" s="66"/>
      <c r="O21" s="66">
        <v>0.1</v>
      </c>
      <c r="P21" s="66">
        <v>19.600000000000001</v>
      </c>
      <c r="Q21" s="66"/>
      <c r="R21" s="66">
        <v>20.2</v>
      </c>
      <c r="S21" s="66">
        <v>20.3</v>
      </c>
      <c r="T21" s="66">
        <v>8.4</v>
      </c>
      <c r="U21" s="66">
        <v>3.5</v>
      </c>
      <c r="V21" s="66">
        <v>5.2</v>
      </c>
      <c r="W21" s="66">
        <v>20.9</v>
      </c>
      <c r="X21" s="66">
        <v>19.600000000000001</v>
      </c>
      <c r="Y21" s="66">
        <v>17.399999999999999</v>
      </c>
      <c r="Z21" s="66">
        <v>37.799999999999997</v>
      </c>
      <c r="AA21" s="66"/>
      <c r="AB21" s="66">
        <v>90.6</v>
      </c>
      <c r="AC21" s="66"/>
      <c r="AD21" s="66"/>
      <c r="AE21" s="66">
        <v>2.9</v>
      </c>
      <c r="AF21" s="66">
        <v>123.9</v>
      </c>
      <c r="AG21" s="66">
        <v>13.4</v>
      </c>
      <c r="AH21" s="66">
        <v>7.6</v>
      </c>
      <c r="AI21" s="66"/>
      <c r="AJ21" s="66">
        <v>20.9</v>
      </c>
      <c r="AK21" s="66">
        <v>7.7</v>
      </c>
      <c r="AL21" s="66">
        <v>20.399999999999999</v>
      </c>
      <c r="AM21" s="66">
        <v>20.399999999999999</v>
      </c>
      <c r="AN21" s="66">
        <v>20</v>
      </c>
      <c r="AO21" s="66">
        <v>8.1</v>
      </c>
      <c r="AP21" s="66">
        <v>31.5</v>
      </c>
      <c r="AQ21" s="66">
        <v>0.5</v>
      </c>
      <c r="AR21" s="66">
        <v>0.6</v>
      </c>
      <c r="AS21" s="66"/>
      <c r="AT21" s="66">
        <v>3.5</v>
      </c>
      <c r="AU21" s="66">
        <v>18.399999999999999</v>
      </c>
      <c r="AV21" s="66"/>
      <c r="AW21" s="66">
        <v>103</v>
      </c>
      <c r="AX21" s="66">
        <v>60.1</v>
      </c>
      <c r="AY21" s="66">
        <v>35.1</v>
      </c>
      <c r="AZ21" s="66"/>
      <c r="BA21" s="66">
        <v>3.4</v>
      </c>
      <c r="BB21" s="66">
        <v>3.5</v>
      </c>
      <c r="BC21" s="66"/>
      <c r="BD21" s="66">
        <v>11.2</v>
      </c>
      <c r="BE21" s="66">
        <v>5.5</v>
      </c>
      <c r="BF21" s="66">
        <v>9.9</v>
      </c>
      <c r="BG21" s="66">
        <v>65.7</v>
      </c>
      <c r="BH21" s="66">
        <v>84.3</v>
      </c>
      <c r="BI21" s="66">
        <v>0.6</v>
      </c>
      <c r="BJ21" s="66">
        <v>44.8</v>
      </c>
      <c r="BK21" s="66">
        <v>60.2</v>
      </c>
      <c r="BL21" s="66"/>
      <c r="BM21" s="66">
        <v>6.5</v>
      </c>
      <c r="BN21" s="66">
        <v>24.6</v>
      </c>
      <c r="BO21" s="66">
        <v>56.6</v>
      </c>
      <c r="BP21" s="66">
        <v>4.8</v>
      </c>
      <c r="BQ21" s="66">
        <v>2.6</v>
      </c>
      <c r="BR21" s="66">
        <v>2.2999999999999998</v>
      </c>
      <c r="BS21" s="66">
        <v>2.4</v>
      </c>
      <c r="BT21" s="66">
        <v>3.2</v>
      </c>
      <c r="BU21" s="66">
        <v>0.8</v>
      </c>
      <c r="BV21" s="66">
        <v>19.8</v>
      </c>
      <c r="BW21" s="66">
        <v>7.9</v>
      </c>
      <c r="BX21" s="66">
        <v>19.8</v>
      </c>
      <c r="BY21" s="66">
        <v>2.1</v>
      </c>
      <c r="BZ21" s="66">
        <v>20.5</v>
      </c>
      <c r="CA21" s="67">
        <v>1302.7</v>
      </c>
    </row>
    <row r="22" spans="1:79" x14ac:dyDescent="0.25">
      <c r="A22" s="1"/>
      <c r="B22" s="54" t="s">
        <v>1119</v>
      </c>
      <c r="C22" s="66"/>
      <c r="D22" s="66"/>
      <c r="E22" s="66"/>
      <c r="F22" s="66">
        <v>8.6999999999999993</v>
      </c>
      <c r="G22" s="66"/>
      <c r="H22" s="66">
        <v>20.100000000000001</v>
      </c>
      <c r="I22" s="66">
        <v>2.5</v>
      </c>
      <c r="J22" s="66"/>
      <c r="K22" s="66">
        <v>9.6</v>
      </c>
      <c r="L22" s="66">
        <v>19.3</v>
      </c>
      <c r="M22" s="66">
        <v>18</v>
      </c>
      <c r="N22" s="66">
        <v>0.1</v>
      </c>
      <c r="O22" s="66">
        <v>0.1</v>
      </c>
      <c r="P22" s="66">
        <v>19.7</v>
      </c>
      <c r="Q22" s="66"/>
      <c r="R22" s="66">
        <v>20.100000000000001</v>
      </c>
      <c r="S22" s="66">
        <v>20.2</v>
      </c>
      <c r="T22" s="66">
        <v>8.1999999999999993</v>
      </c>
      <c r="U22" s="66">
        <v>3.5</v>
      </c>
      <c r="V22" s="66">
        <v>5.2</v>
      </c>
      <c r="W22" s="66">
        <v>20.3</v>
      </c>
      <c r="X22" s="66">
        <v>19.600000000000001</v>
      </c>
      <c r="Y22" s="66">
        <v>17.5</v>
      </c>
      <c r="Z22" s="66">
        <v>28.1</v>
      </c>
      <c r="AA22" s="66"/>
      <c r="AB22" s="66">
        <v>97.3</v>
      </c>
      <c r="AC22" s="66"/>
      <c r="AD22" s="66"/>
      <c r="AE22" s="66">
        <v>3</v>
      </c>
      <c r="AF22" s="66">
        <v>118.1</v>
      </c>
      <c r="AG22" s="66">
        <v>24.4</v>
      </c>
      <c r="AH22" s="66">
        <v>18</v>
      </c>
      <c r="AI22" s="66"/>
      <c r="AJ22" s="66">
        <v>21</v>
      </c>
      <c r="AK22" s="66">
        <v>7.6</v>
      </c>
      <c r="AL22" s="66">
        <v>20.399999999999999</v>
      </c>
      <c r="AM22" s="66">
        <v>20.399999999999999</v>
      </c>
      <c r="AN22" s="66">
        <v>20</v>
      </c>
      <c r="AO22" s="66">
        <v>8.1</v>
      </c>
      <c r="AP22" s="66">
        <v>55.8</v>
      </c>
      <c r="AQ22" s="66">
        <v>0.5</v>
      </c>
      <c r="AR22" s="66">
        <v>0.5</v>
      </c>
      <c r="AS22" s="66"/>
      <c r="AT22" s="66">
        <v>3.5</v>
      </c>
      <c r="AU22" s="66">
        <v>18.399999999999999</v>
      </c>
      <c r="AV22" s="66"/>
      <c r="AW22" s="66">
        <v>186.2</v>
      </c>
      <c r="AX22" s="66">
        <v>119.5</v>
      </c>
      <c r="AY22" s="66">
        <v>63.8</v>
      </c>
      <c r="AZ22" s="66"/>
      <c r="BA22" s="66">
        <v>3.4</v>
      </c>
      <c r="BB22" s="66">
        <v>6.2</v>
      </c>
      <c r="BC22" s="66"/>
      <c r="BD22" s="66">
        <v>12.9</v>
      </c>
      <c r="BE22" s="66">
        <v>5.5</v>
      </c>
      <c r="BF22" s="66">
        <v>10</v>
      </c>
      <c r="BG22" s="66">
        <v>54.3</v>
      </c>
      <c r="BH22" s="66">
        <v>62.3</v>
      </c>
      <c r="BI22" s="66">
        <v>0.6</v>
      </c>
      <c r="BJ22" s="66">
        <v>80</v>
      </c>
      <c r="BK22" s="66">
        <v>102.1</v>
      </c>
      <c r="BL22" s="66"/>
      <c r="BM22" s="66">
        <v>13.9</v>
      </c>
      <c r="BN22" s="66">
        <v>25.7</v>
      </c>
      <c r="BO22" s="66">
        <v>56.2</v>
      </c>
      <c r="BP22" s="66">
        <v>4.8</v>
      </c>
      <c r="BQ22" s="66">
        <v>2.6</v>
      </c>
      <c r="BR22" s="66">
        <v>2.2999999999999998</v>
      </c>
      <c r="BS22" s="66">
        <v>2.4</v>
      </c>
      <c r="BT22" s="66">
        <v>5.8</v>
      </c>
      <c r="BU22" s="66">
        <v>0.8</v>
      </c>
      <c r="BV22" s="66">
        <v>20</v>
      </c>
      <c r="BW22" s="66">
        <v>7.9</v>
      </c>
      <c r="BX22" s="66">
        <v>19.899999999999999</v>
      </c>
      <c r="BY22" s="66">
        <v>8.8000000000000007</v>
      </c>
      <c r="BZ22" s="66">
        <v>20.3</v>
      </c>
      <c r="CA22" s="67">
        <v>1576</v>
      </c>
    </row>
    <row r="23" spans="1:79" x14ac:dyDescent="0.25">
      <c r="A23" s="1"/>
      <c r="B23" s="56" t="s">
        <v>1120</v>
      </c>
      <c r="C23" s="68"/>
      <c r="D23" s="68"/>
      <c r="E23" s="68"/>
      <c r="F23" s="68">
        <v>8.1</v>
      </c>
      <c r="G23" s="68"/>
      <c r="H23" s="68">
        <v>20</v>
      </c>
      <c r="I23" s="68">
        <v>2.5</v>
      </c>
      <c r="J23" s="68"/>
      <c r="K23" s="68">
        <v>9.6999999999999993</v>
      </c>
      <c r="L23" s="68">
        <v>19.8</v>
      </c>
      <c r="M23" s="68">
        <v>19.5</v>
      </c>
      <c r="N23" s="68">
        <v>0.2</v>
      </c>
      <c r="O23" s="68">
        <v>0.2</v>
      </c>
      <c r="P23" s="68">
        <v>19.7</v>
      </c>
      <c r="Q23" s="68"/>
      <c r="R23" s="68">
        <v>20.3</v>
      </c>
      <c r="S23" s="68">
        <v>20.3</v>
      </c>
      <c r="T23" s="68">
        <v>7.8</v>
      </c>
      <c r="U23" s="68">
        <v>3.5</v>
      </c>
      <c r="V23" s="68">
        <v>5.2</v>
      </c>
      <c r="W23" s="68">
        <v>20.9</v>
      </c>
      <c r="X23" s="68">
        <v>19.600000000000001</v>
      </c>
      <c r="Y23" s="68">
        <v>17.5</v>
      </c>
      <c r="Z23" s="68">
        <v>27</v>
      </c>
      <c r="AA23" s="68"/>
      <c r="AB23" s="68">
        <v>107.8</v>
      </c>
      <c r="AC23" s="68"/>
      <c r="AD23" s="68"/>
      <c r="AE23" s="68">
        <v>4.8</v>
      </c>
      <c r="AF23" s="68">
        <v>121.1</v>
      </c>
      <c r="AG23" s="68">
        <v>25.8</v>
      </c>
      <c r="AH23" s="68">
        <v>40.4</v>
      </c>
      <c r="AI23" s="68"/>
      <c r="AJ23" s="68">
        <v>21</v>
      </c>
      <c r="AK23" s="68">
        <v>7.6</v>
      </c>
      <c r="AL23" s="68">
        <v>20.399999999999999</v>
      </c>
      <c r="AM23" s="68">
        <v>20.399999999999999</v>
      </c>
      <c r="AN23" s="68">
        <v>20</v>
      </c>
      <c r="AO23" s="68">
        <v>7.9</v>
      </c>
      <c r="AP23" s="68">
        <v>68.099999999999994</v>
      </c>
      <c r="AQ23" s="68">
        <v>1</v>
      </c>
      <c r="AR23" s="68">
        <v>0.5</v>
      </c>
      <c r="AS23" s="68"/>
      <c r="AT23" s="68">
        <v>3.5</v>
      </c>
      <c r="AU23" s="68">
        <v>18.399999999999999</v>
      </c>
      <c r="AV23" s="68"/>
      <c r="AW23" s="68">
        <v>219.2</v>
      </c>
      <c r="AX23" s="68">
        <v>172</v>
      </c>
      <c r="AY23" s="68">
        <v>87.7</v>
      </c>
      <c r="AZ23" s="68"/>
      <c r="BA23" s="68">
        <v>3.4</v>
      </c>
      <c r="BB23" s="68">
        <v>8.4</v>
      </c>
      <c r="BC23" s="68"/>
      <c r="BD23" s="68">
        <v>13.7</v>
      </c>
      <c r="BE23" s="68">
        <v>5.4</v>
      </c>
      <c r="BF23" s="68">
        <v>9.9</v>
      </c>
      <c r="BG23" s="68">
        <v>29.6</v>
      </c>
      <c r="BH23" s="68">
        <v>35.9</v>
      </c>
      <c r="BI23" s="68">
        <v>0.6</v>
      </c>
      <c r="BJ23" s="68">
        <v>92.4</v>
      </c>
      <c r="BK23" s="68">
        <v>122.6</v>
      </c>
      <c r="BL23" s="68"/>
      <c r="BM23" s="68">
        <v>15.6</v>
      </c>
      <c r="BN23" s="68">
        <v>28.7</v>
      </c>
      <c r="BO23" s="68">
        <v>67</v>
      </c>
      <c r="BP23" s="68">
        <v>4.8</v>
      </c>
      <c r="BQ23" s="68">
        <v>2.6</v>
      </c>
      <c r="BR23" s="68">
        <v>2.2999999999999998</v>
      </c>
      <c r="BS23" s="68">
        <v>2.4</v>
      </c>
      <c r="BT23" s="68">
        <v>8.3000000000000007</v>
      </c>
      <c r="BU23" s="68">
        <v>0.8</v>
      </c>
      <c r="BV23" s="68">
        <v>19.899999999999999</v>
      </c>
      <c r="BW23" s="68">
        <v>7.9</v>
      </c>
      <c r="BX23" s="68">
        <v>19.8</v>
      </c>
      <c r="BY23" s="68">
        <v>16.399999999999999</v>
      </c>
      <c r="BZ23" s="68">
        <v>20.5</v>
      </c>
      <c r="CA23" s="69">
        <v>1748.3</v>
      </c>
    </row>
    <row r="24" spans="1:79" x14ac:dyDescent="0.25">
      <c r="A24" s="1"/>
      <c r="B24" s="50" t="s">
        <v>1121</v>
      </c>
      <c r="C24" s="64"/>
      <c r="D24" s="64"/>
      <c r="E24" s="64"/>
      <c r="F24" s="64">
        <v>7.5</v>
      </c>
      <c r="G24" s="64"/>
      <c r="H24" s="64">
        <v>19.5</v>
      </c>
      <c r="I24" s="64">
        <v>2.5</v>
      </c>
      <c r="J24" s="64"/>
      <c r="K24" s="64">
        <v>9.5</v>
      </c>
      <c r="L24" s="64">
        <v>19.899999999999999</v>
      </c>
      <c r="M24" s="64">
        <v>19.2</v>
      </c>
      <c r="N24" s="64">
        <v>0.2</v>
      </c>
      <c r="O24" s="64">
        <v>0.4</v>
      </c>
      <c r="P24" s="64">
        <v>19.600000000000001</v>
      </c>
      <c r="Q24" s="64"/>
      <c r="R24" s="64">
        <v>20.399999999999999</v>
      </c>
      <c r="S24" s="64">
        <v>20.3</v>
      </c>
      <c r="T24" s="64">
        <v>7.6</v>
      </c>
      <c r="U24" s="64">
        <v>3.4</v>
      </c>
      <c r="V24" s="64">
        <v>5.0999999999999996</v>
      </c>
      <c r="W24" s="64">
        <v>21.1</v>
      </c>
      <c r="X24" s="64">
        <v>19.600000000000001</v>
      </c>
      <c r="Y24" s="64">
        <v>17.399999999999999</v>
      </c>
      <c r="Z24" s="64">
        <v>34.200000000000003</v>
      </c>
      <c r="AA24" s="64"/>
      <c r="AB24" s="64">
        <v>99.6</v>
      </c>
      <c r="AC24" s="64"/>
      <c r="AD24" s="64"/>
      <c r="AE24" s="64">
        <v>8.6999999999999993</v>
      </c>
      <c r="AF24" s="64">
        <v>121.4</v>
      </c>
      <c r="AG24" s="64">
        <v>34.299999999999997</v>
      </c>
      <c r="AH24" s="64">
        <v>36.5</v>
      </c>
      <c r="AI24" s="64"/>
      <c r="AJ24" s="64">
        <v>21</v>
      </c>
      <c r="AK24" s="64">
        <v>7.6</v>
      </c>
      <c r="AL24" s="64">
        <v>20.399999999999999</v>
      </c>
      <c r="AM24" s="64">
        <v>20.399999999999999</v>
      </c>
      <c r="AN24" s="64">
        <v>20</v>
      </c>
      <c r="AO24" s="64">
        <v>7.9</v>
      </c>
      <c r="AP24" s="64">
        <v>72.099999999999994</v>
      </c>
      <c r="AQ24" s="64">
        <v>1.1000000000000001</v>
      </c>
      <c r="AR24" s="64">
        <v>0.7</v>
      </c>
      <c r="AS24" s="64"/>
      <c r="AT24" s="64">
        <v>3.5</v>
      </c>
      <c r="AU24" s="64">
        <v>18.399999999999999</v>
      </c>
      <c r="AV24" s="64"/>
      <c r="AW24" s="64">
        <v>211.2</v>
      </c>
      <c r="AX24" s="64">
        <v>159.9</v>
      </c>
      <c r="AY24" s="64">
        <v>88.2</v>
      </c>
      <c r="AZ24" s="64"/>
      <c r="BA24" s="64">
        <v>3.4</v>
      </c>
      <c r="BB24" s="64">
        <v>11.7</v>
      </c>
      <c r="BC24" s="64"/>
      <c r="BD24" s="64">
        <v>13.4</v>
      </c>
      <c r="BE24" s="64">
        <v>5.3</v>
      </c>
      <c r="BF24" s="64">
        <v>10</v>
      </c>
      <c r="BG24" s="64">
        <v>24.9</v>
      </c>
      <c r="BH24" s="64">
        <v>29.1</v>
      </c>
      <c r="BI24" s="64">
        <v>0.6</v>
      </c>
      <c r="BJ24" s="64">
        <v>84.2</v>
      </c>
      <c r="BK24" s="64">
        <v>118.2</v>
      </c>
      <c r="BL24" s="64"/>
      <c r="BM24" s="64">
        <v>15.8</v>
      </c>
      <c r="BN24" s="64">
        <v>23.5</v>
      </c>
      <c r="BO24" s="64">
        <v>69.2</v>
      </c>
      <c r="BP24" s="64">
        <v>3.2</v>
      </c>
      <c r="BQ24" s="64">
        <v>2.8</v>
      </c>
      <c r="BR24" s="64">
        <v>1.2</v>
      </c>
      <c r="BS24" s="64">
        <v>2.4</v>
      </c>
      <c r="BT24" s="64">
        <v>10.6</v>
      </c>
      <c r="BU24" s="64">
        <v>0.8</v>
      </c>
      <c r="BV24" s="64">
        <v>20.2</v>
      </c>
      <c r="BW24" s="64">
        <v>7.9</v>
      </c>
      <c r="BX24" s="64">
        <v>20.2</v>
      </c>
      <c r="BY24" s="64">
        <v>16.899999999999999</v>
      </c>
      <c r="BZ24" s="64">
        <v>20.8</v>
      </c>
      <c r="CA24" s="65">
        <v>1716.6</v>
      </c>
    </row>
    <row r="25" spans="1:79" x14ac:dyDescent="0.25">
      <c r="A25" s="1"/>
      <c r="B25" s="54" t="s">
        <v>1122</v>
      </c>
      <c r="C25" s="66"/>
      <c r="D25" s="66"/>
      <c r="E25" s="66"/>
      <c r="F25" s="66">
        <v>6.7</v>
      </c>
      <c r="G25" s="66"/>
      <c r="H25" s="66">
        <v>18.100000000000001</v>
      </c>
      <c r="I25" s="66">
        <v>2.4</v>
      </c>
      <c r="J25" s="66"/>
      <c r="K25" s="66">
        <v>9.1999999999999993</v>
      </c>
      <c r="L25" s="66">
        <v>18.2</v>
      </c>
      <c r="M25" s="66">
        <v>19.3</v>
      </c>
      <c r="N25" s="66">
        <v>0.3</v>
      </c>
      <c r="O25" s="66">
        <v>0.4</v>
      </c>
      <c r="P25" s="66">
        <v>19.600000000000001</v>
      </c>
      <c r="Q25" s="66"/>
      <c r="R25" s="66">
        <v>20.3</v>
      </c>
      <c r="S25" s="66">
        <v>20.3</v>
      </c>
      <c r="T25" s="66">
        <v>7.9</v>
      </c>
      <c r="U25" s="66">
        <v>3.5</v>
      </c>
      <c r="V25" s="66">
        <v>5</v>
      </c>
      <c r="W25" s="66">
        <v>21.1</v>
      </c>
      <c r="X25" s="66">
        <v>19.600000000000001</v>
      </c>
      <c r="Y25" s="66">
        <v>17.399999999999999</v>
      </c>
      <c r="Z25" s="66">
        <v>42.2</v>
      </c>
      <c r="AA25" s="66"/>
      <c r="AB25" s="66">
        <v>82.1</v>
      </c>
      <c r="AC25" s="66"/>
      <c r="AD25" s="66"/>
      <c r="AE25" s="66">
        <v>11.3</v>
      </c>
      <c r="AF25" s="66">
        <v>109.4</v>
      </c>
      <c r="AG25" s="66">
        <v>32.9</v>
      </c>
      <c r="AH25" s="66">
        <v>46.1</v>
      </c>
      <c r="AI25" s="66"/>
      <c r="AJ25" s="66">
        <v>21</v>
      </c>
      <c r="AK25" s="66">
        <v>7.6</v>
      </c>
      <c r="AL25" s="66">
        <v>20.399999999999999</v>
      </c>
      <c r="AM25" s="66">
        <v>20.399999999999999</v>
      </c>
      <c r="AN25" s="66">
        <v>20</v>
      </c>
      <c r="AO25" s="66">
        <v>7.9</v>
      </c>
      <c r="AP25" s="66">
        <v>74.5</v>
      </c>
      <c r="AQ25" s="66">
        <v>1.8</v>
      </c>
      <c r="AR25" s="66">
        <v>0.9</v>
      </c>
      <c r="AS25" s="66"/>
      <c r="AT25" s="66">
        <v>3.5</v>
      </c>
      <c r="AU25" s="66">
        <v>18.3</v>
      </c>
      <c r="AV25" s="66"/>
      <c r="AW25" s="66">
        <v>223.8</v>
      </c>
      <c r="AX25" s="66">
        <v>176.5</v>
      </c>
      <c r="AY25" s="66">
        <v>90.7</v>
      </c>
      <c r="AZ25" s="66"/>
      <c r="BA25" s="66">
        <v>3.4</v>
      </c>
      <c r="BB25" s="66">
        <v>13.2</v>
      </c>
      <c r="BC25" s="66"/>
      <c r="BD25" s="66">
        <v>14</v>
      </c>
      <c r="BE25" s="66">
        <v>5.6</v>
      </c>
      <c r="BF25" s="66">
        <v>9.8000000000000007</v>
      </c>
      <c r="BG25" s="66">
        <v>26.9</v>
      </c>
      <c r="BH25" s="66">
        <v>27.6</v>
      </c>
      <c r="BI25" s="66">
        <v>0.6</v>
      </c>
      <c r="BJ25" s="66">
        <v>96.2</v>
      </c>
      <c r="BK25" s="66">
        <v>127.7</v>
      </c>
      <c r="BL25" s="66"/>
      <c r="BM25" s="66">
        <v>15.9</v>
      </c>
      <c r="BN25" s="66">
        <v>17.5</v>
      </c>
      <c r="BO25" s="66">
        <v>56.6</v>
      </c>
      <c r="BP25" s="66">
        <v>3.2</v>
      </c>
      <c r="BQ25" s="66">
        <v>2.7</v>
      </c>
      <c r="BR25" s="66">
        <v>1.2</v>
      </c>
      <c r="BS25" s="66">
        <v>2.4</v>
      </c>
      <c r="BT25" s="66">
        <v>11.5</v>
      </c>
      <c r="BU25" s="66">
        <v>1.1000000000000001</v>
      </c>
      <c r="BV25" s="66">
        <v>20.100000000000001</v>
      </c>
      <c r="BW25" s="66">
        <v>8</v>
      </c>
      <c r="BX25" s="66">
        <v>20</v>
      </c>
      <c r="BY25" s="66">
        <v>16.899999999999999</v>
      </c>
      <c r="BZ25" s="66">
        <v>20.6</v>
      </c>
      <c r="CA25" s="67">
        <v>1743.3</v>
      </c>
    </row>
    <row r="26" spans="1:79" x14ac:dyDescent="0.25">
      <c r="A26" s="1"/>
      <c r="B26" s="54" t="s">
        <v>1123</v>
      </c>
      <c r="C26" s="66"/>
      <c r="D26" s="66"/>
      <c r="E26" s="66"/>
      <c r="F26" s="66">
        <v>7.7</v>
      </c>
      <c r="G26" s="66"/>
      <c r="H26" s="66">
        <v>18.8</v>
      </c>
      <c r="I26" s="66">
        <v>2.4</v>
      </c>
      <c r="J26" s="66"/>
      <c r="K26" s="66">
        <v>8.8000000000000007</v>
      </c>
      <c r="L26" s="66">
        <v>18.2</v>
      </c>
      <c r="M26" s="66">
        <v>19.399999999999999</v>
      </c>
      <c r="N26" s="66">
        <v>0.3</v>
      </c>
      <c r="O26" s="66">
        <v>0.5</v>
      </c>
      <c r="P26" s="66">
        <v>19.7</v>
      </c>
      <c r="Q26" s="66"/>
      <c r="R26" s="66">
        <v>20.3</v>
      </c>
      <c r="S26" s="66">
        <v>20.3</v>
      </c>
      <c r="T26" s="66">
        <v>8</v>
      </c>
      <c r="U26" s="66">
        <v>3.5</v>
      </c>
      <c r="V26" s="66">
        <v>5</v>
      </c>
      <c r="W26" s="66">
        <v>21</v>
      </c>
      <c r="X26" s="66">
        <v>19.600000000000001</v>
      </c>
      <c r="Y26" s="66">
        <v>17.399999999999999</v>
      </c>
      <c r="Z26" s="66">
        <v>43</v>
      </c>
      <c r="AA26" s="66"/>
      <c r="AB26" s="66">
        <v>55.1</v>
      </c>
      <c r="AC26" s="66"/>
      <c r="AD26" s="66"/>
      <c r="AE26" s="66">
        <v>5</v>
      </c>
      <c r="AF26" s="66">
        <v>124.4</v>
      </c>
      <c r="AG26" s="66">
        <v>33.799999999999997</v>
      </c>
      <c r="AH26" s="66">
        <v>45.1</v>
      </c>
      <c r="AI26" s="66"/>
      <c r="AJ26" s="66">
        <v>21</v>
      </c>
      <c r="AK26" s="66">
        <v>7.5</v>
      </c>
      <c r="AL26" s="66">
        <v>20.399999999999999</v>
      </c>
      <c r="AM26" s="66">
        <v>20.399999999999999</v>
      </c>
      <c r="AN26" s="66">
        <v>20</v>
      </c>
      <c r="AO26" s="66">
        <v>7.9</v>
      </c>
      <c r="AP26" s="66">
        <v>73</v>
      </c>
      <c r="AQ26" s="66">
        <v>0.6</v>
      </c>
      <c r="AR26" s="66">
        <v>0.1</v>
      </c>
      <c r="AS26" s="66"/>
      <c r="AT26" s="66">
        <v>3.5</v>
      </c>
      <c r="AU26" s="66">
        <v>18.3</v>
      </c>
      <c r="AV26" s="66"/>
      <c r="AW26" s="66">
        <v>237.8</v>
      </c>
      <c r="AX26" s="66">
        <v>180.3</v>
      </c>
      <c r="AY26" s="66">
        <v>93.5</v>
      </c>
      <c r="AZ26" s="66"/>
      <c r="BA26" s="66">
        <v>3.4</v>
      </c>
      <c r="BB26" s="66">
        <v>14.9</v>
      </c>
      <c r="BC26" s="66"/>
      <c r="BD26" s="66">
        <v>14.3</v>
      </c>
      <c r="BE26" s="66">
        <v>5.6</v>
      </c>
      <c r="BF26" s="66">
        <v>10</v>
      </c>
      <c r="BG26" s="66">
        <v>29.1</v>
      </c>
      <c r="BH26" s="66">
        <v>28.3</v>
      </c>
      <c r="BI26" s="66">
        <v>0.6</v>
      </c>
      <c r="BJ26" s="66">
        <v>97.4</v>
      </c>
      <c r="BK26" s="66">
        <v>126.7</v>
      </c>
      <c r="BL26" s="66"/>
      <c r="BM26" s="66">
        <v>15.9</v>
      </c>
      <c r="BN26" s="66">
        <v>15.5</v>
      </c>
      <c r="BO26" s="66">
        <v>43</v>
      </c>
      <c r="BP26" s="66">
        <v>4.8</v>
      </c>
      <c r="BQ26" s="66">
        <v>1.8</v>
      </c>
      <c r="BR26" s="66">
        <v>1.2</v>
      </c>
      <c r="BS26" s="66">
        <v>1.7</v>
      </c>
      <c r="BT26" s="66">
        <v>14.1</v>
      </c>
      <c r="BU26" s="66">
        <v>1.6</v>
      </c>
      <c r="BV26" s="66">
        <v>20</v>
      </c>
      <c r="BW26" s="66">
        <v>7.9</v>
      </c>
      <c r="BX26" s="66">
        <v>20</v>
      </c>
      <c r="BY26" s="66">
        <v>16.899999999999999</v>
      </c>
      <c r="BZ26" s="66">
        <v>20.5</v>
      </c>
      <c r="CA26" s="67">
        <v>1736.8</v>
      </c>
    </row>
    <row r="27" spans="1:79" x14ac:dyDescent="0.25">
      <c r="A27" s="1"/>
      <c r="B27" s="54" t="s">
        <v>845</v>
      </c>
      <c r="C27" s="66"/>
      <c r="D27" s="66"/>
      <c r="E27" s="66"/>
      <c r="F27" s="66">
        <v>8.1</v>
      </c>
      <c r="G27" s="66"/>
      <c r="H27" s="66">
        <v>20</v>
      </c>
      <c r="I27" s="66">
        <v>2.5</v>
      </c>
      <c r="J27" s="66"/>
      <c r="K27" s="66">
        <v>9.3000000000000007</v>
      </c>
      <c r="L27" s="66">
        <v>19.600000000000001</v>
      </c>
      <c r="M27" s="66">
        <v>18.8</v>
      </c>
      <c r="N27" s="66">
        <v>0.3</v>
      </c>
      <c r="O27" s="66">
        <v>0.8</v>
      </c>
      <c r="P27" s="66">
        <v>19.7</v>
      </c>
      <c r="Q27" s="66"/>
      <c r="R27" s="66">
        <v>20.100000000000001</v>
      </c>
      <c r="S27" s="66">
        <v>20.2</v>
      </c>
      <c r="T27" s="66">
        <v>8.1</v>
      </c>
      <c r="U27" s="66">
        <v>3.5</v>
      </c>
      <c r="V27" s="66">
        <v>5</v>
      </c>
      <c r="W27" s="66">
        <v>20.6</v>
      </c>
      <c r="X27" s="66">
        <v>19.600000000000001</v>
      </c>
      <c r="Y27" s="66">
        <v>17.399999999999999</v>
      </c>
      <c r="Z27" s="66">
        <v>50.6</v>
      </c>
      <c r="AA27" s="66"/>
      <c r="AB27" s="66">
        <v>44.8</v>
      </c>
      <c r="AC27" s="66"/>
      <c r="AD27" s="66"/>
      <c r="AE27" s="66">
        <v>9</v>
      </c>
      <c r="AF27" s="66">
        <v>119.5</v>
      </c>
      <c r="AG27" s="66">
        <v>34.200000000000003</v>
      </c>
      <c r="AH27" s="66">
        <v>45.8</v>
      </c>
      <c r="AI27" s="66"/>
      <c r="AJ27" s="66">
        <v>21</v>
      </c>
      <c r="AK27" s="66">
        <v>7.5</v>
      </c>
      <c r="AL27" s="66">
        <v>20.399999999999999</v>
      </c>
      <c r="AM27" s="66">
        <v>20.399999999999999</v>
      </c>
      <c r="AN27" s="66">
        <v>20</v>
      </c>
      <c r="AO27" s="66">
        <v>7.9</v>
      </c>
      <c r="AP27" s="66">
        <v>77</v>
      </c>
      <c r="AQ27" s="66">
        <v>0.3</v>
      </c>
      <c r="AR27" s="66">
        <v>0.2</v>
      </c>
      <c r="AS27" s="66"/>
      <c r="AT27" s="66">
        <v>3.5</v>
      </c>
      <c r="AU27" s="66">
        <v>18</v>
      </c>
      <c r="AV27" s="66"/>
      <c r="AW27" s="66">
        <v>221.6</v>
      </c>
      <c r="AX27" s="66">
        <v>197.6</v>
      </c>
      <c r="AY27" s="66">
        <v>99.9</v>
      </c>
      <c r="AZ27" s="66"/>
      <c r="BA27" s="66">
        <v>3.4</v>
      </c>
      <c r="BB27" s="66">
        <v>14.4</v>
      </c>
      <c r="BC27" s="66"/>
      <c r="BD27" s="66">
        <v>14.5</v>
      </c>
      <c r="BE27" s="66">
        <v>5.3</v>
      </c>
      <c r="BF27" s="66">
        <v>10</v>
      </c>
      <c r="BG27" s="66">
        <v>23.3</v>
      </c>
      <c r="BH27" s="66">
        <v>27.7</v>
      </c>
      <c r="BI27" s="66">
        <v>0.6</v>
      </c>
      <c r="BJ27" s="66">
        <v>92.1</v>
      </c>
      <c r="BK27" s="66">
        <v>124.6</v>
      </c>
      <c r="BL27" s="66"/>
      <c r="BM27" s="66">
        <v>16.600000000000001</v>
      </c>
      <c r="BN27" s="66">
        <v>10.7</v>
      </c>
      <c r="BO27" s="66">
        <v>51.9</v>
      </c>
      <c r="BP27" s="66">
        <v>4.8</v>
      </c>
      <c r="BQ27" s="66">
        <v>1.6</v>
      </c>
      <c r="BR27" s="66">
        <v>1.2</v>
      </c>
      <c r="BS27" s="66">
        <v>1.6</v>
      </c>
      <c r="BT27" s="66">
        <v>14.4</v>
      </c>
      <c r="BU27" s="66">
        <v>1.6</v>
      </c>
      <c r="BV27" s="66">
        <v>20</v>
      </c>
      <c r="BW27" s="66">
        <v>8</v>
      </c>
      <c r="BX27" s="66">
        <v>20</v>
      </c>
      <c r="BY27" s="66">
        <v>16.899999999999999</v>
      </c>
      <c r="BZ27" s="66">
        <v>20.399999999999999</v>
      </c>
      <c r="CA27" s="67">
        <v>1738.4</v>
      </c>
    </row>
    <row r="28" spans="1:79" x14ac:dyDescent="0.25">
      <c r="A28" s="1"/>
      <c r="B28" s="54" t="s">
        <v>846</v>
      </c>
      <c r="C28" s="66"/>
      <c r="D28" s="66"/>
      <c r="E28" s="66"/>
      <c r="F28" s="66">
        <v>8</v>
      </c>
      <c r="G28" s="66"/>
      <c r="H28" s="66">
        <v>20</v>
      </c>
      <c r="I28" s="66">
        <v>2.6</v>
      </c>
      <c r="J28" s="66"/>
      <c r="K28" s="66">
        <v>9.6</v>
      </c>
      <c r="L28" s="66">
        <v>20</v>
      </c>
      <c r="M28" s="66">
        <v>19.3</v>
      </c>
      <c r="N28" s="66">
        <v>0.3</v>
      </c>
      <c r="O28" s="66">
        <v>1</v>
      </c>
      <c r="P28" s="66">
        <v>19.7</v>
      </c>
      <c r="Q28" s="66"/>
      <c r="R28" s="66">
        <v>20.2</v>
      </c>
      <c r="S28" s="66">
        <v>20.3</v>
      </c>
      <c r="T28" s="66">
        <v>8</v>
      </c>
      <c r="U28" s="66">
        <v>3.5</v>
      </c>
      <c r="V28" s="66">
        <v>5.0999999999999996</v>
      </c>
      <c r="W28" s="66">
        <v>20.9</v>
      </c>
      <c r="X28" s="66">
        <v>19.600000000000001</v>
      </c>
      <c r="Y28" s="66">
        <v>17.399999999999999</v>
      </c>
      <c r="Z28" s="66">
        <v>60.3</v>
      </c>
      <c r="AA28" s="66"/>
      <c r="AB28" s="66">
        <v>57.7</v>
      </c>
      <c r="AC28" s="66"/>
      <c r="AD28" s="66"/>
      <c r="AE28" s="66">
        <v>9.5</v>
      </c>
      <c r="AF28" s="66">
        <v>130.5</v>
      </c>
      <c r="AG28" s="66">
        <v>34.200000000000003</v>
      </c>
      <c r="AH28" s="66">
        <v>46.6</v>
      </c>
      <c r="AI28" s="66"/>
      <c r="AJ28" s="66">
        <v>21</v>
      </c>
      <c r="AK28" s="66">
        <v>7.4</v>
      </c>
      <c r="AL28" s="66">
        <v>20.399999999999999</v>
      </c>
      <c r="AM28" s="66">
        <v>20.399999999999999</v>
      </c>
      <c r="AN28" s="66">
        <v>20</v>
      </c>
      <c r="AO28" s="66">
        <v>7.9</v>
      </c>
      <c r="AP28" s="66">
        <v>75.3</v>
      </c>
      <c r="AQ28" s="66">
        <v>0.9</v>
      </c>
      <c r="AR28" s="66">
        <v>0.1</v>
      </c>
      <c r="AS28" s="66"/>
      <c r="AT28" s="66">
        <v>3.5</v>
      </c>
      <c r="AU28" s="66">
        <v>18.3</v>
      </c>
      <c r="AV28" s="66"/>
      <c r="AW28" s="66">
        <v>189</v>
      </c>
      <c r="AX28" s="66">
        <v>194.5</v>
      </c>
      <c r="AY28" s="66">
        <v>97.6</v>
      </c>
      <c r="AZ28" s="66"/>
      <c r="BA28" s="66">
        <v>3.4</v>
      </c>
      <c r="BB28" s="66">
        <v>16.8</v>
      </c>
      <c r="BC28" s="66"/>
      <c r="BD28" s="66">
        <v>14.4</v>
      </c>
      <c r="BE28" s="66">
        <v>5.5</v>
      </c>
      <c r="BF28" s="66">
        <v>10.1</v>
      </c>
      <c r="BG28" s="66">
        <v>18.3</v>
      </c>
      <c r="BH28" s="66">
        <v>13.4</v>
      </c>
      <c r="BI28" s="66">
        <v>0.6</v>
      </c>
      <c r="BJ28" s="66">
        <v>94</v>
      </c>
      <c r="BK28" s="66">
        <v>123.5</v>
      </c>
      <c r="BL28" s="66"/>
      <c r="BM28" s="66">
        <v>16.899999999999999</v>
      </c>
      <c r="BN28" s="66">
        <v>13.8</v>
      </c>
      <c r="BO28" s="66">
        <v>54.3</v>
      </c>
      <c r="BP28" s="66">
        <v>4.8</v>
      </c>
      <c r="BQ28" s="66">
        <v>1.7</v>
      </c>
      <c r="BR28" s="66">
        <v>1.2</v>
      </c>
      <c r="BS28" s="66">
        <v>1.5</v>
      </c>
      <c r="BT28" s="66">
        <v>16.600000000000001</v>
      </c>
      <c r="BU28" s="66">
        <v>1.6</v>
      </c>
      <c r="BV28" s="66">
        <v>20</v>
      </c>
      <c r="BW28" s="66">
        <v>7.9</v>
      </c>
      <c r="BX28" s="66">
        <v>20</v>
      </c>
      <c r="BY28" s="66">
        <v>16.8</v>
      </c>
      <c r="BZ28" s="66">
        <v>20.5</v>
      </c>
      <c r="CA28" s="67">
        <v>1728.2</v>
      </c>
    </row>
    <row r="29" spans="1:79" x14ac:dyDescent="0.25">
      <c r="A29" s="1"/>
      <c r="B29" s="54" t="s">
        <v>847</v>
      </c>
      <c r="C29" s="66"/>
      <c r="D29" s="66"/>
      <c r="E29" s="66"/>
      <c r="F29" s="66">
        <v>8.4</v>
      </c>
      <c r="G29" s="66"/>
      <c r="H29" s="66">
        <v>20</v>
      </c>
      <c r="I29" s="66">
        <v>2.6</v>
      </c>
      <c r="J29" s="66"/>
      <c r="K29" s="66">
        <v>9.1999999999999993</v>
      </c>
      <c r="L29" s="66">
        <v>17.8</v>
      </c>
      <c r="M29" s="66">
        <v>19.2</v>
      </c>
      <c r="N29" s="66">
        <v>0.4</v>
      </c>
      <c r="O29" s="66">
        <v>0.6</v>
      </c>
      <c r="P29" s="66">
        <v>19.7</v>
      </c>
      <c r="Q29" s="66"/>
      <c r="R29" s="66">
        <v>20.3</v>
      </c>
      <c r="S29" s="66">
        <v>20.3</v>
      </c>
      <c r="T29" s="66">
        <v>8</v>
      </c>
      <c r="U29" s="66">
        <v>3.4</v>
      </c>
      <c r="V29" s="66">
        <v>5.0999999999999996</v>
      </c>
      <c r="W29" s="66">
        <v>20.7</v>
      </c>
      <c r="X29" s="66">
        <v>19.600000000000001</v>
      </c>
      <c r="Y29" s="66">
        <v>16.5</v>
      </c>
      <c r="Z29" s="66">
        <v>57.7</v>
      </c>
      <c r="AA29" s="66">
        <v>1.3</v>
      </c>
      <c r="AB29" s="66">
        <v>84.8</v>
      </c>
      <c r="AC29" s="66"/>
      <c r="AD29" s="66"/>
      <c r="AE29" s="66">
        <v>11.1</v>
      </c>
      <c r="AF29" s="66">
        <v>132.6</v>
      </c>
      <c r="AG29" s="66">
        <v>33.700000000000003</v>
      </c>
      <c r="AH29" s="66">
        <v>46.8</v>
      </c>
      <c r="AI29" s="66"/>
      <c r="AJ29" s="66">
        <v>21</v>
      </c>
      <c r="AK29" s="66">
        <v>7.4</v>
      </c>
      <c r="AL29" s="66">
        <v>20.399999999999999</v>
      </c>
      <c r="AM29" s="66">
        <v>20.399999999999999</v>
      </c>
      <c r="AN29" s="66">
        <v>20</v>
      </c>
      <c r="AO29" s="66">
        <v>7.9</v>
      </c>
      <c r="AP29" s="66">
        <v>74.7</v>
      </c>
      <c r="AQ29" s="66">
        <v>0.1</v>
      </c>
      <c r="AR29" s="66">
        <v>0.4</v>
      </c>
      <c r="AS29" s="66"/>
      <c r="AT29" s="66">
        <v>3.4</v>
      </c>
      <c r="AU29" s="66">
        <v>18.3</v>
      </c>
      <c r="AV29" s="66"/>
      <c r="AW29" s="66">
        <v>239.8</v>
      </c>
      <c r="AX29" s="66">
        <v>192.6</v>
      </c>
      <c r="AY29" s="66">
        <v>98</v>
      </c>
      <c r="AZ29" s="66"/>
      <c r="BA29" s="66">
        <v>3.4</v>
      </c>
      <c r="BB29" s="66">
        <v>17.7</v>
      </c>
      <c r="BC29" s="66"/>
      <c r="BD29" s="66">
        <v>14.4</v>
      </c>
      <c r="BE29" s="66">
        <v>5.5</v>
      </c>
      <c r="BF29" s="66">
        <v>9.8000000000000007</v>
      </c>
      <c r="BG29" s="66">
        <v>18</v>
      </c>
      <c r="BH29" s="66">
        <v>9.5</v>
      </c>
      <c r="BI29" s="66">
        <v>0.6</v>
      </c>
      <c r="BJ29" s="66">
        <v>98</v>
      </c>
      <c r="BK29" s="66">
        <v>127.5</v>
      </c>
      <c r="BL29" s="66"/>
      <c r="BM29" s="66">
        <v>16.8</v>
      </c>
      <c r="BN29" s="66">
        <v>19.5</v>
      </c>
      <c r="BO29" s="66">
        <v>69.7</v>
      </c>
      <c r="BP29" s="66">
        <v>4.8</v>
      </c>
      <c r="BQ29" s="66">
        <v>1.6</v>
      </c>
      <c r="BR29" s="66">
        <v>1.2</v>
      </c>
      <c r="BS29" s="66">
        <v>1.5</v>
      </c>
      <c r="BT29" s="66">
        <v>17.2</v>
      </c>
      <c r="BU29" s="66">
        <v>1.6</v>
      </c>
      <c r="BV29" s="66">
        <v>20</v>
      </c>
      <c r="BW29" s="66">
        <v>7.9</v>
      </c>
      <c r="BX29" s="66">
        <v>20</v>
      </c>
      <c r="BY29" s="66">
        <v>17</v>
      </c>
      <c r="BZ29" s="66">
        <v>20.399999999999999</v>
      </c>
      <c r="CA29" s="67">
        <v>1827.8</v>
      </c>
    </row>
    <row r="30" spans="1:79" x14ac:dyDescent="0.25">
      <c r="A30" s="1"/>
      <c r="B30" s="54" t="s">
        <v>848</v>
      </c>
      <c r="C30" s="66"/>
      <c r="D30" s="66"/>
      <c r="E30" s="66"/>
      <c r="F30" s="66">
        <v>8.1</v>
      </c>
      <c r="G30" s="66"/>
      <c r="H30" s="66">
        <v>19.8</v>
      </c>
      <c r="I30" s="66">
        <v>2.6</v>
      </c>
      <c r="J30" s="66">
        <v>0.3</v>
      </c>
      <c r="K30" s="66">
        <v>9.5</v>
      </c>
      <c r="L30" s="66">
        <v>19.2</v>
      </c>
      <c r="M30" s="66">
        <v>19.100000000000001</v>
      </c>
      <c r="N30" s="66">
        <v>0.3</v>
      </c>
      <c r="O30" s="66">
        <v>0.9</v>
      </c>
      <c r="P30" s="66">
        <v>19.7</v>
      </c>
      <c r="Q30" s="66"/>
      <c r="R30" s="66">
        <v>20.2</v>
      </c>
      <c r="S30" s="66">
        <v>20.2</v>
      </c>
      <c r="T30" s="66">
        <v>7.9</v>
      </c>
      <c r="U30" s="66">
        <v>3.4</v>
      </c>
      <c r="V30" s="66">
        <v>5.0999999999999996</v>
      </c>
      <c r="W30" s="66">
        <v>20.3</v>
      </c>
      <c r="X30" s="66">
        <v>19.399999999999999</v>
      </c>
      <c r="Y30" s="66">
        <v>16.5</v>
      </c>
      <c r="Z30" s="66">
        <v>62.3</v>
      </c>
      <c r="AA30" s="66">
        <v>3.8</v>
      </c>
      <c r="AB30" s="66">
        <v>99.1</v>
      </c>
      <c r="AC30" s="66"/>
      <c r="AD30" s="66"/>
      <c r="AE30" s="66">
        <v>9</v>
      </c>
      <c r="AF30" s="66">
        <v>164.2</v>
      </c>
      <c r="AG30" s="66">
        <v>33.5</v>
      </c>
      <c r="AH30" s="66">
        <v>46.8</v>
      </c>
      <c r="AI30" s="66"/>
      <c r="AJ30" s="66">
        <v>21</v>
      </c>
      <c r="AK30" s="66">
        <v>7.3</v>
      </c>
      <c r="AL30" s="66">
        <v>20.399999999999999</v>
      </c>
      <c r="AM30" s="66">
        <v>20.399999999999999</v>
      </c>
      <c r="AN30" s="66">
        <v>20</v>
      </c>
      <c r="AO30" s="66">
        <v>7.8</v>
      </c>
      <c r="AP30" s="66">
        <v>76.7</v>
      </c>
      <c r="AQ30" s="66">
        <v>1.8</v>
      </c>
      <c r="AR30" s="66">
        <v>0.5</v>
      </c>
      <c r="AS30" s="66"/>
      <c r="AT30" s="66">
        <v>3.4</v>
      </c>
      <c r="AU30" s="66">
        <v>18.5</v>
      </c>
      <c r="AV30" s="66"/>
      <c r="AW30" s="66">
        <v>238</v>
      </c>
      <c r="AX30" s="66">
        <v>190.5</v>
      </c>
      <c r="AY30" s="66">
        <v>97.3</v>
      </c>
      <c r="AZ30" s="66"/>
      <c r="BA30" s="66">
        <v>3.4</v>
      </c>
      <c r="BB30" s="66">
        <v>18</v>
      </c>
      <c r="BC30" s="66"/>
      <c r="BD30" s="66">
        <v>14.5</v>
      </c>
      <c r="BE30" s="66">
        <v>5.6</v>
      </c>
      <c r="BF30" s="66">
        <v>9.8000000000000007</v>
      </c>
      <c r="BG30" s="66">
        <v>28.2</v>
      </c>
      <c r="BH30" s="66">
        <v>11.4</v>
      </c>
      <c r="BI30" s="66">
        <v>0.6</v>
      </c>
      <c r="BJ30" s="66">
        <v>96.8</v>
      </c>
      <c r="BK30" s="66">
        <v>125.1</v>
      </c>
      <c r="BL30" s="66"/>
      <c r="BM30" s="66">
        <v>16.7</v>
      </c>
      <c r="BN30" s="66">
        <v>27.9</v>
      </c>
      <c r="BO30" s="66">
        <v>83.3</v>
      </c>
      <c r="BP30" s="66">
        <v>4.8</v>
      </c>
      <c r="BQ30" s="66">
        <v>1.5</v>
      </c>
      <c r="BR30" s="66">
        <v>1.2</v>
      </c>
      <c r="BS30" s="66">
        <v>1.5</v>
      </c>
      <c r="BT30" s="66">
        <v>17.899999999999999</v>
      </c>
      <c r="BU30" s="66">
        <v>1.6</v>
      </c>
      <c r="BV30" s="66">
        <v>20</v>
      </c>
      <c r="BW30" s="66">
        <v>8</v>
      </c>
      <c r="BX30" s="66">
        <v>19.899999999999999</v>
      </c>
      <c r="BY30" s="66">
        <v>16.8</v>
      </c>
      <c r="BZ30" s="66">
        <v>20.3</v>
      </c>
      <c r="CA30" s="67">
        <v>1909.6</v>
      </c>
    </row>
    <row r="31" spans="1:79" x14ac:dyDescent="0.25">
      <c r="A31" s="1"/>
      <c r="B31" s="56" t="s">
        <v>849</v>
      </c>
      <c r="C31" s="68"/>
      <c r="D31" s="68"/>
      <c r="E31" s="68"/>
      <c r="F31" s="68">
        <v>7.3</v>
      </c>
      <c r="G31" s="68"/>
      <c r="H31" s="68">
        <v>19.7</v>
      </c>
      <c r="I31" s="68">
        <v>2.5</v>
      </c>
      <c r="J31" s="68">
        <v>0.4</v>
      </c>
      <c r="K31" s="68">
        <v>9.1</v>
      </c>
      <c r="L31" s="68">
        <v>17.3</v>
      </c>
      <c r="M31" s="68">
        <v>19</v>
      </c>
      <c r="N31" s="68">
        <v>0.3</v>
      </c>
      <c r="O31" s="68">
        <v>1.3</v>
      </c>
      <c r="P31" s="68">
        <v>19.8</v>
      </c>
      <c r="Q31" s="68"/>
      <c r="R31" s="68">
        <v>20</v>
      </c>
      <c r="S31" s="68">
        <v>20.2</v>
      </c>
      <c r="T31" s="68">
        <v>7.9</v>
      </c>
      <c r="U31" s="68">
        <v>3.4</v>
      </c>
      <c r="V31" s="68">
        <v>5.0999999999999996</v>
      </c>
      <c r="W31" s="68">
        <v>20.6</v>
      </c>
      <c r="X31" s="68">
        <v>19.399999999999999</v>
      </c>
      <c r="Y31" s="68">
        <v>16.5</v>
      </c>
      <c r="Z31" s="68">
        <v>71.3</v>
      </c>
      <c r="AA31" s="68">
        <v>11.2</v>
      </c>
      <c r="AB31" s="68">
        <v>99</v>
      </c>
      <c r="AC31" s="68"/>
      <c r="AD31" s="68"/>
      <c r="AE31" s="68">
        <v>12.3</v>
      </c>
      <c r="AF31" s="68">
        <v>172.5</v>
      </c>
      <c r="AG31" s="68">
        <v>33.299999999999997</v>
      </c>
      <c r="AH31" s="68">
        <v>46.1</v>
      </c>
      <c r="AI31" s="68"/>
      <c r="AJ31" s="68">
        <v>21</v>
      </c>
      <c r="AK31" s="68">
        <v>7.5</v>
      </c>
      <c r="AL31" s="68">
        <v>20.399999999999999</v>
      </c>
      <c r="AM31" s="68">
        <v>20.399999999999999</v>
      </c>
      <c r="AN31" s="68">
        <v>20</v>
      </c>
      <c r="AO31" s="68">
        <v>7.8</v>
      </c>
      <c r="AP31" s="68">
        <v>76.2</v>
      </c>
      <c r="AQ31" s="68">
        <v>1.2</v>
      </c>
      <c r="AR31" s="68">
        <v>0.5</v>
      </c>
      <c r="AS31" s="68"/>
      <c r="AT31" s="68">
        <v>3.4</v>
      </c>
      <c r="AU31" s="68">
        <v>18.3</v>
      </c>
      <c r="AV31" s="68"/>
      <c r="AW31" s="68">
        <v>224.4</v>
      </c>
      <c r="AX31" s="68">
        <v>184.1</v>
      </c>
      <c r="AY31" s="68">
        <v>96.6</v>
      </c>
      <c r="AZ31" s="68"/>
      <c r="BA31" s="68">
        <v>3.4</v>
      </c>
      <c r="BB31" s="68">
        <v>18.3</v>
      </c>
      <c r="BC31" s="68"/>
      <c r="BD31" s="68">
        <v>14.3</v>
      </c>
      <c r="BE31" s="68">
        <v>5.5</v>
      </c>
      <c r="BF31" s="68">
        <v>9.9</v>
      </c>
      <c r="BG31" s="68">
        <v>59.1</v>
      </c>
      <c r="BH31" s="68">
        <v>34.299999999999997</v>
      </c>
      <c r="BI31" s="68">
        <v>0.6</v>
      </c>
      <c r="BJ31" s="68">
        <v>98</v>
      </c>
      <c r="BK31" s="68">
        <v>125.2</v>
      </c>
      <c r="BL31" s="68"/>
      <c r="BM31" s="68">
        <v>16.8</v>
      </c>
      <c r="BN31" s="68">
        <v>24</v>
      </c>
      <c r="BO31" s="68">
        <v>76.5</v>
      </c>
      <c r="BP31" s="68">
        <v>4.8</v>
      </c>
      <c r="BQ31" s="68">
        <v>1.5</v>
      </c>
      <c r="BR31" s="68">
        <v>1.2</v>
      </c>
      <c r="BS31" s="68">
        <v>1.5</v>
      </c>
      <c r="BT31" s="68">
        <v>17.600000000000001</v>
      </c>
      <c r="BU31" s="68">
        <v>1.6</v>
      </c>
      <c r="BV31" s="68">
        <v>19.8</v>
      </c>
      <c r="BW31" s="68">
        <v>8.1</v>
      </c>
      <c r="BX31" s="68">
        <v>19.7</v>
      </c>
      <c r="BY31" s="68">
        <v>16.8</v>
      </c>
      <c r="BZ31" s="68">
        <v>20.3</v>
      </c>
      <c r="CA31" s="69">
        <v>1956.1</v>
      </c>
    </row>
    <row r="32" spans="1:79" x14ac:dyDescent="0.25">
      <c r="A32" s="1"/>
      <c r="B32" s="50" t="s">
        <v>850</v>
      </c>
      <c r="C32" s="64"/>
      <c r="D32" s="64"/>
      <c r="E32" s="64"/>
      <c r="F32" s="64">
        <v>6.9</v>
      </c>
      <c r="G32" s="64"/>
      <c r="H32" s="64">
        <v>19.600000000000001</v>
      </c>
      <c r="I32" s="64">
        <v>2.5</v>
      </c>
      <c r="J32" s="64">
        <v>0.4</v>
      </c>
      <c r="K32" s="64">
        <v>9.6</v>
      </c>
      <c r="L32" s="64">
        <v>17.899999999999999</v>
      </c>
      <c r="M32" s="64">
        <v>19.2</v>
      </c>
      <c r="N32" s="64">
        <v>0.3</v>
      </c>
      <c r="O32" s="64">
        <v>1.3</v>
      </c>
      <c r="P32" s="64">
        <v>19.8</v>
      </c>
      <c r="Q32" s="64"/>
      <c r="R32" s="64">
        <v>20.2</v>
      </c>
      <c r="S32" s="64">
        <v>20.3</v>
      </c>
      <c r="T32" s="64">
        <v>7.8</v>
      </c>
      <c r="U32" s="64">
        <v>3.5</v>
      </c>
      <c r="V32" s="64">
        <v>5</v>
      </c>
      <c r="W32" s="64">
        <v>20.8</v>
      </c>
      <c r="X32" s="64">
        <v>19.399999999999999</v>
      </c>
      <c r="Y32" s="64">
        <v>16.5</v>
      </c>
      <c r="Z32" s="64">
        <v>71.5</v>
      </c>
      <c r="AA32" s="64">
        <v>4.5</v>
      </c>
      <c r="AB32" s="64">
        <v>94.3</v>
      </c>
      <c r="AC32" s="64"/>
      <c r="AD32" s="64"/>
      <c r="AE32" s="64">
        <v>16</v>
      </c>
      <c r="AF32" s="64">
        <v>182.1</v>
      </c>
      <c r="AG32" s="64">
        <v>33.9</v>
      </c>
      <c r="AH32" s="64">
        <v>46.6</v>
      </c>
      <c r="AI32" s="64"/>
      <c r="AJ32" s="64">
        <v>21</v>
      </c>
      <c r="AK32" s="64">
        <v>7.5</v>
      </c>
      <c r="AL32" s="64">
        <v>20.399999999999999</v>
      </c>
      <c r="AM32" s="64">
        <v>20.399999999999999</v>
      </c>
      <c r="AN32" s="64">
        <v>20</v>
      </c>
      <c r="AO32" s="64">
        <v>7.8</v>
      </c>
      <c r="AP32" s="64">
        <v>76.5</v>
      </c>
      <c r="AQ32" s="64">
        <v>1.1000000000000001</v>
      </c>
      <c r="AR32" s="64">
        <v>0.8</v>
      </c>
      <c r="AS32" s="64"/>
      <c r="AT32" s="64">
        <v>3.4</v>
      </c>
      <c r="AU32" s="64">
        <v>18.3</v>
      </c>
      <c r="AV32" s="64"/>
      <c r="AW32" s="64">
        <v>242.3</v>
      </c>
      <c r="AX32" s="64">
        <v>192.8</v>
      </c>
      <c r="AY32" s="64">
        <v>89.9</v>
      </c>
      <c r="AZ32" s="64"/>
      <c r="BA32" s="64">
        <v>3.4</v>
      </c>
      <c r="BB32" s="64">
        <v>17.7</v>
      </c>
      <c r="BC32" s="64"/>
      <c r="BD32" s="64">
        <v>14.3</v>
      </c>
      <c r="BE32" s="64">
        <v>5.5</v>
      </c>
      <c r="BF32" s="64">
        <v>10</v>
      </c>
      <c r="BG32" s="64">
        <v>74.099999999999994</v>
      </c>
      <c r="BH32" s="64">
        <v>84</v>
      </c>
      <c r="BI32" s="64">
        <v>0.6</v>
      </c>
      <c r="BJ32" s="64">
        <v>97</v>
      </c>
      <c r="BK32" s="64">
        <v>124.6</v>
      </c>
      <c r="BL32" s="64"/>
      <c r="BM32" s="64">
        <v>16.7</v>
      </c>
      <c r="BN32" s="64">
        <v>22.6</v>
      </c>
      <c r="BO32" s="64">
        <v>77</v>
      </c>
      <c r="BP32" s="64">
        <v>4.8</v>
      </c>
      <c r="BQ32" s="64">
        <v>1.7</v>
      </c>
      <c r="BR32" s="64">
        <v>1.2</v>
      </c>
      <c r="BS32" s="64">
        <v>1.6</v>
      </c>
      <c r="BT32" s="64">
        <v>17.600000000000001</v>
      </c>
      <c r="BU32" s="64">
        <v>1.6</v>
      </c>
      <c r="BV32" s="64">
        <v>20</v>
      </c>
      <c r="BW32" s="64">
        <v>8</v>
      </c>
      <c r="BX32" s="64">
        <v>20</v>
      </c>
      <c r="BY32" s="64">
        <v>16.899999999999999</v>
      </c>
      <c r="BZ32" s="64">
        <v>20.399999999999999</v>
      </c>
      <c r="CA32" s="65">
        <v>2043.4</v>
      </c>
    </row>
    <row r="33" spans="1:79" x14ac:dyDescent="0.25">
      <c r="A33" s="1"/>
      <c r="B33" s="54" t="s">
        <v>851</v>
      </c>
      <c r="C33" s="66"/>
      <c r="D33" s="66"/>
      <c r="E33" s="66"/>
      <c r="F33" s="66">
        <v>6.8</v>
      </c>
      <c r="G33" s="66"/>
      <c r="H33" s="66">
        <v>19.600000000000001</v>
      </c>
      <c r="I33" s="66">
        <v>2.5</v>
      </c>
      <c r="J33" s="66">
        <v>0.4</v>
      </c>
      <c r="K33" s="66">
        <v>8.8000000000000007</v>
      </c>
      <c r="L33" s="66">
        <v>17.399999999999999</v>
      </c>
      <c r="M33" s="66">
        <v>19.2</v>
      </c>
      <c r="N33" s="66">
        <v>0.3</v>
      </c>
      <c r="O33" s="66">
        <v>0.8</v>
      </c>
      <c r="P33" s="66">
        <v>19.8</v>
      </c>
      <c r="Q33" s="66"/>
      <c r="R33" s="66">
        <v>20.2</v>
      </c>
      <c r="S33" s="66">
        <v>20.3</v>
      </c>
      <c r="T33" s="66">
        <v>7.8</v>
      </c>
      <c r="U33" s="66">
        <v>3.4</v>
      </c>
      <c r="V33" s="66">
        <v>5.0999999999999996</v>
      </c>
      <c r="W33" s="66">
        <v>20.8</v>
      </c>
      <c r="X33" s="66">
        <v>19.399999999999999</v>
      </c>
      <c r="Y33" s="66">
        <v>16.5</v>
      </c>
      <c r="Z33" s="66">
        <v>71.599999999999994</v>
      </c>
      <c r="AA33" s="66">
        <v>3.9</v>
      </c>
      <c r="AB33" s="66">
        <v>88.9</v>
      </c>
      <c r="AC33" s="66"/>
      <c r="AD33" s="66"/>
      <c r="AE33" s="66">
        <v>15.4</v>
      </c>
      <c r="AF33" s="66">
        <v>185.4</v>
      </c>
      <c r="AG33" s="66">
        <v>33.799999999999997</v>
      </c>
      <c r="AH33" s="66">
        <v>46.9</v>
      </c>
      <c r="AI33" s="66"/>
      <c r="AJ33" s="66">
        <v>21</v>
      </c>
      <c r="AK33" s="66">
        <v>7.3</v>
      </c>
      <c r="AL33" s="66">
        <v>20.399999999999999</v>
      </c>
      <c r="AM33" s="66">
        <v>20.399999999999999</v>
      </c>
      <c r="AN33" s="66">
        <v>20</v>
      </c>
      <c r="AO33" s="66">
        <v>7.8</v>
      </c>
      <c r="AP33" s="66">
        <v>78.599999999999994</v>
      </c>
      <c r="AQ33" s="66">
        <v>2.7</v>
      </c>
      <c r="AR33" s="66">
        <v>2.1</v>
      </c>
      <c r="AS33" s="66"/>
      <c r="AT33" s="66">
        <v>3.4</v>
      </c>
      <c r="AU33" s="66">
        <v>18.3</v>
      </c>
      <c r="AV33" s="66"/>
      <c r="AW33" s="66">
        <v>250.7</v>
      </c>
      <c r="AX33" s="66">
        <v>200.2</v>
      </c>
      <c r="AY33" s="66">
        <v>92.5</v>
      </c>
      <c r="AZ33" s="66"/>
      <c r="BA33" s="66">
        <v>3.4</v>
      </c>
      <c r="BB33" s="66">
        <v>17.399999999999999</v>
      </c>
      <c r="BC33" s="66"/>
      <c r="BD33" s="66">
        <v>14.3</v>
      </c>
      <c r="BE33" s="66">
        <v>5.5</v>
      </c>
      <c r="BF33" s="66">
        <v>10</v>
      </c>
      <c r="BG33" s="66">
        <v>65.099999999999994</v>
      </c>
      <c r="BH33" s="66">
        <v>58.9</v>
      </c>
      <c r="BI33" s="66">
        <v>0.6</v>
      </c>
      <c r="BJ33" s="66">
        <v>98</v>
      </c>
      <c r="BK33" s="66">
        <v>127.5</v>
      </c>
      <c r="BL33" s="66"/>
      <c r="BM33" s="66">
        <v>16.600000000000001</v>
      </c>
      <c r="BN33" s="66">
        <v>21.1</v>
      </c>
      <c r="BO33" s="66">
        <v>74.900000000000006</v>
      </c>
      <c r="BP33" s="66">
        <v>4.8</v>
      </c>
      <c r="BQ33" s="66">
        <v>1.9</v>
      </c>
      <c r="BR33" s="66">
        <v>1.2</v>
      </c>
      <c r="BS33" s="66">
        <v>2.1</v>
      </c>
      <c r="BT33" s="66">
        <v>17.5</v>
      </c>
      <c r="BU33" s="66">
        <v>1.6</v>
      </c>
      <c r="BV33" s="66">
        <v>20</v>
      </c>
      <c r="BW33" s="66">
        <v>8</v>
      </c>
      <c r="BX33" s="66">
        <v>20</v>
      </c>
      <c r="BY33" s="66">
        <v>17.2</v>
      </c>
      <c r="BZ33" s="66">
        <v>20.5</v>
      </c>
      <c r="CA33" s="67">
        <v>2028.5</v>
      </c>
    </row>
    <row r="34" spans="1:79" x14ac:dyDescent="0.25">
      <c r="A34" s="1"/>
      <c r="B34" s="54" t="s">
        <v>852</v>
      </c>
      <c r="C34" s="66"/>
      <c r="D34" s="66"/>
      <c r="E34" s="66"/>
      <c r="F34" s="66">
        <v>8</v>
      </c>
      <c r="G34" s="66"/>
      <c r="H34" s="66">
        <v>19.600000000000001</v>
      </c>
      <c r="I34" s="66">
        <v>2.5</v>
      </c>
      <c r="J34" s="66">
        <v>0.4</v>
      </c>
      <c r="K34" s="66">
        <v>9.5</v>
      </c>
      <c r="L34" s="66">
        <v>17.7</v>
      </c>
      <c r="M34" s="66">
        <v>19.399999999999999</v>
      </c>
      <c r="N34" s="66">
        <v>0.3</v>
      </c>
      <c r="O34" s="66">
        <v>0.3</v>
      </c>
      <c r="P34" s="66">
        <v>19.8</v>
      </c>
      <c r="Q34" s="66"/>
      <c r="R34" s="66">
        <v>20.3</v>
      </c>
      <c r="S34" s="66">
        <v>20.3</v>
      </c>
      <c r="T34" s="66">
        <v>7.8</v>
      </c>
      <c r="U34" s="66">
        <v>3.4</v>
      </c>
      <c r="V34" s="66">
        <v>5.2</v>
      </c>
      <c r="W34" s="66">
        <v>20.7</v>
      </c>
      <c r="X34" s="66">
        <v>19.3</v>
      </c>
      <c r="Y34" s="66">
        <v>16.5</v>
      </c>
      <c r="Z34" s="66">
        <v>78.099999999999994</v>
      </c>
      <c r="AA34" s="66">
        <v>4.2</v>
      </c>
      <c r="AB34" s="66">
        <v>88.6</v>
      </c>
      <c r="AC34" s="66"/>
      <c r="AD34" s="66"/>
      <c r="AE34" s="66">
        <v>14.6</v>
      </c>
      <c r="AF34" s="66">
        <v>198.2</v>
      </c>
      <c r="AG34" s="66">
        <v>34.299999999999997</v>
      </c>
      <c r="AH34" s="66">
        <v>46.1</v>
      </c>
      <c r="AI34" s="66"/>
      <c r="AJ34" s="66">
        <v>21</v>
      </c>
      <c r="AK34" s="66">
        <v>7.4</v>
      </c>
      <c r="AL34" s="66">
        <v>20.399999999999999</v>
      </c>
      <c r="AM34" s="66">
        <v>20.399999999999999</v>
      </c>
      <c r="AN34" s="66">
        <v>20</v>
      </c>
      <c r="AO34" s="66">
        <v>7.6</v>
      </c>
      <c r="AP34" s="66">
        <v>77.2</v>
      </c>
      <c r="AQ34" s="66">
        <v>3</v>
      </c>
      <c r="AR34" s="66">
        <v>2.2000000000000002</v>
      </c>
      <c r="AS34" s="66"/>
      <c r="AT34" s="66">
        <v>3.4</v>
      </c>
      <c r="AU34" s="66">
        <v>18.3</v>
      </c>
      <c r="AV34" s="66"/>
      <c r="AW34" s="66">
        <v>236</v>
      </c>
      <c r="AX34" s="66">
        <v>194.6</v>
      </c>
      <c r="AY34" s="66">
        <v>98.7</v>
      </c>
      <c r="AZ34" s="66"/>
      <c r="BA34" s="66">
        <v>3.4</v>
      </c>
      <c r="BB34" s="66">
        <v>16.399999999999999</v>
      </c>
      <c r="BC34" s="66"/>
      <c r="BD34" s="66">
        <v>14.4</v>
      </c>
      <c r="BE34" s="66">
        <v>5.5</v>
      </c>
      <c r="BF34" s="66">
        <v>10</v>
      </c>
      <c r="BG34" s="66">
        <v>54</v>
      </c>
      <c r="BH34" s="66">
        <v>57.6</v>
      </c>
      <c r="BI34" s="66">
        <v>0.6</v>
      </c>
      <c r="BJ34" s="66">
        <v>97.7</v>
      </c>
      <c r="BK34" s="66">
        <v>128</v>
      </c>
      <c r="BL34" s="66"/>
      <c r="BM34" s="66">
        <v>16.7</v>
      </c>
      <c r="BN34" s="66">
        <v>22.4</v>
      </c>
      <c r="BO34" s="66">
        <v>70.099999999999994</v>
      </c>
      <c r="BP34" s="66">
        <v>4.8</v>
      </c>
      <c r="BQ34" s="66">
        <v>1.9</v>
      </c>
      <c r="BR34" s="66">
        <v>1.2</v>
      </c>
      <c r="BS34" s="66">
        <v>2.4</v>
      </c>
      <c r="BT34" s="66">
        <v>15.8</v>
      </c>
      <c r="BU34" s="66">
        <v>1.6</v>
      </c>
      <c r="BV34" s="66">
        <v>20</v>
      </c>
      <c r="BW34" s="66">
        <v>7.7</v>
      </c>
      <c r="BX34" s="66">
        <v>19.8</v>
      </c>
      <c r="BY34" s="66">
        <v>17.399999999999999</v>
      </c>
      <c r="BZ34" s="66">
        <v>20.399999999999999</v>
      </c>
      <c r="CA34" s="67">
        <v>2015.1</v>
      </c>
    </row>
    <row r="35" spans="1:79" x14ac:dyDescent="0.25">
      <c r="A35" s="1"/>
      <c r="B35" s="54" t="s">
        <v>853</v>
      </c>
      <c r="C35" s="66"/>
      <c r="D35" s="66"/>
      <c r="E35" s="66"/>
      <c r="F35" s="66">
        <v>6.8</v>
      </c>
      <c r="G35" s="66"/>
      <c r="H35" s="66">
        <v>19.7</v>
      </c>
      <c r="I35" s="66">
        <v>2.5</v>
      </c>
      <c r="J35" s="66">
        <v>0.4</v>
      </c>
      <c r="K35" s="66">
        <v>9.5</v>
      </c>
      <c r="L35" s="66">
        <v>18.3</v>
      </c>
      <c r="M35" s="66">
        <v>19.399999999999999</v>
      </c>
      <c r="N35" s="66">
        <v>0.3</v>
      </c>
      <c r="O35" s="66">
        <v>0.1</v>
      </c>
      <c r="P35" s="66">
        <v>19.8</v>
      </c>
      <c r="Q35" s="66"/>
      <c r="R35" s="66">
        <v>20.2</v>
      </c>
      <c r="S35" s="66">
        <v>20.3</v>
      </c>
      <c r="T35" s="66">
        <v>7.8</v>
      </c>
      <c r="U35" s="66">
        <v>3.3</v>
      </c>
      <c r="V35" s="66">
        <v>5.0999999999999996</v>
      </c>
      <c r="W35" s="66">
        <v>20.9</v>
      </c>
      <c r="X35" s="66">
        <v>19.2</v>
      </c>
      <c r="Y35" s="66">
        <v>16.5</v>
      </c>
      <c r="Z35" s="66">
        <v>79.3</v>
      </c>
      <c r="AA35" s="66">
        <v>5.6</v>
      </c>
      <c r="AB35" s="66">
        <v>85.9</v>
      </c>
      <c r="AC35" s="66"/>
      <c r="AD35" s="66"/>
      <c r="AE35" s="66">
        <v>14.5</v>
      </c>
      <c r="AF35" s="66">
        <v>194.7</v>
      </c>
      <c r="AG35" s="66">
        <v>24.8</v>
      </c>
      <c r="AH35" s="66">
        <v>46.1</v>
      </c>
      <c r="AI35" s="66"/>
      <c r="AJ35" s="66">
        <v>21</v>
      </c>
      <c r="AK35" s="66">
        <v>7.4</v>
      </c>
      <c r="AL35" s="66">
        <v>20.399999999999999</v>
      </c>
      <c r="AM35" s="66">
        <v>20.399999999999999</v>
      </c>
      <c r="AN35" s="66">
        <v>20</v>
      </c>
      <c r="AO35" s="66">
        <v>7.5</v>
      </c>
      <c r="AP35" s="66">
        <v>76.599999999999994</v>
      </c>
      <c r="AQ35" s="66">
        <v>4.3</v>
      </c>
      <c r="AR35" s="66">
        <v>3.5</v>
      </c>
      <c r="AS35" s="66"/>
      <c r="AT35" s="66">
        <v>3.4</v>
      </c>
      <c r="AU35" s="66">
        <v>18.3</v>
      </c>
      <c r="AV35" s="66"/>
      <c r="AW35" s="66">
        <v>238.6</v>
      </c>
      <c r="AX35" s="66">
        <v>189.3</v>
      </c>
      <c r="AY35" s="66">
        <v>96.3</v>
      </c>
      <c r="AZ35" s="66"/>
      <c r="BA35" s="66">
        <v>3.4</v>
      </c>
      <c r="BB35" s="66">
        <v>14.9</v>
      </c>
      <c r="BC35" s="66"/>
      <c r="BD35" s="66">
        <v>14.4</v>
      </c>
      <c r="BE35" s="66">
        <v>5.6</v>
      </c>
      <c r="BF35" s="66">
        <v>9.9</v>
      </c>
      <c r="BG35" s="66">
        <v>50.6</v>
      </c>
      <c r="BH35" s="66">
        <v>57.1</v>
      </c>
      <c r="BI35" s="66">
        <v>0.6</v>
      </c>
      <c r="BJ35" s="66">
        <v>96.5</v>
      </c>
      <c r="BK35" s="66">
        <v>126.2</v>
      </c>
      <c r="BL35" s="66"/>
      <c r="BM35" s="66">
        <v>16.8</v>
      </c>
      <c r="BN35" s="66">
        <v>23.9</v>
      </c>
      <c r="BO35" s="66">
        <v>73.8</v>
      </c>
      <c r="BP35" s="66">
        <v>4.8</v>
      </c>
      <c r="BQ35" s="66">
        <v>2</v>
      </c>
      <c r="BR35" s="66">
        <v>1.2</v>
      </c>
      <c r="BS35" s="66">
        <v>2.4</v>
      </c>
      <c r="BT35" s="66">
        <v>15.5</v>
      </c>
      <c r="BU35" s="66">
        <v>1.6</v>
      </c>
      <c r="BV35" s="66">
        <v>20.100000000000001</v>
      </c>
      <c r="BW35" s="66">
        <v>7.7</v>
      </c>
      <c r="BX35" s="66">
        <v>20</v>
      </c>
      <c r="BY35" s="66">
        <v>17.3</v>
      </c>
      <c r="BZ35" s="66">
        <v>20.5</v>
      </c>
      <c r="CA35" s="67">
        <v>1994.8</v>
      </c>
    </row>
    <row r="36" spans="1:79" x14ac:dyDescent="0.25">
      <c r="A36" s="1"/>
      <c r="B36" s="54" t="s">
        <v>854</v>
      </c>
      <c r="C36" s="66"/>
      <c r="D36" s="66"/>
      <c r="E36" s="66"/>
      <c r="F36" s="66">
        <v>8.6</v>
      </c>
      <c r="G36" s="66"/>
      <c r="H36" s="66">
        <v>19.600000000000001</v>
      </c>
      <c r="I36" s="66">
        <v>2.5</v>
      </c>
      <c r="J36" s="66">
        <v>0.4</v>
      </c>
      <c r="K36" s="66">
        <v>9.5</v>
      </c>
      <c r="L36" s="66">
        <v>17.899999999999999</v>
      </c>
      <c r="M36" s="66">
        <v>19.2</v>
      </c>
      <c r="N36" s="66">
        <v>0.2</v>
      </c>
      <c r="O36" s="66">
        <v>0.1</v>
      </c>
      <c r="P36" s="66">
        <v>19.8</v>
      </c>
      <c r="Q36" s="66"/>
      <c r="R36" s="66">
        <v>20.2</v>
      </c>
      <c r="S36" s="66">
        <v>20.3</v>
      </c>
      <c r="T36" s="66">
        <v>7.8</v>
      </c>
      <c r="U36" s="66">
        <v>3.4</v>
      </c>
      <c r="V36" s="66">
        <v>5.2</v>
      </c>
      <c r="W36" s="66">
        <v>20.9</v>
      </c>
      <c r="X36" s="66">
        <v>19.100000000000001</v>
      </c>
      <c r="Y36" s="66">
        <v>16.5</v>
      </c>
      <c r="Z36" s="66">
        <v>77.5</v>
      </c>
      <c r="AA36" s="66">
        <v>3.8</v>
      </c>
      <c r="AB36" s="66">
        <v>78.099999999999994</v>
      </c>
      <c r="AC36" s="66"/>
      <c r="AD36" s="66"/>
      <c r="AE36" s="66">
        <v>15.9</v>
      </c>
      <c r="AF36" s="66">
        <v>207.9</v>
      </c>
      <c r="AG36" s="66">
        <v>34</v>
      </c>
      <c r="AH36" s="66">
        <v>38</v>
      </c>
      <c r="AI36" s="66"/>
      <c r="AJ36" s="66">
        <v>21</v>
      </c>
      <c r="AK36" s="66">
        <v>7.4</v>
      </c>
      <c r="AL36" s="66">
        <v>20.399999999999999</v>
      </c>
      <c r="AM36" s="66">
        <v>20.399999999999999</v>
      </c>
      <c r="AN36" s="66">
        <v>20</v>
      </c>
      <c r="AO36" s="66">
        <v>7.5</v>
      </c>
      <c r="AP36" s="66">
        <v>76.900000000000006</v>
      </c>
      <c r="AQ36" s="66">
        <v>5.8</v>
      </c>
      <c r="AR36" s="66">
        <v>3.5</v>
      </c>
      <c r="AS36" s="66"/>
      <c r="AT36" s="66">
        <v>3.4</v>
      </c>
      <c r="AU36" s="66">
        <v>18.3</v>
      </c>
      <c r="AV36" s="66"/>
      <c r="AW36" s="66">
        <v>239.3</v>
      </c>
      <c r="AX36" s="66">
        <v>188.8</v>
      </c>
      <c r="AY36" s="66">
        <v>96.3</v>
      </c>
      <c r="AZ36" s="66"/>
      <c r="BA36" s="66">
        <v>3.4</v>
      </c>
      <c r="BB36" s="66">
        <v>13.4</v>
      </c>
      <c r="BC36" s="66"/>
      <c r="BD36" s="66">
        <v>14.1</v>
      </c>
      <c r="BE36" s="66">
        <v>5.6</v>
      </c>
      <c r="BF36" s="66">
        <v>9.8000000000000007</v>
      </c>
      <c r="BG36" s="66">
        <v>70</v>
      </c>
      <c r="BH36" s="66">
        <v>74</v>
      </c>
      <c r="BI36" s="66">
        <v>0.6</v>
      </c>
      <c r="BJ36" s="66">
        <v>96.3</v>
      </c>
      <c r="BK36" s="66">
        <v>125.1</v>
      </c>
      <c r="BL36" s="66"/>
      <c r="BM36" s="66">
        <v>16.8</v>
      </c>
      <c r="BN36" s="66">
        <v>22.5</v>
      </c>
      <c r="BO36" s="66">
        <v>70.8</v>
      </c>
      <c r="BP36" s="66">
        <v>4.8</v>
      </c>
      <c r="BQ36" s="66">
        <v>2</v>
      </c>
      <c r="BR36" s="66">
        <v>1.2</v>
      </c>
      <c r="BS36" s="66">
        <v>2.4</v>
      </c>
      <c r="BT36" s="66">
        <v>14.5</v>
      </c>
      <c r="BU36" s="66">
        <v>1.6</v>
      </c>
      <c r="BV36" s="66">
        <v>20</v>
      </c>
      <c r="BW36" s="66">
        <v>7.5</v>
      </c>
      <c r="BX36" s="66">
        <v>20</v>
      </c>
      <c r="BY36" s="66">
        <v>17.2</v>
      </c>
      <c r="BZ36" s="66">
        <v>20.5</v>
      </c>
      <c r="CA36" s="67">
        <v>2029.5</v>
      </c>
    </row>
    <row r="37" spans="1:79" x14ac:dyDescent="0.25">
      <c r="A37" s="1"/>
      <c r="B37" s="54" t="s">
        <v>855</v>
      </c>
      <c r="C37" s="66"/>
      <c r="D37" s="66"/>
      <c r="E37" s="66"/>
      <c r="F37" s="66">
        <v>8.5</v>
      </c>
      <c r="G37" s="66"/>
      <c r="H37" s="66">
        <v>19.5</v>
      </c>
      <c r="I37" s="66">
        <v>2.5</v>
      </c>
      <c r="J37" s="66">
        <v>0.4</v>
      </c>
      <c r="K37" s="66">
        <v>9.6</v>
      </c>
      <c r="L37" s="66">
        <v>18.2</v>
      </c>
      <c r="M37" s="66">
        <v>19.2</v>
      </c>
      <c r="N37" s="66">
        <v>0.3</v>
      </c>
      <c r="O37" s="66">
        <v>0.1</v>
      </c>
      <c r="P37" s="66">
        <v>19.8</v>
      </c>
      <c r="Q37" s="66"/>
      <c r="R37" s="66">
        <v>20.2</v>
      </c>
      <c r="S37" s="66">
        <v>20.3</v>
      </c>
      <c r="T37" s="66">
        <v>7.8</v>
      </c>
      <c r="U37" s="66">
        <v>3.3</v>
      </c>
      <c r="V37" s="66">
        <v>5.2</v>
      </c>
      <c r="W37" s="66">
        <v>20.9</v>
      </c>
      <c r="X37" s="66">
        <v>19.100000000000001</v>
      </c>
      <c r="Y37" s="66">
        <v>16.5</v>
      </c>
      <c r="Z37" s="66">
        <v>76.900000000000006</v>
      </c>
      <c r="AA37" s="66">
        <v>1.3</v>
      </c>
      <c r="AB37" s="66">
        <v>64.099999999999994</v>
      </c>
      <c r="AC37" s="66"/>
      <c r="AD37" s="66"/>
      <c r="AE37" s="66">
        <v>13.3</v>
      </c>
      <c r="AF37" s="66">
        <v>183.8</v>
      </c>
      <c r="AG37" s="66">
        <v>34</v>
      </c>
      <c r="AH37" s="66">
        <v>45.2</v>
      </c>
      <c r="AI37" s="66"/>
      <c r="AJ37" s="66">
        <v>21</v>
      </c>
      <c r="AK37" s="66">
        <v>7.4</v>
      </c>
      <c r="AL37" s="66">
        <v>20.399999999999999</v>
      </c>
      <c r="AM37" s="66">
        <v>20.399999999999999</v>
      </c>
      <c r="AN37" s="66">
        <v>20</v>
      </c>
      <c r="AO37" s="66">
        <v>7.5</v>
      </c>
      <c r="AP37" s="66">
        <v>74.900000000000006</v>
      </c>
      <c r="AQ37" s="66">
        <v>7.4</v>
      </c>
      <c r="AR37" s="66">
        <v>2.6</v>
      </c>
      <c r="AS37" s="66"/>
      <c r="AT37" s="66">
        <v>3.4</v>
      </c>
      <c r="AU37" s="66">
        <v>18.3</v>
      </c>
      <c r="AV37" s="66"/>
      <c r="AW37" s="66">
        <v>231.5</v>
      </c>
      <c r="AX37" s="66">
        <v>187.3</v>
      </c>
      <c r="AY37" s="66">
        <v>95.5</v>
      </c>
      <c r="AZ37" s="66"/>
      <c r="BA37" s="66">
        <v>3.4</v>
      </c>
      <c r="BB37" s="66">
        <v>11.6</v>
      </c>
      <c r="BC37" s="66"/>
      <c r="BD37" s="66">
        <v>13.8</v>
      </c>
      <c r="BE37" s="66">
        <v>5.3</v>
      </c>
      <c r="BF37" s="66">
        <v>10</v>
      </c>
      <c r="BG37" s="66">
        <v>95.7</v>
      </c>
      <c r="BH37" s="66">
        <v>94.8</v>
      </c>
      <c r="BI37" s="66">
        <v>0.6</v>
      </c>
      <c r="BJ37" s="66">
        <v>94.9</v>
      </c>
      <c r="BK37" s="66">
        <v>124.3</v>
      </c>
      <c r="BL37" s="66"/>
      <c r="BM37" s="66">
        <v>16.600000000000001</v>
      </c>
      <c r="BN37" s="66">
        <v>15</v>
      </c>
      <c r="BO37" s="66">
        <v>62.8</v>
      </c>
      <c r="BP37" s="66">
        <v>4.8</v>
      </c>
      <c r="BQ37" s="66">
        <v>2</v>
      </c>
      <c r="BR37" s="66">
        <v>1.2</v>
      </c>
      <c r="BS37" s="66">
        <v>2.4</v>
      </c>
      <c r="BT37" s="66">
        <v>11.7</v>
      </c>
      <c r="BU37" s="66">
        <v>1.6</v>
      </c>
      <c r="BV37" s="66">
        <v>20</v>
      </c>
      <c r="BW37" s="66">
        <v>7.5</v>
      </c>
      <c r="BX37" s="66">
        <v>20</v>
      </c>
      <c r="BY37" s="66">
        <v>16.600000000000001</v>
      </c>
      <c r="BZ37" s="66">
        <v>20.399999999999999</v>
      </c>
      <c r="CA37" s="67">
        <v>2004.6</v>
      </c>
    </row>
    <row r="38" spans="1:79" x14ac:dyDescent="0.25">
      <c r="A38" s="1"/>
      <c r="B38" s="54" t="s">
        <v>856</v>
      </c>
      <c r="C38" s="66"/>
      <c r="D38" s="66"/>
      <c r="E38" s="66"/>
      <c r="F38" s="66">
        <v>8.6</v>
      </c>
      <c r="G38" s="66"/>
      <c r="H38" s="66">
        <v>18.8</v>
      </c>
      <c r="I38" s="66">
        <v>2.6</v>
      </c>
      <c r="J38" s="66">
        <v>0.4</v>
      </c>
      <c r="K38" s="66">
        <v>9.3000000000000007</v>
      </c>
      <c r="L38" s="66">
        <v>17.8</v>
      </c>
      <c r="M38" s="66">
        <v>19.2</v>
      </c>
      <c r="N38" s="66">
        <v>0.2</v>
      </c>
      <c r="O38" s="66">
        <v>0.1</v>
      </c>
      <c r="P38" s="66">
        <v>19.8</v>
      </c>
      <c r="Q38" s="66"/>
      <c r="R38" s="66">
        <v>20.2</v>
      </c>
      <c r="S38" s="66">
        <v>20.3</v>
      </c>
      <c r="T38" s="66">
        <v>7.8</v>
      </c>
      <c r="U38" s="66">
        <v>3.4</v>
      </c>
      <c r="V38" s="66">
        <v>5.2</v>
      </c>
      <c r="W38" s="66">
        <v>20.9</v>
      </c>
      <c r="X38" s="66">
        <v>19.100000000000001</v>
      </c>
      <c r="Y38" s="66">
        <v>16.5</v>
      </c>
      <c r="Z38" s="66">
        <v>76.3</v>
      </c>
      <c r="AA38" s="66">
        <v>1.2</v>
      </c>
      <c r="AB38" s="66">
        <v>75</v>
      </c>
      <c r="AC38" s="66"/>
      <c r="AD38" s="66"/>
      <c r="AE38" s="66">
        <v>15.8</v>
      </c>
      <c r="AF38" s="66">
        <v>183.6</v>
      </c>
      <c r="AG38" s="66">
        <v>32.5</v>
      </c>
      <c r="AH38" s="66">
        <v>45.3</v>
      </c>
      <c r="AI38" s="66"/>
      <c r="AJ38" s="66">
        <v>21</v>
      </c>
      <c r="AK38" s="66">
        <v>7.3</v>
      </c>
      <c r="AL38" s="66">
        <v>20.399999999999999</v>
      </c>
      <c r="AM38" s="66">
        <v>20.399999999999999</v>
      </c>
      <c r="AN38" s="66">
        <v>20</v>
      </c>
      <c r="AO38" s="66">
        <v>7.5</v>
      </c>
      <c r="AP38" s="66">
        <v>72.400000000000006</v>
      </c>
      <c r="AQ38" s="66">
        <v>4.5</v>
      </c>
      <c r="AR38" s="66">
        <v>3.2</v>
      </c>
      <c r="AS38" s="66"/>
      <c r="AT38" s="66">
        <v>3.5</v>
      </c>
      <c r="AU38" s="66">
        <v>18.3</v>
      </c>
      <c r="AV38" s="66"/>
      <c r="AW38" s="66">
        <v>223.3</v>
      </c>
      <c r="AX38" s="66">
        <v>177.1</v>
      </c>
      <c r="AY38" s="66">
        <v>90.2</v>
      </c>
      <c r="AZ38" s="66"/>
      <c r="BA38" s="66">
        <v>3.4</v>
      </c>
      <c r="BB38" s="66">
        <v>9.4</v>
      </c>
      <c r="BC38" s="66"/>
      <c r="BD38" s="66">
        <v>13.1</v>
      </c>
      <c r="BE38" s="66">
        <v>5.5</v>
      </c>
      <c r="BF38" s="66">
        <v>9.8000000000000007</v>
      </c>
      <c r="BG38" s="66">
        <v>89</v>
      </c>
      <c r="BH38" s="66">
        <v>99.9</v>
      </c>
      <c r="BI38" s="66">
        <v>0.6</v>
      </c>
      <c r="BJ38" s="66">
        <v>91.9</v>
      </c>
      <c r="BK38" s="66">
        <v>121.3</v>
      </c>
      <c r="BL38" s="66"/>
      <c r="BM38" s="66">
        <v>16.2</v>
      </c>
      <c r="BN38" s="66">
        <v>16.399999999999999</v>
      </c>
      <c r="BO38" s="66">
        <v>62.1</v>
      </c>
      <c r="BP38" s="66">
        <v>4.8</v>
      </c>
      <c r="BQ38" s="66">
        <v>2</v>
      </c>
      <c r="BR38" s="66">
        <v>1.2</v>
      </c>
      <c r="BS38" s="66">
        <v>2.4</v>
      </c>
      <c r="BT38" s="66">
        <v>9.4</v>
      </c>
      <c r="BU38" s="66">
        <v>1.6</v>
      </c>
      <c r="BV38" s="66">
        <v>20.100000000000001</v>
      </c>
      <c r="BW38" s="66">
        <v>7.5</v>
      </c>
      <c r="BX38" s="66">
        <v>20</v>
      </c>
      <c r="BY38" s="66">
        <v>15.3</v>
      </c>
      <c r="BZ38" s="66">
        <v>20.5</v>
      </c>
      <c r="CA38" s="67">
        <v>1972.4</v>
      </c>
    </row>
    <row r="39" spans="1:79" x14ac:dyDescent="0.25">
      <c r="A39" s="1"/>
      <c r="B39" s="56" t="s">
        <v>857</v>
      </c>
      <c r="C39" s="68"/>
      <c r="D39" s="68"/>
      <c r="E39" s="68"/>
      <c r="F39" s="68">
        <v>8.1999999999999993</v>
      </c>
      <c r="G39" s="68"/>
      <c r="H39" s="68">
        <v>18.8</v>
      </c>
      <c r="I39" s="68">
        <v>2.6</v>
      </c>
      <c r="J39" s="68">
        <v>0.4</v>
      </c>
      <c r="K39" s="68">
        <v>8.5</v>
      </c>
      <c r="L39" s="68">
        <v>18.3</v>
      </c>
      <c r="M39" s="68">
        <v>19.399999999999999</v>
      </c>
      <c r="N39" s="68">
        <v>0.2</v>
      </c>
      <c r="O39" s="68">
        <v>0.1</v>
      </c>
      <c r="P39" s="68">
        <v>19.8</v>
      </c>
      <c r="Q39" s="68"/>
      <c r="R39" s="68">
        <v>20.3</v>
      </c>
      <c r="S39" s="68">
        <v>20.3</v>
      </c>
      <c r="T39" s="68">
        <v>7.8</v>
      </c>
      <c r="U39" s="68">
        <v>3.4</v>
      </c>
      <c r="V39" s="68">
        <v>5.2</v>
      </c>
      <c r="W39" s="68">
        <v>21.1</v>
      </c>
      <c r="X39" s="68">
        <v>19.100000000000001</v>
      </c>
      <c r="Y39" s="68">
        <v>16.5</v>
      </c>
      <c r="Z39" s="68">
        <v>66.099999999999994</v>
      </c>
      <c r="AA39" s="68">
        <v>1.7</v>
      </c>
      <c r="AB39" s="68">
        <v>62</v>
      </c>
      <c r="AC39" s="68"/>
      <c r="AD39" s="68"/>
      <c r="AE39" s="68">
        <v>14.4</v>
      </c>
      <c r="AF39" s="68">
        <v>170.6</v>
      </c>
      <c r="AG39" s="68">
        <v>27.3</v>
      </c>
      <c r="AH39" s="68">
        <v>43.9</v>
      </c>
      <c r="AI39" s="68"/>
      <c r="AJ39" s="68">
        <v>21</v>
      </c>
      <c r="AK39" s="68">
        <v>7.3</v>
      </c>
      <c r="AL39" s="68">
        <v>20.399999999999999</v>
      </c>
      <c r="AM39" s="68">
        <v>20.399999999999999</v>
      </c>
      <c r="AN39" s="68">
        <v>20</v>
      </c>
      <c r="AO39" s="68">
        <v>7.3</v>
      </c>
      <c r="AP39" s="68">
        <v>62.4</v>
      </c>
      <c r="AQ39" s="68">
        <v>4.2</v>
      </c>
      <c r="AR39" s="68">
        <v>4.2</v>
      </c>
      <c r="AS39" s="68"/>
      <c r="AT39" s="68">
        <v>3.5</v>
      </c>
      <c r="AU39" s="68">
        <v>18.3</v>
      </c>
      <c r="AV39" s="68"/>
      <c r="AW39" s="68">
        <v>203.5</v>
      </c>
      <c r="AX39" s="68">
        <v>161.80000000000001</v>
      </c>
      <c r="AY39" s="68">
        <v>81.400000000000006</v>
      </c>
      <c r="AZ39" s="68"/>
      <c r="BA39" s="68">
        <v>3.4</v>
      </c>
      <c r="BB39" s="68">
        <v>6.9</v>
      </c>
      <c r="BC39" s="68"/>
      <c r="BD39" s="68">
        <v>11.9</v>
      </c>
      <c r="BE39" s="68">
        <v>5.6</v>
      </c>
      <c r="BF39" s="68">
        <v>9.9</v>
      </c>
      <c r="BG39" s="68">
        <v>101.5</v>
      </c>
      <c r="BH39" s="68">
        <v>99.1</v>
      </c>
      <c r="BI39" s="68">
        <v>0.6</v>
      </c>
      <c r="BJ39" s="68">
        <v>84.4</v>
      </c>
      <c r="BK39" s="68">
        <v>101.1</v>
      </c>
      <c r="BL39" s="68"/>
      <c r="BM39" s="68">
        <v>15</v>
      </c>
      <c r="BN39" s="68">
        <v>14.6</v>
      </c>
      <c r="BO39" s="68">
        <v>53.4</v>
      </c>
      <c r="BP39" s="68">
        <v>4.8</v>
      </c>
      <c r="BQ39" s="68">
        <v>2</v>
      </c>
      <c r="BR39" s="68">
        <v>1.2</v>
      </c>
      <c r="BS39" s="68">
        <v>2.4</v>
      </c>
      <c r="BT39" s="68">
        <v>6.9</v>
      </c>
      <c r="BU39" s="68">
        <v>1.6</v>
      </c>
      <c r="BV39" s="68">
        <v>20.100000000000001</v>
      </c>
      <c r="BW39" s="68">
        <v>7.6</v>
      </c>
      <c r="BX39" s="68">
        <v>20</v>
      </c>
      <c r="BY39" s="68">
        <v>12.7</v>
      </c>
      <c r="BZ39" s="68">
        <v>20.7</v>
      </c>
      <c r="CA39" s="69">
        <v>1839.1</v>
      </c>
    </row>
    <row r="40" spans="1:79" x14ac:dyDescent="0.25">
      <c r="A40" s="1"/>
      <c r="B40" s="50" t="s">
        <v>858</v>
      </c>
      <c r="C40" s="64"/>
      <c r="D40" s="64"/>
      <c r="E40" s="64"/>
      <c r="F40" s="64">
        <v>8.6</v>
      </c>
      <c r="G40" s="64"/>
      <c r="H40" s="64">
        <v>19</v>
      </c>
      <c r="I40" s="64">
        <v>2.6</v>
      </c>
      <c r="J40" s="64">
        <v>0.4</v>
      </c>
      <c r="K40" s="64">
        <v>10.3</v>
      </c>
      <c r="L40" s="64">
        <v>17.8</v>
      </c>
      <c r="M40" s="64">
        <v>19.2</v>
      </c>
      <c r="N40" s="64">
        <v>0.1</v>
      </c>
      <c r="O40" s="64">
        <v>0.1</v>
      </c>
      <c r="P40" s="64">
        <v>19.8</v>
      </c>
      <c r="Q40" s="64"/>
      <c r="R40" s="64">
        <v>20</v>
      </c>
      <c r="S40" s="64">
        <v>20.2</v>
      </c>
      <c r="T40" s="64">
        <v>7.7</v>
      </c>
      <c r="U40" s="64">
        <v>3.4</v>
      </c>
      <c r="V40" s="64">
        <v>5.2</v>
      </c>
      <c r="W40" s="64">
        <v>20.6</v>
      </c>
      <c r="X40" s="64">
        <v>19.100000000000001</v>
      </c>
      <c r="Y40" s="64">
        <v>16.5</v>
      </c>
      <c r="Z40" s="64">
        <v>71.2</v>
      </c>
      <c r="AA40" s="64">
        <v>1.9</v>
      </c>
      <c r="AB40" s="64">
        <v>70.099999999999994</v>
      </c>
      <c r="AC40" s="64"/>
      <c r="AD40" s="64"/>
      <c r="AE40" s="64">
        <v>9.6</v>
      </c>
      <c r="AF40" s="64">
        <v>160.4</v>
      </c>
      <c r="AG40" s="64">
        <v>16.399999999999999</v>
      </c>
      <c r="AH40" s="64">
        <v>35.9</v>
      </c>
      <c r="AI40" s="64"/>
      <c r="AJ40" s="64">
        <v>21</v>
      </c>
      <c r="AK40" s="64">
        <v>7.3</v>
      </c>
      <c r="AL40" s="64">
        <v>20.399999999999999</v>
      </c>
      <c r="AM40" s="64">
        <v>20.399999999999999</v>
      </c>
      <c r="AN40" s="64">
        <v>20</v>
      </c>
      <c r="AO40" s="64">
        <v>6.9</v>
      </c>
      <c r="AP40" s="64">
        <v>34.799999999999997</v>
      </c>
      <c r="AQ40" s="64">
        <v>2.6</v>
      </c>
      <c r="AR40" s="64">
        <v>2.7</v>
      </c>
      <c r="AS40" s="64"/>
      <c r="AT40" s="64">
        <v>3.4</v>
      </c>
      <c r="AU40" s="64">
        <v>18.5</v>
      </c>
      <c r="AV40" s="64"/>
      <c r="AW40" s="64">
        <v>136.5</v>
      </c>
      <c r="AX40" s="64">
        <v>95</v>
      </c>
      <c r="AY40" s="64">
        <v>49.7</v>
      </c>
      <c r="AZ40" s="64"/>
      <c r="BA40" s="64">
        <v>3.4</v>
      </c>
      <c r="BB40" s="64">
        <v>4.0999999999999996</v>
      </c>
      <c r="BC40" s="64"/>
      <c r="BD40" s="64">
        <v>6.8</v>
      </c>
      <c r="BE40" s="64">
        <v>5.6</v>
      </c>
      <c r="BF40" s="64">
        <v>9.9</v>
      </c>
      <c r="BG40" s="64">
        <v>111.4</v>
      </c>
      <c r="BH40" s="64">
        <v>104.6</v>
      </c>
      <c r="BI40" s="64">
        <v>0.6</v>
      </c>
      <c r="BJ40" s="64">
        <v>55.8</v>
      </c>
      <c r="BK40" s="64">
        <v>62.4</v>
      </c>
      <c r="BL40" s="64"/>
      <c r="BM40" s="64">
        <v>13.4</v>
      </c>
      <c r="BN40" s="64">
        <v>15.7</v>
      </c>
      <c r="BO40" s="64">
        <v>51.2</v>
      </c>
      <c r="BP40" s="64">
        <v>4.8</v>
      </c>
      <c r="BQ40" s="64">
        <v>2.6</v>
      </c>
      <c r="BR40" s="64">
        <v>1.2</v>
      </c>
      <c r="BS40" s="64">
        <v>2.4</v>
      </c>
      <c r="BT40" s="64">
        <v>4.4000000000000004</v>
      </c>
      <c r="BU40" s="64">
        <v>1.6</v>
      </c>
      <c r="BV40" s="64">
        <v>20.2</v>
      </c>
      <c r="BW40" s="64">
        <v>7.6</v>
      </c>
      <c r="BX40" s="64">
        <v>20.2</v>
      </c>
      <c r="BY40" s="64">
        <v>6.4</v>
      </c>
      <c r="BZ40" s="64">
        <v>20.399999999999999</v>
      </c>
      <c r="CA40" s="65">
        <v>1552</v>
      </c>
    </row>
    <row r="41" spans="1:79" x14ac:dyDescent="0.25">
      <c r="A41" s="1"/>
      <c r="B41" s="54" t="s">
        <v>859</v>
      </c>
      <c r="C41" s="66"/>
      <c r="D41" s="66"/>
      <c r="E41" s="66"/>
      <c r="F41" s="66">
        <v>8.4</v>
      </c>
      <c r="G41" s="66"/>
      <c r="H41" s="66">
        <v>19</v>
      </c>
      <c r="I41" s="66">
        <v>2.6</v>
      </c>
      <c r="J41" s="66">
        <v>0.4</v>
      </c>
      <c r="K41" s="66">
        <v>10.8</v>
      </c>
      <c r="L41" s="66">
        <v>19</v>
      </c>
      <c r="M41" s="66">
        <v>19.3</v>
      </c>
      <c r="N41" s="66">
        <v>0.1</v>
      </c>
      <c r="O41" s="66"/>
      <c r="P41" s="66">
        <v>19.8</v>
      </c>
      <c r="Q41" s="66"/>
      <c r="R41" s="66">
        <v>20</v>
      </c>
      <c r="S41" s="66">
        <v>20.3</v>
      </c>
      <c r="T41" s="66">
        <v>7.7</v>
      </c>
      <c r="U41" s="66">
        <v>3.5</v>
      </c>
      <c r="V41" s="66">
        <v>5.0999999999999996</v>
      </c>
      <c r="W41" s="66">
        <v>21</v>
      </c>
      <c r="X41" s="66">
        <v>19.100000000000001</v>
      </c>
      <c r="Y41" s="66">
        <v>16.5</v>
      </c>
      <c r="Z41" s="66">
        <v>76.5</v>
      </c>
      <c r="AA41" s="66">
        <v>1.9</v>
      </c>
      <c r="AB41" s="66">
        <v>65</v>
      </c>
      <c r="AC41" s="66"/>
      <c r="AD41" s="66"/>
      <c r="AE41" s="66">
        <v>6.9</v>
      </c>
      <c r="AF41" s="66">
        <v>124.2</v>
      </c>
      <c r="AG41" s="66">
        <v>6.3</v>
      </c>
      <c r="AH41" s="66">
        <v>26.4</v>
      </c>
      <c r="AI41" s="66"/>
      <c r="AJ41" s="66">
        <v>21</v>
      </c>
      <c r="AK41" s="66">
        <v>7.3</v>
      </c>
      <c r="AL41" s="66">
        <v>20.399999999999999</v>
      </c>
      <c r="AM41" s="66">
        <v>20.399999999999999</v>
      </c>
      <c r="AN41" s="66">
        <v>20</v>
      </c>
      <c r="AO41" s="66">
        <v>6.9</v>
      </c>
      <c r="AP41" s="66">
        <v>12.8</v>
      </c>
      <c r="AQ41" s="66">
        <v>9.6999999999999993</v>
      </c>
      <c r="AR41" s="66">
        <v>6.7</v>
      </c>
      <c r="AS41" s="66"/>
      <c r="AT41" s="66">
        <v>3.5</v>
      </c>
      <c r="AU41" s="66">
        <v>18.399999999999999</v>
      </c>
      <c r="AV41" s="66"/>
      <c r="AW41" s="66">
        <v>52.7</v>
      </c>
      <c r="AX41" s="66">
        <v>42.3</v>
      </c>
      <c r="AY41" s="66">
        <v>20.5</v>
      </c>
      <c r="AZ41" s="66"/>
      <c r="BA41" s="66">
        <v>3.4</v>
      </c>
      <c r="BB41" s="66">
        <v>1.6</v>
      </c>
      <c r="BC41" s="66"/>
      <c r="BD41" s="66">
        <v>1.3</v>
      </c>
      <c r="BE41" s="66">
        <v>5.4</v>
      </c>
      <c r="BF41" s="66">
        <v>10</v>
      </c>
      <c r="BG41" s="66">
        <v>124.5</v>
      </c>
      <c r="BH41" s="66">
        <v>119.8</v>
      </c>
      <c r="BI41" s="66">
        <v>0.6</v>
      </c>
      <c r="BJ41" s="66">
        <v>20.7</v>
      </c>
      <c r="BK41" s="66">
        <v>21.1</v>
      </c>
      <c r="BL41" s="66"/>
      <c r="BM41" s="66">
        <v>6.5</v>
      </c>
      <c r="BN41" s="66">
        <v>16.399999999999999</v>
      </c>
      <c r="BO41" s="66">
        <v>50.7</v>
      </c>
      <c r="BP41" s="66">
        <v>4.8</v>
      </c>
      <c r="BQ41" s="66">
        <v>2.2999999999999998</v>
      </c>
      <c r="BR41" s="66">
        <v>1.2</v>
      </c>
      <c r="BS41" s="66">
        <v>2.4</v>
      </c>
      <c r="BT41" s="66">
        <v>2.1</v>
      </c>
      <c r="BU41" s="66">
        <v>1.6</v>
      </c>
      <c r="BV41" s="66">
        <v>20.2</v>
      </c>
      <c r="BW41" s="66">
        <v>7.6</v>
      </c>
      <c r="BX41" s="66">
        <v>20</v>
      </c>
      <c r="BY41" s="66">
        <v>0.8</v>
      </c>
      <c r="BZ41" s="66">
        <v>20.6</v>
      </c>
      <c r="CA41" s="67">
        <v>1248</v>
      </c>
    </row>
    <row r="42" spans="1:79" x14ac:dyDescent="0.25">
      <c r="A42" s="1"/>
      <c r="B42" s="54" t="s">
        <v>860</v>
      </c>
      <c r="C42" s="66"/>
      <c r="D42" s="66"/>
      <c r="E42" s="66"/>
      <c r="F42" s="66">
        <v>8.3000000000000007</v>
      </c>
      <c r="G42" s="66"/>
      <c r="H42" s="66">
        <v>20.2</v>
      </c>
      <c r="I42" s="66">
        <v>2.6</v>
      </c>
      <c r="J42" s="66">
        <v>0.4</v>
      </c>
      <c r="K42" s="66">
        <v>10.4</v>
      </c>
      <c r="L42" s="66">
        <v>19</v>
      </c>
      <c r="M42" s="66">
        <v>19.2</v>
      </c>
      <c r="N42" s="66"/>
      <c r="O42" s="66">
        <v>0.1</v>
      </c>
      <c r="P42" s="66">
        <v>19.8</v>
      </c>
      <c r="Q42" s="66"/>
      <c r="R42" s="66">
        <v>20</v>
      </c>
      <c r="S42" s="66">
        <v>20.3</v>
      </c>
      <c r="T42" s="66">
        <v>7.5</v>
      </c>
      <c r="U42" s="66">
        <v>3.5</v>
      </c>
      <c r="V42" s="66">
        <v>5.0999999999999996</v>
      </c>
      <c r="W42" s="66">
        <v>20.6</v>
      </c>
      <c r="X42" s="66">
        <v>19.100000000000001</v>
      </c>
      <c r="Y42" s="66">
        <v>16.5</v>
      </c>
      <c r="Z42" s="66">
        <v>77.8</v>
      </c>
      <c r="AA42" s="66">
        <v>1.9</v>
      </c>
      <c r="AB42" s="66">
        <v>85</v>
      </c>
      <c r="AC42" s="66"/>
      <c r="AD42" s="66"/>
      <c r="AE42" s="66">
        <v>6.9</v>
      </c>
      <c r="AF42" s="66">
        <v>130.9</v>
      </c>
      <c r="AG42" s="66"/>
      <c r="AH42" s="66">
        <v>9.5</v>
      </c>
      <c r="AI42" s="66"/>
      <c r="AJ42" s="66">
        <v>21</v>
      </c>
      <c r="AK42" s="66">
        <v>7.3</v>
      </c>
      <c r="AL42" s="66">
        <v>20.399999999999999</v>
      </c>
      <c r="AM42" s="66">
        <v>20.399999999999999</v>
      </c>
      <c r="AN42" s="66">
        <v>20</v>
      </c>
      <c r="AO42" s="66">
        <v>7.3</v>
      </c>
      <c r="AP42" s="66">
        <v>0.6</v>
      </c>
      <c r="AQ42" s="66">
        <v>9.5</v>
      </c>
      <c r="AR42" s="66">
        <v>6.6</v>
      </c>
      <c r="AS42" s="66"/>
      <c r="AT42" s="66">
        <v>3.4</v>
      </c>
      <c r="AU42" s="66">
        <v>18.3</v>
      </c>
      <c r="AV42" s="66"/>
      <c r="AW42" s="66">
        <v>3.4</v>
      </c>
      <c r="AX42" s="66">
        <v>2.1</v>
      </c>
      <c r="AY42" s="66">
        <v>1.1000000000000001</v>
      </c>
      <c r="AZ42" s="66"/>
      <c r="BA42" s="66">
        <v>3.4</v>
      </c>
      <c r="BB42" s="66">
        <v>0.2</v>
      </c>
      <c r="BC42" s="66"/>
      <c r="BD42" s="66"/>
      <c r="BE42" s="66">
        <v>5.6</v>
      </c>
      <c r="BF42" s="66">
        <v>9.8000000000000007</v>
      </c>
      <c r="BG42" s="66">
        <v>129.6</v>
      </c>
      <c r="BH42" s="66">
        <v>123.5</v>
      </c>
      <c r="BI42" s="66">
        <v>0.6</v>
      </c>
      <c r="BJ42" s="66">
        <v>0.9</v>
      </c>
      <c r="BK42" s="66">
        <v>0.6</v>
      </c>
      <c r="BL42" s="66"/>
      <c r="BM42" s="66">
        <v>0.8</v>
      </c>
      <c r="BN42" s="66">
        <v>19.3</v>
      </c>
      <c r="BO42" s="66">
        <v>55.1</v>
      </c>
      <c r="BP42" s="66">
        <v>4.8</v>
      </c>
      <c r="BQ42" s="66">
        <v>2.2999999999999998</v>
      </c>
      <c r="BR42" s="66">
        <v>1.2</v>
      </c>
      <c r="BS42" s="66">
        <v>2.4</v>
      </c>
      <c r="BT42" s="66">
        <v>0.1</v>
      </c>
      <c r="BU42" s="66">
        <v>1.6</v>
      </c>
      <c r="BV42" s="66">
        <v>20</v>
      </c>
      <c r="BW42" s="66">
        <v>7.5</v>
      </c>
      <c r="BX42" s="66">
        <v>20</v>
      </c>
      <c r="BY42" s="66"/>
      <c r="BZ42" s="66">
        <v>20.5</v>
      </c>
      <c r="CA42" s="67">
        <v>1095.8</v>
      </c>
    </row>
    <row r="43" spans="1:79" x14ac:dyDescent="0.25">
      <c r="A43" s="1"/>
      <c r="B43" s="54" t="s">
        <v>861</v>
      </c>
      <c r="C43" s="66"/>
      <c r="D43" s="66"/>
      <c r="E43" s="66"/>
      <c r="F43" s="66">
        <v>8.5</v>
      </c>
      <c r="G43" s="66"/>
      <c r="H43" s="66">
        <v>20.2</v>
      </c>
      <c r="I43" s="66">
        <v>2.6</v>
      </c>
      <c r="J43" s="66">
        <v>0.4</v>
      </c>
      <c r="K43" s="66">
        <v>10.4</v>
      </c>
      <c r="L43" s="66">
        <v>18.7</v>
      </c>
      <c r="M43" s="66">
        <v>19.3</v>
      </c>
      <c r="N43" s="66"/>
      <c r="O43" s="66"/>
      <c r="P43" s="66">
        <v>19.7</v>
      </c>
      <c r="Q43" s="66"/>
      <c r="R43" s="66">
        <v>19.600000000000001</v>
      </c>
      <c r="S43" s="66">
        <v>20.3</v>
      </c>
      <c r="T43" s="66">
        <v>7.5</v>
      </c>
      <c r="U43" s="66">
        <v>3.5</v>
      </c>
      <c r="V43" s="66">
        <v>5.0999999999999996</v>
      </c>
      <c r="W43" s="66">
        <v>20.7</v>
      </c>
      <c r="X43" s="66">
        <v>19.100000000000001</v>
      </c>
      <c r="Y43" s="66">
        <v>16.399999999999999</v>
      </c>
      <c r="Z43" s="66">
        <v>78.400000000000006</v>
      </c>
      <c r="AA43" s="66">
        <v>2.9</v>
      </c>
      <c r="AB43" s="66">
        <v>73</v>
      </c>
      <c r="AC43" s="66"/>
      <c r="AD43" s="66"/>
      <c r="AE43" s="66">
        <v>6.9</v>
      </c>
      <c r="AF43" s="66">
        <v>110.8</v>
      </c>
      <c r="AG43" s="66"/>
      <c r="AH43" s="66"/>
      <c r="AI43" s="66"/>
      <c r="AJ43" s="66">
        <v>21</v>
      </c>
      <c r="AK43" s="66">
        <v>7.2</v>
      </c>
      <c r="AL43" s="66">
        <v>20.399999999999999</v>
      </c>
      <c r="AM43" s="66">
        <v>20.399999999999999</v>
      </c>
      <c r="AN43" s="66">
        <v>20</v>
      </c>
      <c r="AO43" s="66">
        <v>7.3</v>
      </c>
      <c r="AP43" s="66"/>
      <c r="AQ43" s="66">
        <v>4.5999999999999996</v>
      </c>
      <c r="AR43" s="66">
        <v>4.5999999999999996</v>
      </c>
      <c r="AS43" s="66"/>
      <c r="AT43" s="66">
        <v>3.4</v>
      </c>
      <c r="AU43" s="66">
        <v>18.100000000000001</v>
      </c>
      <c r="AV43" s="66"/>
      <c r="AW43" s="66"/>
      <c r="AX43" s="66"/>
      <c r="AY43" s="66"/>
      <c r="AZ43" s="66"/>
      <c r="BA43" s="66">
        <v>3.4</v>
      </c>
      <c r="BB43" s="66"/>
      <c r="BC43" s="66"/>
      <c r="BD43" s="66"/>
      <c r="BE43" s="66">
        <v>5.6</v>
      </c>
      <c r="BF43" s="66">
        <v>9.9</v>
      </c>
      <c r="BG43" s="66">
        <v>135.69999999999999</v>
      </c>
      <c r="BH43" s="66">
        <v>128.1</v>
      </c>
      <c r="BI43" s="66">
        <v>0.6</v>
      </c>
      <c r="BJ43" s="66"/>
      <c r="BK43" s="66"/>
      <c r="BL43" s="66"/>
      <c r="BM43" s="66"/>
      <c r="BN43" s="66">
        <v>16.8</v>
      </c>
      <c r="BO43" s="66">
        <v>54.2</v>
      </c>
      <c r="BP43" s="66">
        <v>4.8</v>
      </c>
      <c r="BQ43" s="66">
        <v>2.2999999999999998</v>
      </c>
      <c r="BR43" s="66">
        <v>1.2</v>
      </c>
      <c r="BS43" s="66">
        <v>2.4</v>
      </c>
      <c r="BT43" s="66"/>
      <c r="BU43" s="66">
        <v>1.6</v>
      </c>
      <c r="BV43" s="66">
        <v>20</v>
      </c>
      <c r="BW43" s="66">
        <v>7.6</v>
      </c>
      <c r="BX43" s="66">
        <v>20</v>
      </c>
      <c r="BY43" s="66"/>
      <c r="BZ43" s="66">
        <v>20.399999999999999</v>
      </c>
      <c r="CA43" s="67">
        <v>1045.5999999999999</v>
      </c>
    </row>
    <row r="44" spans="1:79" x14ac:dyDescent="0.25">
      <c r="A44" s="1"/>
      <c r="B44" s="54" t="s">
        <v>862</v>
      </c>
      <c r="C44" s="66"/>
      <c r="D44" s="66"/>
      <c r="E44" s="66"/>
      <c r="F44" s="66">
        <v>8.6</v>
      </c>
      <c r="G44" s="66"/>
      <c r="H44" s="66">
        <v>20.2</v>
      </c>
      <c r="I44" s="66">
        <v>2.6</v>
      </c>
      <c r="J44" s="66">
        <v>0.4</v>
      </c>
      <c r="K44" s="66">
        <v>11.6</v>
      </c>
      <c r="L44" s="66">
        <v>18.899999999999999</v>
      </c>
      <c r="M44" s="66">
        <v>19.3</v>
      </c>
      <c r="N44" s="66"/>
      <c r="O44" s="66"/>
      <c r="P44" s="66">
        <v>19.8</v>
      </c>
      <c r="Q44" s="66"/>
      <c r="R44" s="66">
        <v>19.7</v>
      </c>
      <c r="S44" s="66">
        <v>20.3</v>
      </c>
      <c r="T44" s="66">
        <v>7.4</v>
      </c>
      <c r="U44" s="66">
        <v>3.5</v>
      </c>
      <c r="V44" s="66">
        <v>5.2</v>
      </c>
      <c r="W44" s="66">
        <v>20.7</v>
      </c>
      <c r="X44" s="66">
        <v>19.100000000000001</v>
      </c>
      <c r="Y44" s="66">
        <v>16.399999999999999</v>
      </c>
      <c r="Z44" s="66">
        <v>73.900000000000006</v>
      </c>
      <c r="AA44" s="66">
        <v>3.7</v>
      </c>
      <c r="AB44" s="66">
        <v>76.400000000000006</v>
      </c>
      <c r="AC44" s="66"/>
      <c r="AD44" s="66"/>
      <c r="AE44" s="66">
        <v>4.5</v>
      </c>
      <c r="AF44" s="66">
        <v>98.9</v>
      </c>
      <c r="AG44" s="66"/>
      <c r="AH44" s="66"/>
      <c r="AI44" s="66"/>
      <c r="AJ44" s="66">
        <v>21</v>
      </c>
      <c r="AK44" s="66">
        <v>7.2</v>
      </c>
      <c r="AL44" s="66">
        <v>20.399999999999999</v>
      </c>
      <c r="AM44" s="66">
        <v>20.399999999999999</v>
      </c>
      <c r="AN44" s="66">
        <v>20</v>
      </c>
      <c r="AO44" s="66">
        <v>6.3</v>
      </c>
      <c r="AP44" s="66"/>
      <c r="AQ44" s="66">
        <v>6.2</v>
      </c>
      <c r="AR44" s="66">
        <v>4</v>
      </c>
      <c r="AS44" s="66"/>
      <c r="AT44" s="66">
        <v>3.5</v>
      </c>
      <c r="AU44" s="66">
        <v>18.3</v>
      </c>
      <c r="AV44" s="66"/>
      <c r="AW44" s="66"/>
      <c r="AX44" s="66"/>
      <c r="AY44" s="66"/>
      <c r="AZ44" s="66"/>
      <c r="BA44" s="66">
        <v>3.4</v>
      </c>
      <c r="BB44" s="66"/>
      <c r="BC44" s="66"/>
      <c r="BD44" s="66"/>
      <c r="BE44" s="66">
        <v>5.6</v>
      </c>
      <c r="BF44" s="66">
        <v>9.8000000000000007</v>
      </c>
      <c r="BG44" s="66">
        <v>132</v>
      </c>
      <c r="BH44" s="66">
        <v>129</v>
      </c>
      <c r="BI44" s="66">
        <v>0.6</v>
      </c>
      <c r="BJ44" s="66"/>
      <c r="BK44" s="66"/>
      <c r="BL44" s="66"/>
      <c r="BM44" s="66"/>
      <c r="BN44" s="66">
        <v>17.8</v>
      </c>
      <c r="BO44" s="66">
        <v>55.8</v>
      </c>
      <c r="BP44" s="66">
        <v>4.8</v>
      </c>
      <c r="BQ44" s="66">
        <v>2.2999999999999998</v>
      </c>
      <c r="BR44" s="66">
        <v>1.2</v>
      </c>
      <c r="BS44" s="66">
        <v>2.4</v>
      </c>
      <c r="BT44" s="66"/>
      <c r="BU44" s="66">
        <v>1.6</v>
      </c>
      <c r="BV44" s="66">
        <v>20.100000000000001</v>
      </c>
      <c r="BW44" s="66">
        <v>7.3</v>
      </c>
      <c r="BX44" s="66">
        <v>20</v>
      </c>
      <c r="BY44" s="66"/>
      <c r="BZ44" s="66">
        <v>20.5</v>
      </c>
      <c r="CA44" s="67">
        <v>1032.5999999999999</v>
      </c>
    </row>
    <row r="45" spans="1:79" x14ac:dyDescent="0.25">
      <c r="A45" s="1"/>
      <c r="B45" s="54" t="s">
        <v>863</v>
      </c>
      <c r="C45" s="66"/>
      <c r="D45" s="66"/>
      <c r="E45" s="66"/>
      <c r="F45" s="66">
        <v>8.3000000000000007</v>
      </c>
      <c r="G45" s="66"/>
      <c r="H45" s="66">
        <v>20.2</v>
      </c>
      <c r="I45" s="66">
        <v>2.6</v>
      </c>
      <c r="J45" s="66">
        <v>0.4</v>
      </c>
      <c r="K45" s="66">
        <v>10.9</v>
      </c>
      <c r="L45" s="66">
        <v>18.899999999999999</v>
      </c>
      <c r="M45" s="66">
        <v>19.2</v>
      </c>
      <c r="N45" s="66"/>
      <c r="O45" s="66"/>
      <c r="P45" s="66">
        <v>19.899999999999999</v>
      </c>
      <c r="Q45" s="66"/>
      <c r="R45" s="66">
        <v>19.7</v>
      </c>
      <c r="S45" s="66">
        <v>20.3</v>
      </c>
      <c r="T45" s="66">
        <v>7.5</v>
      </c>
      <c r="U45" s="66">
        <v>3.5</v>
      </c>
      <c r="V45" s="66">
        <v>5.2</v>
      </c>
      <c r="W45" s="66">
        <v>21</v>
      </c>
      <c r="X45" s="66">
        <v>19.100000000000001</v>
      </c>
      <c r="Y45" s="66">
        <v>12.7</v>
      </c>
      <c r="Z45" s="66">
        <v>74.400000000000006</v>
      </c>
      <c r="AA45" s="66">
        <v>3.8</v>
      </c>
      <c r="AB45" s="66">
        <v>67</v>
      </c>
      <c r="AC45" s="66"/>
      <c r="AD45" s="66"/>
      <c r="AE45" s="66">
        <v>2.4</v>
      </c>
      <c r="AF45" s="66">
        <v>97.5</v>
      </c>
      <c r="AG45" s="66"/>
      <c r="AH45" s="66"/>
      <c r="AI45" s="66"/>
      <c r="AJ45" s="66">
        <v>21</v>
      </c>
      <c r="AK45" s="66">
        <v>7.2</v>
      </c>
      <c r="AL45" s="66">
        <v>20.399999999999999</v>
      </c>
      <c r="AM45" s="66">
        <v>20.399999999999999</v>
      </c>
      <c r="AN45" s="66">
        <v>20</v>
      </c>
      <c r="AO45" s="66">
        <v>6.8</v>
      </c>
      <c r="AP45" s="66"/>
      <c r="AQ45" s="66">
        <v>6.4</v>
      </c>
      <c r="AR45" s="66">
        <v>3.4</v>
      </c>
      <c r="AS45" s="66"/>
      <c r="AT45" s="66">
        <v>3.5</v>
      </c>
      <c r="AU45" s="66">
        <v>18.399999999999999</v>
      </c>
      <c r="AV45" s="66"/>
      <c r="AW45" s="66"/>
      <c r="AX45" s="66"/>
      <c r="AY45" s="66"/>
      <c r="AZ45" s="66"/>
      <c r="BA45" s="66">
        <v>3.4</v>
      </c>
      <c r="BB45" s="66"/>
      <c r="BC45" s="66"/>
      <c r="BD45" s="66"/>
      <c r="BE45" s="66">
        <v>5.6</v>
      </c>
      <c r="BF45" s="66">
        <v>9.9</v>
      </c>
      <c r="BG45" s="66">
        <v>90</v>
      </c>
      <c r="BH45" s="66">
        <v>104.4</v>
      </c>
      <c r="BI45" s="66">
        <v>0.6</v>
      </c>
      <c r="BJ45" s="66"/>
      <c r="BK45" s="66"/>
      <c r="BL45" s="66"/>
      <c r="BM45" s="66"/>
      <c r="BN45" s="66">
        <v>18.3</v>
      </c>
      <c r="BO45" s="66">
        <v>61.6</v>
      </c>
      <c r="BP45" s="66">
        <v>4.8</v>
      </c>
      <c r="BQ45" s="66">
        <v>2.2999999999999998</v>
      </c>
      <c r="BR45" s="66">
        <v>1.2</v>
      </c>
      <c r="BS45" s="66">
        <v>2.4</v>
      </c>
      <c r="BT45" s="66"/>
      <c r="BU45" s="66">
        <v>1.6</v>
      </c>
      <c r="BV45" s="66">
        <v>20.2</v>
      </c>
      <c r="BW45" s="66">
        <v>7.1</v>
      </c>
      <c r="BX45" s="66">
        <v>20</v>
      </c>
      <c r="BY45" s="66"/>
      <c r="BZ45" s="66">
        <v>20.5</v>
      </c>
      <c r="CA45" s="67">
        <v>955.9</v>
      </c>
    </row>
    <row r="46" spans="1:79" x14ac:dyDescent="0.25">
      <c r="A46" s="1"/>
      <c r="B46" s="54" t="s">
        <v>864</v>
      </c>
      <c r="C46" s="66"/>
      <c r="D46" s="66"/>
      <c r="E46" s="66"/>
      <c r="F46" s="66">
        <v>8.6999999999999993</v>
      </c>
      <c r="G46" s="66"/>
      <c r="H46" s="66">
        <v>20.2</v>
      </c>
      <c r="I46" s="66">
        <v>2.6</v>
      </c>
      <c r="J46" s="66">
        <v>0.4</v>
      </c>
      <c r="K46" s="66">
        <v>11</v>
      </c>
      <c r="L46" s="66">
        <v>18.899999999999999</v>
      </c>
      <c r="M46" s="66">
        <v>19.2</v>
      </c>
      <c r="N46" s="66"/>
      <c r="O46" s="66"/>
      <c r="P46" s="66">
        <v>20</v>
      </c>
      <c r="Q46" s="66"/>
      <c r="R46" s="66">
        <v>19.600000000000001</v>
      </c>
      <c r="S46" s="66">
        <v>20.3</v>
      </c>
      <c r="T46" s="66">
        <v>7.6</v>
      </c>
      <c r="U46" s="66">
        <v>3.5</v>
      </c>
      <c r="V46" s="66">
        <v>5.0999999999999996</v>
      </c>
      <c r="W46" s="66">
        <v>20.9</v>
      </c>
      <c r="X46" s="66">
        <v>19.100000000000001</v>
      </c>
      <c r="Y46" s="66">
        <v>12.8</v>
      </c>
      <c r="Z46" s="66">
        <v>76.5</v>
      </c>
      <c r="AA46" s="66">
        <v>3.9</v>
      </c>
      <c r="AB46" s="66">
        <v>83.6</v>
      </c>
      <c r="AC46" s="66"/>
      <c r="AD46" s="66"/>
      <c r="AE46" s="66">
        <v>3.5</v>
      </c>
      <c r="AF46" s="66">
        <v>113.3</v>
      </c>
      <c r="AG46" s="66"/>
      <c r="AH46" s="66"/>
      <c r="AI46" s="66"/>
      <c r="AJ46" s="66">
        <v>21</v>
      </c>
      <c r="AK46" s="66">
        <v>7.1</v>
      </c>
      <c r="AL46" s="66">
        <v>20.399999999999999</v>
      </c>
      <c r="AM46" s="66">
        <v>20.399999999999999</v>
      </c>
      <c r="AN46" s="66">
        <v>20</v>
      </c>
      <c r="AO46" s="66">
        <v>6.8</v>
      </c>
      <c r="AP46" s="66"/>
      <c r="AQ46" s="66">
        <v>6.8</v>
      </c>
      <c r="AR46" s="66">
        <v>4.0999999999999996</v>
      </c>
      <c r="AS46" s="66"/>
      <c r="AT46" s="66">
        <v>3.5</v>
      </c>
      <c r="AU46" s="66">
        <v>18.3</v>
      </c>
      <c r="AV46" s="66"/>
      <c r="AW46" s="66"/>
      <c r="AX46" s="66"/>
      <c r="AY46" s="66"/>
      <c r="AZ46" s="66"/>
      <c r="BA46" s="66">
        <v>3.4</v>
      </c>
      <c r="BB46" s="66"/>
      <c r="BC46" s="66"/>
      <c r="BD46" s="66"/>
      <c r="BE46" s="66">
        <v>5.6</v>
      </c>
      <c r="BF46" s="66">
        <v>9.9</v>
      </c>
      <c r="BG46" s="66">
        <v>83.9</v>
      </c>
      <c r="BH46" s="66">
        <v>99.4</v>
      </c>
      <c r="BI46" s="66">
        <v>0.6</v>
      </c>
      <c r="BJ46" s="66"/>
      <c r="BK46" s="66"/>
      <c r="BL46" s="66"/>
      <c r="BM46" s="66"/>
      <c r="BN46" s="66">
        <v>20.6</v>
      </c>
      <c r="BO46" s="66">
        <v>61.9</v>
      </c>
      <c r="BP46" s="66">
        <v>4.8</v>
      </c>
      <c r="BQ46" s="66">
        <v>2.2999999999999998</v>
      </c>
      <c r="BR46" s="66">
        <v>1.2</v>
      </c>
      <c r="BS46" s="66">
        <v>2.4</v>
      </c>
      <c r="BT46" s="66"/>
      <c r="BU46" s="66">
        <v>1.6</v>
      </c>
      <c r="BV46" s="66">
        <v>20</v>
      </c>
      <c r="BW46" s="66">
        <v>7.1</v>
      </c>
      <c r="BX46" s="66">
        <v>20</v>
      </c>
      <c r="BY46" s="66"/>
      <c r="BZ46" s="66">
        <v>20.5</v>
      </c>
      <c r="CA46" s="67">
        <v>984.3</v>
      </c>
    </row>
    <row r="47" spans="1:79" x14ac:dyDescent="0.25">
      <c r="A47" s="1"/>
      <c r="B47" s="56" t="s">
        <v>865</v>
      </c>
      <c r="C47" s="68"/>
      <c r="D47" s="68"/>
      <c r="E47" s="68"/>
      <c r="F47" s="68">
        <v>7.4</v>
      </c>
      <c r="G47" s="68"/>
      <c r="H47" s="68">
        <v>20.2</v>
      </c>
      <c r="I47" s="68">
        <v>2.6</v>
      </c>
      <c r="J47" s="68">
        <v>0.3</v>
      </c>
      <c r="K47" s="68">
        <v>10.6</v>
      </c>
      <c r="L47" s="68">
        <v>17.7</v>
      </c>
      <c r="M47" s="68">
        <v>19.3</v>
      </c>
      <c r="N47" s="68"/>
      <c r="O47" s="68"/>
      <c r="P47" s="68">
        <v>19.899999999999999</v>
      </c>
      <c r="Q47" s="68"/>
      <c r="R47" s="68">
        <v>19.600000000000001</v>
      </c>
      <c r="S47" s="68">
        <v>20.3</v>
      </c>
      <c r="T47" s="68">
        <v>8.3000000000000007</v>
      </c>
      <c r="U47" s="68">
        <v>3.5</v>
      </c>
      <c r="V47" s="68">
        <v>5</v>
      </c>
      <c r="W47" s="68">
        <v>20.7</v>
      </c>
      <c r="X47" s="68">
        <v>19.100000000000001</v>
      </c>
      <c r="Y47" s="68">
        <v>16.5</v>
      </c>
      <c r="Z47" s="68">
        <v>73.099999999999994</v>
      </c>
      <c r="AA47" s="68">
        <v>2.2000000000000002</v>
      </c>
      <c r="AB47" s="68">
        <v>95</v>
      </c>
      <c r="AC47" s="68"/>
      <c r="AD47" s="68"/>
      <c r="AE47" s="68">
        <v>2.7</v>
      </c>
      <c r="AF47" s="68">
        <v>101</v>
      </c>
      <c r="AG47" s="68"/>
      <c r="AH47" s="68"/>
      <c r="AI47" s="68"/>
      <c r="AJ47" s="68">
        <v>21</v>
      </c>
      <c r="AK47" s="68">
        <v>7.1</v>
      </c>
      <c r="AL47" s="68">
        <v>20.399999999999999</v>
      </c>
      <c r="AM47" s="68">
        <v>20.399999999999999</v>
      </c>
      <c r="AN47" s="68">
        <v>20</v>
      </c>
      <c r="AO47" s="68">
        <v>6.8</v>
      </c>
      <c r="AP47" s="68"/>
      <c r="AQ47" s="68">
        <v>6</v>
      </c>
      <c r="AR47" s="68">
        <v>3.6</v>
      </c>
      <c r="AS47" s="68"/>
      <c r="AT47" s="68">
        <v>3.5</v>
      </c>
      <c r="AU47" s="68">
        <v>18.3</v>
      </c>
      <c r="AV47" s="68"/>
      <c r="AW47" s="68"/>
      <c r="AX47" s="68"/>
      <c r="AY47" s="68"/>
      <c r="AZ47" s="68"/>
      <c r="BA47" s="68">
        <v>3.4</v>
      </c>
      <c r="BB47" s="68"/>
      <c r="BC47" s="68"/>
      <c r="BD47" s="68"/>
      <c r="BE47" s="68">
        <v>5.6</v>
      </c>
      <c r="BF47" s="68">
        <v>9.8000000000000007</v>
      </c>
      <c r="BG47" s="68">
        <v>60.1</v>
      </c>
      <c r="BH47" s="68">
        <v>79.3</v>
      </c>
      <c r="BI47" s="68">
        <v>0.6</v>
      </c>
      <c r="BJ47" s="68"/>
      <c r="BK47" s="68"/>
      <c r="BL47" s="68"/>
      <c r="BM47" s="68"/>
      <c r="BN47" s="68">
        <v>21.6</v>
      </c>
      <c r="BO47" s="68">
        <v>63.3</v>
      </c>
      <c r="BP47" s="68">
        <v>4.8</v>
      </c>
      <c r="BQ47" s="68">
        <v>2.2999999999999998</v>
      </c>
      <c r="BR47" s="68">
        <v>1.2</v>
      </c>
      <c r="BS47" s="68">
        <v>2.4</v>
      </c>
      <c r="BT47" s="68"/>
      <c r="BU47" s="68">
        <v>1.6</v>
      </c>
      <c r="BV47" s="68">
        <v>20.100000000000001</v>
      </c>
      <c r="BW47" s="68">
        <v>7.1</v>
      </c>
      <c r="BX47" s="68">
        <v>20</v>
      </c>
      <c r="BY47" s="68"/>
      <c r="BZ47" s="68">
        <v>20.399999999999999</v>
      </c>
      <c r="CA47" s="69">
        <v>935.7</v>
      </c>
    </row>
    <row r="48" spans="1:79" x14ac:dyDescent="0.25">
      <c r="A48" s="1"/>
      <c r="B48" s="50" t="s">
        <v>866</v>
      </c>
      <c r="C48" s="64"/>
      <c r="D48" s="64"/>
      <c r="E48" s="64"/>
      <c r="F48" s="64">
        <v>8.3000000000000007</v>
      </c>
      <c r="G48" s="64"/>
      <c r="H48" s="64">
        <v>20.2</v>
      </c>
      <c r="I48" s="64">
        <v>2.7</v>
      </c>
      <c r="J48" s="64">
        <v>0.3</v>
      </c>
      <c r="K48" s="64">
        <v>11</v>
      </c>
      <c r="L48" s="64">
        <v>17.7</v>
      </c>
      <c r="M48" s="64">
        <v>19.3</v>
      </c>
      <c r="N48" s="64"/>
      <c r="O48" s="64"/>
      <c r="P48" s="64">
        <v>19.899999999999999</v>
      </c>
      <c r="Q48" s="64"/>
      <c r="R48" s="64">
        <v>19.5</v>
      </c>
      <c r="S48" s="64">
        <v>20.3</v>
      </c>
      <c r="T48" s="64">
        <v>8.1999999999999993</v>
      </c>
      <c r="U48" s="64">
        <v>3.5</v>
      </c>
      <c r="V48" s="64">
        <v>5.2</v>
      </c>
      <c r="W48" s="64">
        <v>20.7</v>
      </c>
      <c r="X48" s="64">
        <v>19.100000000000001</v>
      </c>
      <c r="Y48" s="64">
        <v>16.5</v>
      </c>
      <c r="Z48" s="64">
        <v>55.5</v>
      </c>
      <c r="AA48" s="64">
        <v>1.3</v>
      </c>
      <c r="AB48" s="64">
        <v>81.7</v>
      </c>
      <c r="AC48" s="64"/>
      <c r="AD48" s="64"/>
      <c r="AE48" s="64">
        <v>1.9</v>
      </c>
      <c r="AF48" s="64">
        <v>113.7</v>
      </c>
      <c r="AG48" s="64"/>
      <c r="AH48" s="64"/>
      <c r="AI48" s="64"/>
      <c r="AJ48" s="64">
        <v>21</v>
      </c>
      <c r="AK48" s="64">
        <v>7.1</v>
      </c>
      <c r="AL48" s="64">
        <v>20.399999999999999</v>
      </c>
      <c r="AM48" s="64">
        <v>20.399999999999999</v>
      </c>
      <c r="AN48" s="64">
        <v>20</v>
      </c>
      <c r="AO48" s="64">
        <v>7.1</v>
      </c>
      <c r="AP48" s="64"/>
      <c r="AQ48" s="64">
        <v>4.4000000000000004</v>
      </c>
      <c r="AR48" s="64">
        <v>3.3</v>
      </c>
      <c r="AS48" s="64"/>
      <c r="AT48" s="64">
        <v>3.5</v>
      </c>
      <c r="AU48" s="64">
        <v>18.5</v>
      </c>
      <c r="AV48" s="64"/>
      <c r="AW48" s="64"/>
      <c r="AX48" s="64"/>
      <c r="AY48" s="64"/>
      <c r="AZ48" s="64"/>
      <c r="BA48" s="64">
        <v>3.4</v>
      </c>
      <c r="BB48" s="64"/>
      <c r="BC48" s="64"/>
      <c r="BD48" s="64"/>
      <c r="BE48" s="64">
        <v>5.6</v>
      </c>
      <c r="BF48" s="64">
        <v>10</v>
      </c>
      <c r="BG48" s="64">
        <v>51.6</v>
      </c>
      <c r="BH48" s="64">
        <v>69.2</v>
      </c>
      <c r="BI48" s="64">
        <v>0.6</v>
      </c>
      <c r="BJ48" s="64"/>
      <c r="BK48" s="64"/>
      <c r="BL48" s="64"/>
      <c r="BM48" s="64"/>
      <c r="BN48" s="64">
        <v>24.9</v>
      </c>
      <c r="BO48" s="64">
        <v>68.3</v>
      </c>
      <c r="BP48" s="64">
        <v>4.8</v>
      </c>
      <c r="BQ48" s="64">
        <v>2.2999999999999998</v>
      </c>
      <c r="BR48" s="64">
        <v>1.8</v>
      </c>
      <c r="BS48" s="64">
        <v>2.4</v>
      </c>
      <c r="BT48" s="64"/>
      <c r="BU48" s="64">
        <v>1.6</v>
      </c>
      <c r="BV48" s="64">
        <v>20</v>
      </c>
      <c r="BW48" s="64">
        <v>7.1</v>
      </c>
      <c r="BX48" s="64">
        <v>20</v>
      </c>
      <c r="BY48" s="64"/>
      <c r="BZ48" s="64">
        <v>20.5</v>
      </c>
      <c r="CA48" s="65">
        <v>906.3</v>
      </c>
    </row>
    <row r="49" spans="1:79" x14ac:dyDescent="0.25">
      <c r="A49" s="1"/>
      <c r="B49" s="54" t="s">
        <v>867</v>
      </c>
      <c r="C49" s="66"/>
      <c r="D49" s="66"/>
      <c r="E49" s="66"/>
      <c r="F49" s="66">
        <v>8.5</v>
      </c>
      <c r="G49" s="66"/>
      <c r="H49" s="66">
        <v>20.2</v>
      </c>
      <c r="I49" s="66">
        <v>2.7</v>
      </c>
      <c r="J49" s="66">
        <v>0.3</v>
      </c>
      <c r="K49" s="66">
        <v>10.9</v>
      </c>
      <c r="L49" s="66">
        <v>4.5</v>
      </c>
      <c r="M49" s="66">
        <v>19.3</v>
      </c>
      <c r="N49" s="66"/>
      <c r="O49" s="66"/>
      <c r="P49" s="66">
        <v>19.899999999999999</v>
      </c>
      <c r="Q49" s="66"/>
      <c r="R49" s="66">
        <v>19.3</v>
      </c>
      <c r="S49" s="66">
        <v>20.3</v>
      </c>
      <c r="T49" s="66">
        <v>8</v>
      </c>
      <c r="U49" s="66">
        <v>3.5</v>
      </c>
      <c r="V49" s="66">
        <v>5.2</v>
      </c>
      <c r="W49" s="66">
        <v>20.8</v>
      </c>
      <c r="X49" s="66">
        <v>19.100000000000001</v>
      </c>
      <c r="Y49" s="66">
        <v>16.5</v>
      </c>
      <c r="Z49" s="66">
        <v>41.4</v>
      </c>
      <c r="AA49" s="66">
        <v>1</v>
      </c>
      <c r="AB49" s="66">
        <v>78.3</v>
      </c>
      <c r="AC49" s="66"/>
      <c r="AD49" s="66"/>
      <c r="AE49" s="66">
        <v>3.2</v>
      </c>
      <c r="AF49" s="66">
        <v>133.6</v>
      </c>
      <c r="AG49" s="66"/>
      <c r="AH49" s="66"/>
      <c r="AI49" s="66"/>
      <c r="AJ49" s="66">
        <v>21</v>
      </c>
      <c r="AK49" s="66">
        <v>7.1</v>
      </c>
      <c r="AL49" s="66">
        <v>20.399999999999999</v>
      </c>
      <c r="AM49" s="66">
        <v>20.399999999999999</v>
      </c>
      <c r="AN49" s="66">
        <v>20</v>
      </c>
      <c r="AO49" s="66">
        <v>7.1</v>
      </c>
      <c r="AP49" s="66"/>
      <c r="AQ49" s="66">
        <v>2</v>
      </c>
      <c r="AR49" s="66">
        <v>1.5</v>
      </c>
      <c r="AS49" s="66"/>
      <c r="AT49" s="66">
        <v>3.5</v>
      </c>
      <c r="AU49" s="66">
        <v>18.5</v>
      </c>
      <c r="AV49" s="66"/>
      <c r="AW49" s="66"/>
      <c r="AX49" s="66"/>
      <c r="AY49" s="66"/>
      <c r="AZ49" s="66"/>
      <c r="BA49" s="66">
        <v>3.4</v>
      </c>
      <c r="BB49" s="66"/>
      <c r="BC49" s="66"/>
      <c r="BD49" s="66"/>
      <c r="BE49" s="66">
        <v>5.6</v>
      </c>
      <c r="BF49" s="66">
        <v>9.9</v>
      </c>
      <c r="BG49" s="66">
        <v>51.8</v>
      </c>
      <c r="BH49" s="66">
        <v>60</v>
      </c>
      <c r="BI49" s="66">
        <v>0.6</v>
      </c>
      <c r="BJ49" s="66"/>
      <c r="BK49" s="66"/>
      <c r="BL49" s="66"/>
      <c r="BM49" s="66"/>
      <c r="BN49" s="66">
        <v>24.7</v>
      </c>
      <c r="BO49" s="66">
        <v>62.4</v>
      </c>
      <c r="BP49" s="66">
        <v>4.8</v>
      </c>
      <c r="BQ49" s="66">
        <v>2.2999999999999998</v>
      </c>
      <c r="BR49" s="66">
        <v>1.8</v>
      </c>
      <c r="BS49" s="66">
        <v>2.4</v>
      </c>
      <c r="BT49" s="66"/>
      <c r="BU49" s="66">
        <v>1.6</v>
      </c>
      <c r="BV49" s="66">
        <v>20</v>
      </c>
      <c r="BW49" s="66">
        <v>7</v>
      </c>
      <c r="BX49" s="66">
        <v>20</v>
      </c>
      <c r="BY49" s="66"/>
      <c r="BZ49" s="66">
        <v>20.5</v>
      </c>
      <c r="CA49" s="67">
        <v>876.8</v>
      </c>
    </row>
    <row r="50" spans="1:79" x14ac:dyDescent="0.25">
      <c r="A50" s="1"/>
      <c r="B50" s="54" t="s">
        <v>868</v>
      </c>
      <c r="C50" s="66"/>
      <c r="D50" s="66"/>
      <c r="E50" s="66"/>
      <c r="F50" s="66">
        <v>8.5</v>
      </c>
      <c r="G50" s="66"/>
      <c r="H50" s="66">
        <v>20.2</v>
      </c>
      <c r="I50" s="66">
        <v>2.7</v>
      </c>
      <c r="J50" s="66">
        <v>0.3</v>
      </c>
      <c r="K50" s="66">
        <v>11.1</v>
      </c>
      <c r="L50" s="66">
        <v>12</v>
      </c>
      <c r="M50" s="66">
        <v>19.3</v>
      </c>
      <c r="N50" s="66"/>
      <c r="O50" s="66"/>
      <c r="P50" s="66">
        <v>19.899999999999999</v>
      </c>
      <c r="Q50" s="66"/>
      <c r="R50" s="66">
        <v>19.3</v>
      </c>
      <c r="S50" s="66">
        <v>20.3</v>
      </c>
      <c r="T50" s="66">
        <v>7.9</v>
      </c>
      <c r="U50" s="66">
        <v>3.5</v>
      </c>
      <c r="V50" s="66">
        <v>5.2</v>
      </c>
      <c r="W50" s="66">
        <v>20.8</v>
      </c>
      <c r="X50" s="66">
        <v>19.100000000000001</v>
      </c>
      <c r="Y50" s="66">
        <v>16.5</v>
      </c>
      <c r="Z50" s="66">
        <v>29.7</v>
      </c>
      <c r="AA50" s="66">
        <v>1.2</v>
      </c>
      <c r="AB50" s="66">
        <v>103.1</v>
      </c>
      <c r="AC50" s="66"/>
      <c r="AD50" s="66"/>
      <c r="AE50" s="66">
        <v>2.5</v>
      </c>
      <c r="AF50" s="66">
        <v>134.1</v>
      </c>
      <c r="AG50" s="66"/>
      <c r="AH50" s="66"/>
      <c r="AI50" s="66"/>
      <c r="AJ50" s="66">
        <v>21</v>
      </c>
      <c r="AK50" s="66">
        <v>7.1</v>
      </c>
      <c r="AL50" s="66">
        <v>20.399999999999999</v>
      </c>
      <c r="AM50" s="66">
        <v>20.399999999999999</v>
      </c>
      <c r="AN50" s="66">
        <v>20</v>
      </c>
      <c r="AO50" s="66">
        <v>7.1</v>
      </c>
      <c r="AP50" s="66"/>
      <c r="AQ50" s="66">
        <v>2.1</v>
      </c>
      <c r="AR50" s="66">
        <v>1.5</v>
      </c>
      <c r="AS50" s="66"/>
      <c r="AT50" s="66">
        <v>3.5</v>
      </c>
      <c r="AU50" s="66">
        <v>18.2</v>
      </c>
      <c r="AV50" s="66"/>
      <c r="AW50" s="66"/>
      <c r="AX50" s="66"/>
      <c r="AY50" s="66"/>
      <c r="AZ50" s="66"/>
      <c r="BA50" s="66">
        <v>3.4</v>
      </c>
      <c r="BB50" s="66"/>
      <c r="BC50" s="66"/>
      <c r="BD50" s="66"/>
      <c r="BE50" s="66">
        <v>5.5</v>
      </c>
      <c r="BF50" s="66">
        <v>9.8000000000000007</v>
      </c>
      <c r="BG50" s="66">
        <v>23.7</v>
      </c>
      <c r="BH50" s="66">
        <v>30.5</v>
      </c>
      <c r="BI50" s="66">
        <v>0.6</v>
      </c>
      <c r="BJ50" s="66"/>
      <c r="BK50" s="66"/>
      <c r="BL50" s="66"/>
      <c r="BM50" s="66"/>
      <c r="BN50" s="66">
        <v>24.7</v>
      </c>
      <c r="BO50" s="66">
        <v>62.3</v>
      </c>
      <c r="BP50" s="66">
        <v>4.8</v>
      </c>
      <c r="BQ50" s="66">
        <v>2.2999999999999998</v>
      </c>
      <c r="BR50" s="66">
        <v>2</v>
      </c>
      <c r="BS50" s="66">
        <v>2.4</v>
      </c>
      <c r="BT50" s="66"/>
      <c r="BU50" s="66">
        <v>1.6</v>
      </c>
      <c r="BV50" s="66">
        <v>20</v>
      </c>
      <c r="BW50" s="66">
        <v>7.3</v>
      </c>
      <c r="BX50" s="66">
        <v>20</v>
      </c>
      <c r="BY50" s="66"/>
      <c r="BZ50" s="66">
        <v>20.5</v>
      </c>
      <c r="CA50" s="67">
        <v>839.9</v>
      </c>
    </row>
    <row r="51" spans="1:79" x14ac:dyDescent="0.25">
      <c r="A51" s="1"/>
      <c r="B51" s="54" t="s">
        <v>869</v>
      </c>
      <c r="C51" s="66"/>
      <c r="D51" s="66"/>
      <c r="E51" s="66"/>
      <c r="F51" s="66">
        <v>7.2</v>
      </c>
      <c r="G51" s="66"/>
      <c r="H51" s="66">
        <v>20.2</v>
      </c>
      <c r="I51" s="66">
        <v>2.7</v>
      </c>
      <c r="J51" s="66">
        <v>0.3</v>
      </c>
      <c r="K51" s="66">
        <v>9.5</v>
      </c>
      <c r="L51" s="66">
        <v>15.8</v>
      </c>
      <c r="M51" s="66">
        <v>19.2</v>
      </c>
      <c r="N51" s="66"/>
      <c r="O51" s="66"/>
      <c r="P51" s="66">
        <v>19.899999999999999</v>
      </c>
      <c r="Q51" s="66"/>
      <c r="R51" s="66">
        <v>19.3</v>
      </c>
      <c r="S51" s="66">
        <v>20.3</v>
      </c>
      <c r="T51" s="66">
        <v>7.8</v>
      </c>
      <c r="U51" s="66">
        <v>3.5</v>
      </c>
      <c r="V51" s="66">
        <v>5.0999999999999996</v>
      </c>
      <c r="W51" s="66">
        <v>20.6</v>
      </c>
      <c r="X51" s="66">
        <v>19.100000000000001</v>
      </c>
      <c r="Y51" s="66">
        <v>16.5</v>
      </c>
      <c r="Z51" s="66">
        <v>39.5</v>
      </c>
      <c r="AA51" s="66">
        <v>1.2</v>
      </c>
      <c r="AB51" s="66">
        <v>92.6</v>
      </c>
      <c r="AC51" s="66"/>
      <c r="AD51" s="66"/>
      <c r="AE51" s="66">
        <v>2.8</v>
      </c>
      <c r="AF51" s="66">
        <v>120.4</v>
      </c>
      <c r="AG51" s="66"/>
      <c r="AH51" s="66"/>
      <c r="AI51" s="66"/>
      <c r="AJ51" s="66">
        <v>21</v>
      </c>
      <c r="AK51" s="66">
        <v>7.1</v>
      </c>
      <c r="AL51" s="66">
        <v>20.399999999999999</v>
      </c>
      <c r="AM51" s="66">
        <v>20.399999999999999</v>
      </c>
      <c r="AN51" s="66">
        <v>20</v>
      </c>
      <c r="AO51" s="66">
        <v>7.1</v>
      </c>
      <c r="AP51" s="66"/>
      <c r="AQ51" s="66">
        <v>2.1</v>
      </c>
      <c r="AR51" s="66">
        <v>2.2000000000000002</v>
      </c>
      <c r="AS51" s="66"/>
      <c r="AT51" s="66">
        <v>3.5</v>
      </c>
      <c r="AU51" s="66">
        <v>18.399999999999999</v>
      </c>
      <c r="AV51" s="66"/>
      <c r="AW51" s="66"/>
      <c r="AX51" s="66"/>
      <c r="AY51" s="66"/>
      <c r="AZ51" s="66"/>
      <c r="BA51" s="66">
        <v>3.4</v>
      </c>
      <c r="BB51" s="66"/>
      <c r="BC51" s="66"/>
      <c r="BD51" s="66"/>
      <c r="BE51" s="66">
        <v>5.6</v>
      </c>
      <c r="BF51" s="66">
        <v>9.9</v>
      </c>
      <c r="BG51" s="66">
        <v>24.6</v>
      </c>
      <c r="BH51" s="66">
        <v>31.3</v>
      </c>
      <c r="BI51" s="66">
        <v>0.6</v>
      </c>
      <c r="BJ51" s="66"/>
      <c r="BK51" s="66"/>
      <c r="BL51" s="66"/>
      <c r="BM51" s="66"/>
      <c r="BN51" s="66">
        <v>24.2</v>
      </c>
      <c r="BO51" s="66">
        <v>50.7</v>
      </c>
      <c r="BP51" s="66">
        <v>4.8</v>
      </c>
      <c r="BQ51" s="66">
        <v>2.2999999999999998</v>
      </c>
      <c r="BR51" s="66">
        <v>2.4</v>
      </c>
      <c r="BS51" s="66">
        <v>2.4</v>
      </c>
      <c r="BT51" s="66"/>
      <c r="BU51" s="66">
        <v>1.6</v>
      </c>
      <c r="BV51" s="66">
        <v>20</v>
      </c>
      <c r="BW51" s="66">
        <v>7.1</v>
      </c>
      <c r="BX51" s="66">
        <v>20</v>
      </c>
      <c r="BY51" s="66"/>
      <c r="BZ51" s="66">
        <v>20.399999999999999</v>
      </c>
      <c r="CA51" s="67">
        <v>817</v>
      </c>
    </row>
    <row r="52" spans="1:79" x14ac:dyDescent="0.25">
      <c r="A52" s="1"/>
      <c r="B52" s="54" t="s">
        <v>870</v>
      </c>
      <c r="C52" s="66"/>
      <c r="D52" s="66"/>
      <c r="E52" s="66"/>
      <c r="F52" s="66">
        <v>7.5</v>
      </c>
      <c r="G52" s="66"/>
      <c r="H52" s="66">
        <v>20.100000000000001</v>
      </c>
      <c r="I52" s="66">
        <v>2.7</v>
      </c>
      <c r="J52" s="66">
        <v>0.3</v>
      </c>
      <c r="K52" s="66">
        <v>9.6</v>
      </c>
      <c r="L52" s="66">
        <v>16.100000000000001</v>
      </c>
      <c r="M52" s="66">
        <v>19.3</v>
      </c>
      <c r="N52" s="66"/>
      <c r="O52" s="66"/>
      <c r="P52" s="66">
        <v>19.899999999999999</v>
      </c>
      <c r="Q52" s="66"/>
      <c r="R52" s="66">
        <v>19.5</v>
      </c>
      <c r="S52" s="66">
        <v>20.3</v>
      </c>
      <c r="T52" s="66">
        <v>7.7</v>
      </c>
      <c r="U52" s="66">
        <v>3.5</v>
      </c>
      <c r="V52" s="66">
        <v>5</v>
      </c>
      <c r="W52" s="66">
        <v>20.9</v>
      </c>
      <c r="X52" s="66">
        <v>19.100000000000001</v>
      </c>
      <c r="Y52" s="66">
        <v>16.5</v>
      </c>
      <c r="Z52" s="66">
        <v>30.8</v>
      </c>
      <c r="AA52" s="66">
        <v>1</v>
      </c>
      <c r="AB52" s="66">
        <v>84.1</v>
      </c>
      <c r="AC52" s="66"/>
      <c r="AD52" s="66"/>
      <c r="AE52" s="66">
        <v>2.7</v>
      </c>
      <c r="AF52" s="66">
        <v>100.6</v>
      </c>
      <c r="AG52" s="66"/>
      <c r="AH52" s="66"/>
      <c r="AI52" s="66"/>
      <c r="AJ52" s="66">
        <v>21</v>
      </c>
      <c r="AK52" s="66">
        <v>7.1</v>
      </c>
      <c r="AL52" s="66">
        <v>20.399999999999999</v>
      </c>
      <c r="AM52" s="66">
        <v>20.399999999999999</v>
      </c>
      <c r="AN52" s="66">
        <v>20</v>
      </c>
      <c r="AO52" s="66">
        <v>7.1</v>
      </c>
      <c r="AP52" s="66"/>
      <c r="AQ52" s="66">
        <v>3.6</v>
      </c>
      <c r="AR52" s="66">
        <v>3.6</v>
      </c>
      <c r="AS52" s="66"/>
      <c r="AT52" s="66">
        <v>3.5</v>
      </c>
      <c r="AU52" s="66">
        <v>18.3</v>
      </c>
      <c r="AV52" s="66"/>
      <c r="AW52" s="66"/>
      <c r="AX52" s="66"/>
      <c r="AY52" s="66"/>
      <c r="AZ52" s="66"/>
      <c r="BA52" s="66">
        <v>3.4</v>
      </c>
      <c r="BB52" s="66"/>
      <c r="BC52" s="66"/>
      <c r="BD52" s="66"/>
      <c r="BE52" s="66">
        <v>5.6</v>
      </c>
      <c r="BF52" s="66">
        <v>9.8000000000000007</v>
      </c>
      <c r="BG52" s="66">
        <v>19.7</v>
      </c>
      <c r="BH52" s="66">
        <v>25.7</v>
      </c>
      <c r="BI52" s="66">
        <v>0.6</v>
      </c>
      <c r="BJ52" s="66"/>
      <c r="BK52" s="66"/>
      <c r="BL52" s="66"/>
      <c r="BM52" s="66"/>
      <c r="BN52" s="66">
        <v>24.6</v>
      </c>
      <c r="BO52" s="66">
        <v>46.3</v>
      </c>
      <c r="BP52" s="66">
        <v>4.8</v>
      </c>
      <c r="BQ52" s="66">
        <v>2.2999999999999998</v>
      </c>
      <c r="BR52" s="66">
        <v>2.4</v>
      </c>
      <c r="BS52" s="66">
        <v>2.4</v>
      </c>
      <c r="BT52" s="66"/>
      <c r="BU52" s="66">
        <v>1.6</v>
      </c>
      <c r="BV52" s="66">
        <v>20.2</v>
      </c>
      <c r="BW52" s="66">
        <v>7.1</v>
      </c>
      <c r="BX52" s="66">
        <v>20.2</v>
      </c>
      <c r="BY52" s="66"/>
      <c r="BZ52" s="66">
        <v>20.5</v>
      </c>
      <c r="CA52" s="67">
        <v>769.4</v>
      </c>
    </row>
    <row r="53" spans="1:79" x14ac:dyDescent="0.25">
      <c r="A53" s="1"/>
      <c r="B53" s="54" t="s">
        <v>871</v>
      </c>
      <c r="C53" s="66"/>
      <c r="D53" s="66"/>
      <c r="E53" s="66"/>
      <c r="F53" s="66">
        <v>8.1</v>
      </c>
      <c r="G53" s="66"/>
      <c r="H53" s="66">
        <v>20.100000000000001</v>
      </c>
      <c r="I53" s="66">
        <v>2.7</v>
      </c>
      <c r="J53" s="66">
        <v>0.3</v>
      </c>
      <c r="K53" s="66">
        <v>9.3000000000000007</v>
      </c>
      <c r="L53" s="66">
        <v>15.7</v>
      </c>
      <c r="M53" s="66">
        <v>19.2</v>
      </c>
      <c r="N53" s="66"/>
      <c r="O53" s="66"/>
      <c r="P53" s="66">
        <v>19.899999999999999</v>
      </c>
      <c r="Q53" s="66"/>
      <c r="R53" s="66">
        <v>19.5</v>
      </c>
      <c r="S53" s="66">
        <v>20.2</v>
      </c>
      <c r="T53" s="66">
        <v>7.6</v>
      </c>
      <c r="U53" s="66">
        <v>3.5</v>
      </c>
      <c r="V53" s="66">
        <v>5.2</v>
      </c>
      <c r="W53" s="66">
        <v>20.9</v>
      </c>
      <c r="X53" s="66">
        <v>19.100000000000001</v>
      </c>
      <c r="Y53" s="66">
        <v>16.5</v>
      </c>
      <c r="Z53" s="66">
        <v>35</v>
      </c>
      <c r="AA53" s="66">
        <v>1.1000000000000001</v>
      </c>
      <c r="AB53" s="66">
        <v>79.8</v>
      </c>
      <c r="AC53" s="66"/>
      <c r="AD53" s="66"/>
      <c r="AE53" s="66">
        <v>1.5</v>
      </c>
      <c r="AF53" s="66">
        <v>91.8</v>
      </c>
      <c r="AG53" s="66"/>
      <c r="AH53" s="66"/>
      <c r="AI53" s="66"/>
      <c r="AJ53" s="66">
        <v>21</v>
      </c>
      <c r="AK53" s="66">
        <v>7.1</v>
      </c>
      <c r="AL53" s="66">
        <v>20.399999999999999</v>
      </c>
      <c r="AM53" s="66">
        <v>20.399999999999999</v>
      </c>
      <c r="AN53" s="66">
        <v>20</v>
      </c>
      <c r="AO53" s="66">
        <v>7.1</v>
      </c>
      <c r="AP53" s="66"/>
      <c r="AQ53" s="66">
        <v>2.8</v>
      </c>
      <c r="AR53" s="66">
        <v>3</v>
      </c>
      <c r="AS53" s="66"/>
      <c r="AT53" s="66">
        <v>3.5</v>
      </c>
      <c r="AU53" s="66">
        <v>18.3</v>
      </c>
      <c r="AV53" s="66"/>
      <c r="AW53" s="66"/>
      <c r="AX53" s="66"/>
      <c r="AY53" s="66"/>
      <c r="AZ53" s="66"/>
      <c r="BA53" s="66">
        <v>3.4</v>
      </c>
      <c r="BB53" s="66"/>
      <c r="BC53" s="66"/>
      <c r="BD53" s="66"/>
      <c r="BE53" s="66">
        <v>5.5</v>
      </c>
      <c r="BF53" s="66">
        <v>10</v>
      </c>
      <c r="BG53" s="66">
        <v>12</v>
      </c>
      <c r="BH53" s="66">
        <v>18.399999999999999</v>
      </c>
      <c r="BI53" s="66">
        <v>0.6</v>
      </c>
      <c r="BJ53" s="66"/>
      <c r="BK53" s="66"/>
      <c r="BL53" s="66"/>
      <c r="BM53" s="66"/>
      <c r="BN53" s="66">
        <v>21.7</v>
      </c>
      <c r="BO53" s="66">
        <v>31.8</v>
      </c>
      <c r="BP53" s="66">
        <v>4.8</v>
      </c>
      <c r="BQ53" s="66">
        <v>2.2999999999999998</v>
      </c>
      <c r="BR53" s="66">
        <v>2.4</v>
      </c>
      <c r="BS53" s="66">
        <v>2.4</v>
      </c>
      <c r="BT53" s="66"/>
      <c r="BU53" s="66">
        <v>1.6</v>
      </c>
      <c r="BV53" s="66">
        <v>20.100000000000001</v>
      </c>
      <c r="BW53" s="66">
        <v>7.1</v>
      </c>
      <c r="BX53" s="66">
        <v>20</v>
      </c>
      <c r="BY53" s="66"/>
      <c r="BZ53" s="66">
        <v>20.399999999999999</v>
      </c>
      <c r="CA53" s="67">
        <v>725.1</v>
      </c>
    </row>
    <row r="54" spans="1:79" x14ac:dyDescent="0.25">
      <c r="A54" s="1"/>
      <c r="B54" s="54" t="s">
        <v>872</v>
      </c>
      <c r="C54" s="66"/>
      <c r="D54" s="66"/>
      <c r="E54" s="66"/>
      <c r="F54" s="66">
        <v>8.1999999999999993</v>
      </c>
      <c r="G54" s="66"/>
      <c r="H54" s="66">
        <v>20.100000000000001</v>
      </c>
      <c r="I54" s="66">
        <v>2.7</v>
      </c>
      <c r="J54" s="66">
        <v>0.3</v>
      </c>
      <c r="K54" s="66">
        <v>9.4</v>
      </c>
      <c r="L54" s="66">
        <v>16.100000000000001</v>
      </c>
      <c r="M54" s="66">
        <v>19.3</v>
      </c>
      <c r="N54" s="66"/>
      <c r="O54" s="66"/>
      <c r="P54" s="66">
        <v>19.8</v>
      </c>
      <c r="Q54" s="66"/>
      <c r="R54" s="66">
        <v>19.5</v>
      </c>
      <c r="S54" s="66">
        <v>20.3</v>
      </c>
      <c r="T54" s="66">
        <v>7.8</v>
      </c>
      <c r="U54" s="66">
        <v>3.5</v>
      </c>
      <c r="V54" s="66">
        <v>5.2</v>
      </c>
      <c r="W54" s="66">
        <v>20.9</v>
      </c>
      <c r="X54" s="66">
        <v>19.2</v>
      </c>
      <c r="Y54" s="66">
        <v>16.399999999999999</v>
      </c>
      <c r="Z54" s="66">
        <v>35.1</v>
      </c>
      <c r="AA54" s="66">
        <v>0.5</v>
      </c>
      <c r="AB54" s="66">
        <v>87.2</v>
      </c>
      <c r="AC54" s="66"/>
      <c r="AD54" s="66"/>
      <c r="AE54" s="66">
        <v>1.7</v>
      </c>
      <c r="AF54" s="66">
        <v>72.2</v>
      </c>
      <c r="AG54" s="66"/>
      <c r="AH54" s="66"/>
      <c r="AI54" s="66"/>
      <c r="AJ54" s="66">
        <v>21</v>
      </c>
      <c r="AK54" s="66">
        <v>7</v>
      </c>
      <c r="AL54" s="66">
        <v>20.399999999999999</v>
      </c>
      <c r="AM54" s="66">
        <v>20.399999999999999</v>
      </c>
      <c r="AN54" s="66">
        <v>20</v>
      </c>
      <c r="AO54" s="66">
        <v>7.6</v>
      </c>
      <c r="AP54" s="66"/>
      <c r="AQ54" s="66">
        <v>3.1</v>
      </c>
      <c r="AR54" s="66">
        <v>2.4</v>
      </c>
      <c r="AS54" s="66"/>
      <c r="AT54" s="66">
        <v>3.5</v>
      </c>
      <c r="AU54" s="66">
        <v>18.3</v>
      </c>
      <c r="AV54" s="66"/>
      <c r="AW54" s="66"/>
      <c r="AX54" s="66"/>
      <c r="AY54" s="66"/>
      <c r="AZ54" s="66"/>
      <c r="BA54" s="66">
        <v>3.4</v>
      </c>
      <c r="BB54" s="66"/>
      <c r="BC54" s="66"/>
      <c r="BD54" s="66"/>
      <c r="BE54" s="66">
        <v>5.5</v>
      </c>
      <c r="BF54" s="66">
        <v>9.9</v>
      </c>
      <c r="BG54" s="66">
        <v>10.199999999999999</v>
      </c>
      <c r="BH54" s="66">
        <v>16.100000000000001</v>
      </c>
      <c r="BI54" s="66">
        <v>0.6</v>
      </c>
      <c r="BJ54" s="66"/>
      <c r="BK54" s="66"/>
      <c r="BL54" s="66"/>
      <c r="BM54" s="66"/>
      <c r="BN54" s="66">
        <v>24</v>
      </c>
      <c r="BO54" s="66">
        <v>28.7</v>
      </c>
      <c r="BP54" s="66">
        <v>4.8</v>
      </c>
      <c r="BQ54" s="66">
        <v>2.2999999999999998</v>
      </c>
      <c r="BR54" s="66">
        <v>2.4</v>
      </c>
      <c r="BS54" s="66">
        <v>2.4</v>
      </c>
      <c r="BT54" s="66"/>
      <c r="BU54" s="66">
        <v>1.6</v>
      </c>
      <c r="BV54" s="66">
        <v>20</v>
      </c>
      <c r="BW54" s="66">
        <v>7.1</v>
      </c>
      <c r="BX54" s="66">
        <v>20</v>
      </c>
      <c r="BY54" s="66"/>
      <c r="BZ54" s="66">
        <v>20.5</v>
      </c>
      <c r="CA54" s="67">
        <v>708.6</v>
      </c>
    </row>
    <row r="55" spans="1:79" x14ac:dyDescent="0.25">
      <c r="A55" s="1"/>
      <c r="B55" s="56" t="s">
        <v>1124</v>
      </c>
      <c r="C55" s="68"/>
      <c r="D55" s="68"/>
      <c r="E55" s="68"/>
      <c r="F55" s="68">
        <v>8.6999999999999993</v>
      </c>
      <c r="G55" s="68"/>
      <c r="H55" s="68">
        <v>20.100000000000001</v>
      </c>
      <c r="I55" s="68">
        <v>2.7</v>
      </c>
      <c r="J55" s="68">
        <v>0.3</v>
      </c>
      <c r="K55" s="68">
        <v>9.4</v>
      </c>
      <c r="L55" s="68">
        <v>15.8</v>
      </c>
      <c r="M55" s="68">
        <v>19.2</v>
      </c>
      <c r="N55" s="68"/>
      <c r="O55" s="68"/>
      <c r="P55" s="68">
        <v>19.8</v>
      </c>
      <c r="Q55" s="68"/>
      <c r="R55" s="68">
        <v>19.5</v>
      </c>
      <c r="S55" s="68">
        <v>20.3</v>
      </c>
      <c r="T55" s="68">
        <v>8.1999999999999993</v>
      </c>
      <c r="U55" s="68">
        <v>3.5</v>
      </c>
      <c r="V55" s="68">
        <v>5.2</v>
      </c>
      <c r="W55" s="68">
        <v>20.6</v>
      </c>
      <c r="X55" s="68">
        <v>19.3</v>
      </c>
      <c r="Y55" s="68">
        <v>12.7</v>
      </c>
      <c r="Z55" s="68">
        <v>32.299999999999997</v>
      </c>
      <c r="AA55" s="68">
        <v>0.2</v>
      </c>
      <c r="AB55" s="68">
        <v>103.4</v>
      </c>
      <c r="AC55" s="68"/>
      <c r="AD55" s="68"/>
      <c r="AE55" s="68">
        <v>1.4</v>
      </c>
      <c r="AF55" s="68">
        <v>68.900000000000006</v>
      </c>
      <c r="AG55" s="68"/>
      <c r="AH55" s="68"/>
      <c r="AI55" s="68"/>
      <c r="AJ55" s="68">
        <v>21</v>
      </c>
      <c r="AK55" s="68">
        <v>7</v>
      </c>
      <c r="AL55" s="68">
        <v>20.399999999999999</v>
      </c>
      <c r="AM55" s="68">
        <v>20.399999999999999</v>
      </c>
      <c r="AN55" s="68">
        <v>20</v>
      </c>
      <c r="AO55" s="68">
        <v>7.6</v>
      </c>
      <c r="AP55" s="68"/>
      <c r="AQ55" s="68">
        <v>1.7</v>
      </c>
      <c r="AR55" s="68">
        <v>2</v>
      </c>
      <c r="AS55" s="68"/>
      <c r="AT55" s="68">
        <v>3.5</v>
      </c>
      <c r="AU55" s="68">
        <v>18.3</v>
      </c>
      <c r="AV55" s="68"/>
      <c r="AW55" s="68"/>
      <c r="AX55" s="68"/>
      <c r="AY55" s="68"/>
      <c r="AZ55" s="68"/>
      <c r="BA55" s="68">
        <v>3.4</v>
      </c>
      <c r="BB55" s="68"/>
      <c r="BC55" s="68"/>
      <c r="BD55" s="68"/>
      <c r="BE55" s="68">
        <v>5.5</v>
      </c>
      <c r="BF55" s="68">
        <v>10</v>
      </c>
      <c r="BG55" s="68">
        <v>10.7</v>
      </c>
      <c r="BH55" s="68">
        <v>14.5</v>
      </c>
      <c r="BI55" s="68">
        <v>0.6</v>
      </c>
      <c r="BJ55" s="68"/>
      <c r="BK55" s="68"/>
      <c r="BL55" s="68"/>
      <c r="BM55" s="68"/>
      <c r="BN55" s="68">
        <v>26.9</v>
      </c>
      <c r="BO55" s="68">
        <v>28.7</v>
      </c>
      <c r="BP55" s="68">
        <v>4.8</v>
      </c>
      <c r="BQ55" s="68">
        <v>2.2999999999999998</v>
      </c>
      <c r="BR55" s="68">
        <v>2.4</v>
      </c>
      <c r="BS55" s="68">
        <v>2.4</v>
      </c>
      <c r="BT55" s="68"/>
      <c r="BU55" s="68">
        <v>1.6</v>
      </c>
      <c r="BV55" s="68">
        <v>20</v>
      </c>
      <c r="BW55" s="68">
        <v>7</v>
      </c>
      <c r="BX55" s="68">
        <v>20</v>
      </c>
      <c r="BY55" s="68"/>
      <c r="BZ55" s="68">
        <v>20.399999999999999</v>
      </c>
      <c r="CA55" s="69">
        <v>714.6</v>
      </c>
    </row>
    <row r="56" spans="1:79" ht="15.75" x14ac:dyDescent="0.25">
      <c r="A56" s="1"/>
      <c r="B56" s="70" t="s">
        <v>1125</v>
      </c>
      <c r="C56" s="71">
        <v>0</v>
      </c>
      <c r="D56" s="71">
        <v>0</v>
      </c>
      <c r="E56" s="71">
        <v>0</v>
      </c>
      <c r="F56" s="71">
        <v>191.2</v>
      </c>
      <c r="G56" s="71">
        <v>0</v>
      </c>
      <c r="H56" s="71">
        <v>476.3</v>
      </c>
      <c r="I56" s="71">
        <v>62.6</v>
      </c>
      <c r="J56" s="71">
        <v>4.7</v>
      </c>
      <c r="K56" s="71">
        <v>232.45</v>
      </c>
      <c r="L56" s="71">
        <v>421.75</v>
      </c>
      <c r="M56" s="71">
        <v>465.75</v>
      </c>
      <c r="N56" s="71">
        <v>2.5</v>
      </c>
      <c r="O56" s="71">
        <v>4.7</v>
      </c>
      <c r="P56" s="71">
        <v>473.95</v>
      </c>
      <c r="Q56" s="71">
        <v>0</v>
      </c>
      <c r="R56" s="71">
        <v>478.95</v>
      </c>
      <c r="S56" s="71">
        <v>486.85</v>
      </c>
      <c r="T56" s="71">
        <v>190.9</v>
      </c>
      <c r="U56" s="71">
        <v>83.3</v>
      </c>
      <c r="V56" s="71">
        <v>122.65</v>
      </c>
      <c r="W56" s="71">
        <v>499</v>
      </c>
      <c r="X56" s="71">
        <v>461.5</v>
      </c>
      <c r="Y56" s="71">
        <v>402.8</v>
      </c>
      <c r="Z56" s="71">
        <v>1104.25</v>
      </c>
      <c r="AA56" s="71">
        <v>41.7</v>
      </c>
      <c r="AB56" s="71">
        <v>2043.9</v>
      </c>
      <c r="AC56" s="71">
        <v>0</v>
      </c>
      <c r="AD56" s="71">
        <v>0</v>
      </c>
      <c r="AE56" s="71">
        <v>148.25</v>
      </c>
      <c r="AF56" s="71">
        <v>2936.9</v>
      </c>
      <c r="AG56" s="71">
        <v>307.39999999999998</v>
      </c>
      <c r="AH56" s="71">
        <v>428.05</v>
      </c>
      <c r="AI56" s="71">
        <v>0</v>
      </c>
      <c r="AJ56" s="71">
        <v>503.45</v>
      </c>
      <c r="AK56" s="71">
        <v>179.6</v>
      </c>
      <c r="AL56" s="71">
        <v>489.6</v>
      </c>
      <c r="AM56" s="71">
        <v>489.6</v>
      </c>
      <c r="AN56" s="71">
        <v>480</v>
      </c>
      <c r="AO56" s="71">
        <v>180.5</v>
      </c>
      <c r="AP56" s="71">
        <v>703.4</v>
      </c>
      <c r="AQ56" s="71">
        <v>64.150000000000006</v>
      </c>
      <c r="AR56" s="71">
        <v>47.9</v>
      </c>
      <c r="AS56" s="71">
        <v>0</v>
      </c>
      <c r="AT56" s="71">
        <v>83.5</v>
      </c>
      <c r="AU56" s="71">
        <v>440.75</v>
      </c>
      <c r="AV56" s="71">
        <v>0</v>
      </c>
      <c r="AW56" s="71">
        <v>2189.35</v>
      </c>
      <c r="AX56" s="71">
        <v>1739.2</v>
      </c>
      <c r="AY56" s="71">
        <v>885.3</v>
      </c>
      <c r="AZ56" s="71">
        <v>0</v>
      </c>
      <c r="BA56" s="71">
        <v>82.05</v>
      </c>
      <c r="BB56" s="71">
        <v>128.9</v>
      </c>
      <c r="BC56" s="71">
        <v>0</v>
      </c>
      <c r="BD56" s="71">
        <v>138.25</v>
      </c>
      <c r="BE56" s="71">
        <v>132.65</v>
      </c>
      <c r="BF56" s="71">
        <v>238.1</v>
      </c>
      <c r="BG56" s="71">
        <v>1236.75</v>
      </c>
      <c r="BH56" s="71">
        <v>1319.3</v>
      </c>
      <c r="BI56" s="71">
        <v>14.4</v>
      </c>
      <c r="BJ56" s="71">
        <v>910</v>
      </c>
      <c r="BK56" s="71">
        <v>1182.05</v>
      </c>
      <c r="BL56" s="71">
        <v>0</v>
      </c>
      <c r="BM56" s="71">
        <v>160.19999999999999</v>
      </c>
      <c r="BN56" s="71">
        <v>523.1</v>
      </c>
      <c r="BO56" s="71">
        <v>1355.8</v>
      </c>
      <c r="BP56" s="71">
        <v>113.6</v>
      </c>
      <c r="BQ56" s="71">
        <v>54.7</v>
      </c>
      <c r="BR56" s="71">
        <v>41.6</v>
      </c>
      <c r="BS56" s="71">
        <v>54.5</v>
      </c>
      <c r="BT56" s="71">
        <v>126.9</v>
      </c>
      <c r="BU56" s="71">
        <v>31.8</v>
      </c>
      <c r="BV56" s="71">
        <v>480.8</v>
      </c>
      <c r="BW56" s="71">
        <v>183.45</v>
      </c>
      <c r="BX56" s="71">
        <v>479.8</v>
      </c>
      <c r="BY56" s="71">
        <v>150.30000000000001</v>
      </c>
      <c r="BZ56" s="71">
        <v>491.2</v>
      </c>
      <c r="CA56" s="71">
        <v>30178.799999999999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610</v>
      </c>
      <c r="M70" s="1">
        <v>1109.8</v>
      </c>
      <c r="N70" s="1">
        <v>3.6774159343645207</v>
      </c>
      <c r="O70" s="1" t="s">
        <v>1126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611</v>
      </c>
      <c r="M71" s="1">
        <v>9056.5</v>
      </c>
      <c r="N71" s="1">
        <v>30.009476851299588</v>
      </c>
      <c r="O71" s="1" t="s">
        <v>1127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609</v>
      </c>
      <c r="M72" s="1">
        <v>9190.5</v>
      </c>
      <c r="N72" s="1">
        <v>30.453497156944611</v>
      </c>
      <c r="O72" s="1" t="s">
        <v>1128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612</v>
      </c>
      <c r="M73" s="1">
        <v>10822</v>
      </c>
      <c r="N73" s="1">
        <v>35.859610057391279</v>
      </c>
      <c r="O73" s="1" t="s">
        <v>1129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8" t="s">
        <v>1130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1.95" hidden="1" customHeight="1" x14ac:dyDescent="0.25">
      <c r="A5" s="204" t="s">
        <v>49</v>
      </c>
      <c r="B5" s="204" t="s">
        <v>603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978</v>
      </c>
    </row>
    <row r="6" spans="1:39" x14ac:dyDescent="0.25">
      <c r="A6" s="204"/>
      <c r="B6" s="204"/>
      <c r="C6" s="9" t="s">
        <v>1131</v>
      </c>
      <c r="D6" s="9" t="s">
        <v>1131</v>
      </c>
      <c r="E6" s="9" t="s">
        <v>1132</v>
      </c>
      <c r="F6" s="9" t="s">
        <v>1132</v>
      </c>
      <c r="G6" s="9" t="s">
        <v>1132</v>
      </c>
      <c r="H6" s="9" t="s">
        <v>1132</v>
      </c>
      <c r="I6" s="9" t="s">
        <v>1132</v>
      </c>
      <c r="J6" s="9" t="s">
        <v>1132</v>
      </c>
      <c r="K6" s="9" t="s">
        <v>1132</v>
      </c>
      <c r="L6" s="9" t="s">
        <v>1131</v>
      </c>
      <c r="M6" s="9" t="s">
        <v>1131</v>
      </c>
      <c r="N6" s="9" t="s">
        <v>1131</v>
      </c>
      <c r="O6" s="9" t="s">
        <v>1132</v>
      </c>
      <c r="P6" s="9" t="s">
        <v>1132</v>
      </c>
      <c r="Q6" s="9" t="s">
        <v>1131</v>
      </c>
      <c r="R6" s="9" t="s">
        <v>1131</v>
      </c>
      <c r="S6" s="9" t="s">
        <v>1131</v>
      </c>
      <c r="T6" s="9" t="s">
        <v>1131</v>
      </c>
      <c r="U6" s="9" t="s">
        <v>1131</v>
      </c>
      <c r="V6" s="9" t="s">
        <v>1131</v>
      </c>
      <c r="W6" s="9" t="s">
        <v>1131</v>
      </c>
      <c r="X6" s="9" t="s">
        <v>1131</v>
      </c>
      <c r="Y6" s="9" t="s">
        <v>1131</v>
      </c>
      <c r="Z6" s="9" t="s">
        <v>1132</v>
      </c>
      <c r="AA6" s="9" t="s">
        <v>1132</v>
      </c>
      <c r="AB6" s="9" t="s">
        <v>1132</v>
      </c>
      <c r="AC6" s="9" t="s">
        <v>1131</v>
      </c>
      <c r="AD6" s="9" t="s">
        <v>1131</v>
      </c>
      <c r="AE6" s="9" t="s">
        <v>1131</v>
      </c>
      <c r="AF6" s="9" t="s">
        <v>1131</v>
      </c>
      <c r="AG6" s="9" t="s">
        <v>1132</v>
      </c>
      <c r="AH6" s="9" t="s">
        <v>1132</v>
      </c>
      <c r="AI6" s="9" t="s">
        <v>1132</v>
      </c>
      <c r="AJ6" s="9" t="s">
        <v>1132</v>
      </c>
      <c r="AK6" s="9" t="s">
        <v>1131</v>
      </c>
      <c r="AL6" s="9" t="s">
        <v>1131</v>
      </c>
      <c r="AM6" s="219"/>
    </row>
    <row r="7" spans="1:39" ht="39.950000000000003" customHeight="1" x14ac:dyDescent="0.25">
      <c r="A7" s="204"/>
      <c r="B7" s="204"/>
      <c r="C7" s="9" t="s">
        <v>647</v>
      </c>
      <c r="D7" s="9" t="s">
        <v>627</v>
      </c>
      <c r="E7" s="9" t="s">
        <v>649</v>
      </c>
      <c r="F7" s="9" t="s">
        <v>649</v>
      </c>
      <c r="G7" s="9" t="s">
        <v>296</v>
      </c>
      <c r="H7" s="9" t="s">
        <v>78</v>
      </c>
      <c r="I7" s="9" t="s">
        <v>78</v>
      </c>
      <c r="J7" s="9" t="s">
        <v>78</v>
      </c>
      <c r="K7" s="9" t="s">
        <v>78</v>
      </c>
      <c r="L7" s="9" t="s">
        <v>78</v>
      </c>
      <c r="M7" s="9" t="s">
        <v>78</v>
      </c>
      <c r="N7" s="9" t="s">
        <v>628</v>
      </c>
      <c r="O7" s="9" t="s">
        <v>341</v>
      </c>
      <c r="P7" s="9" t="s">
        <v>629</v>
      </c>
      <c r="Q7" s="9" t="s">
        <v>652</v>
      </c>
      <c r="R7" s="9" t="s">
        <v>652</v>
      </c>
      <c r="S7" s="9" t="s">
        <v>91</v>
      </c>
      <c r="T7" s="9" t="s">
        <v>91</v>
      </c>
      <c r="U7" s="9" t="s">
        <v>91</v>
      </c>
      <c r="V7" s="9" t="s">
        <v>91</v>
      </c>
      <c r="W7" s="9" t="s">
        <v>630</v>
      </c>
      <c r="X7" s="9" t="s">
        <v>653</v>
      </c>
      <c r="Y7" s="9" t="s">
        <v>639</v>
      </c>
      <c r="Z7" s="9" t="s">
        <v>113</v>
      </c>
      <c r="AA7" s="9" t="s">
        <v>113</v>
      </c>
      <c r="AB7" s="9" t="s">
        <v>113</v>
      </c>
      <c r="AC7" s="9" t="s">
        <v>113</v>
      </c>
      <c r="AD7" s="9" t="s">
        <v>113</v>
      </c>
      <c r="AE7" s="9" t="s">
        <v>113</v>
      </c>
      <c r="AF7" s="9" t="s">
        <v>1133</v>
      </c>
      <c r="AG7" s="9" t="s">
        <v>641</v>
      </c>
      <c r="AH7" s="9" t="s">
        <v>641</v>
      </c>
      <c r="AI7" s="9" t="s">
        <v>423</v>
      </c>
      <c r="AJ7" s="9" t="s">
        <v>423</v>
      </c>
      <c r="AK7" s="9" t="s">
        <v>654</v>
      </c>
      <c r="AL7" s="9" t="s">
        <v>1134</v>
      </c>
      <c r="AM7" s="219" t="s">
        <v>978</v>
      </c>
    </row>
    <row r="8" spans="1:39" ht="39.950000000000003" customHeight="1" x14ac:dyDescent="0.25">
      <c r="A8" s="204"/>
      <c r="B8" s="204"/>
      <c r="C8" s="9" t="s">
        <v>1135</v>
      </c>
      <c r="D8" s="9" t="s">
        <v>1136</v>
      </c>
      <c r="E8" s="9" t="s">
        <v>1063</v>
      </c>
      <c r="F8" s="9" t="s">
        <v>1064</v>
      </c>
      <c r="G8" s="9" t="s">
        <v>1137</v>
      </c>
      <c r="H8" s="9" t="s">
        <v>1138</v>
      </c>
      <c r="I8" s="9" t="s">
        <v>1139</v>
      </c>
      <c r="J8" s="9" t="s">
        <v>1140</v>
      </c>
      <c r="K8" s="9" t="s">
        <v>1141</v>
      </c>
      <c r="L8" s="9" t="s">
        <v>1142</v>
      </c>
      <c r="M8" s="9" t="s">
        <v>1070</v>
      </c>
      <c r="N8" s="9" t="s">
        <v>1143</v>
      </c>
      <c r="O8" s="9" t="s">
        <v>1144</v>
      </c>
      <c r="P8" s="9" t="s">
        <v>1145</v>
      </c>
      <c r="Q8" s="9" t="s">
        <v>1146</v>
      </c>
      <c r="R8" s="9" t="s">
        <v>1147</v>
      </c>
      <c r="S8" s="9" t="s">
        <v>1148</v>
      </c>
      <c r="T8" s="9" t="s">
        <v>1149</v>
      </c>
      <c r="U8" s="9" t="s">
        <v>1150</v>
      </c>
      <c r="V8" s="9" t="s">
        <v>1151</v>
      </c>
      <c r="W8" s="9" t="s">
        <v>1152</v>
      </c>
      <c r="X8" s="9" t="s">
        <v>1085</v>
      </c>
      <c r="Y8" s="9" t="s">
        <v>1087</v>
      </c>
      <c r="Z8" s="9" t="s">
        <v>1153</v>
      </c>
      <c r="AA8" s="9" t="s">
        <v>1154</v>
      </c>
      <c r="AB8" s="9" t="s">
        <v>1155</v>
      </c>
      <c r="AC8" s="9" t="s">
        <v>1092</v>
      </c>
      <c r="AD8" s="9" t="s">
        <v>1156</v>
      </c>
      <c r="AE8" s="9" t="s">
        <v>1157</v>
      </c>
      <c r="AF8" s="9" t="s">
        <v>1158</v>
      </c>
      <c r="AG8" s="9" t="s">
        <v>1159</v>
      </c>
      <c r="AH8" s="9" t="s">
        <v>1160</v>
      </c>
      <c r="AI8" s="9" t="s">
        <v>1161</v>
      </c>
      <c r="AJ8" s="9" t="s">
        <v>1162</v>
      </c>
      <c r="AK8" s="9" t="s">
        <v>1101</v>
      </c>
      <c r="AL8" s="9" t="s">
        <v>1163</v>
      </c>
      <c r="AM8" s="219"/>
    </row>
    <row r="9" spans="1:39" ht="15" customHeight="1" x14ac:dyDescent="0.25">
      <c r="A9" s="204"/>
      <c r="B9" s="204"/>
      <c r="C9" s="9" t="s">
        <v>817</v>
      </c>
      <c r="D9" s="9" t="s">
        <v>817</v>
      </c>
      <c r="E9" s="9" t="s">
        <v>817</v>
      </c>
      <c r="F9" s="9" t="s">
        <v>817</v>
      </c>
      <c r="G9" s="9" t="s">
        <v>817</v>
      </c>
      <c r="H9" s="9" t="s">
        <v>817</v>
      </c>
      <c r="I9" s="9" t="s">
        <v>817</v>
      </c>
      <c r="J9" s="9" t="s">
        <v>817</v>
      </c>
      <c r="K9" s="9" t="s">
        <v>817</v>
      </c>
      <c r="L9" s="9" t="s">
        <v>817</v>
      </c>
      <c r="M9" s="9" t="s">
        <v>817</v>
      </c>
      <c r="N9" s="9" t="s">
        <v>817</v>
      </c>
      <c r="O9" s="9" t="s">
        <v>817</v>
      </c>
      <c r="P9" s="9" t="s">
        <v>817</v>
      </c>
      <c r="Q9" s="9" t="s">
        <v>817</v>
      </c>
      <c r="R9" s="9" t="s">
        <v>817</v>
      </c>
      <c r="S9" s="9" t="s">
        <v>817</v>
      </c>
      <c r="T9" s="9" t="s">
        <v>817</v>
      </c>
      <c r="U9" s="9" t="s">
        <v>817</v>
      </c>
      <c r="V9" s="9" t="s">
        <v>817</v>
      </c>
      <c r="W9" s="9" t="s">
        <v>817</v>
      </c>
      <c r="X9" s="9" t="s">
        <v>817</v>
      </c>
      <c r="Y9" s="9" t="s">
        <v>817</v>
      </c>
      <c r="Z9" s="9" t="s">
        <v>817</v>
      </c>
      <c r="AA9" s="9" t="s">
        <v>817</v>
      </c>
      <c r="AB9" s="9" t="s">
        <v>817</v>
      </c>
      <c r="AC9" s="9" t="s">
        <v>817</v>
      </c>
      <c r="AD9" s="9" t="s">
        <v>817</v>
      </c>
      <c r="AE9" s="9" t="s">
        <v>817</v>
      </c>
      <c r="AF9" s="9" t="s">
        <v>817</v>
      </c>
      <c r="AG9" s="9" t="s">
        <v>817</v>
      </c>
      <c r="AH9" s="9" t="s">
        <v>817</v>
      </c>
      <c r="AI9" s="9" t="s">
        <v>817</v>
      </c>
      <c r="AJ9" s="9" t="s">
        <v>817</v>
      </c>
      <c r="AK9" s="9" t="s">
        <v>817</v>
      </c>
      <c r="AL9" s="9" t="s">
        <v>817</v>
      </c>
      <c r="AM9" s="9" t="s">
        <v>817</v>
      </c>
    </row>
    <row r="10" spans="1:39" ht="24" customHeight="1" x14ac:dyDescent="0.25">
      <c r="A10" s="13" t="s">
        <v>53</v>
      </c>
      <c r="B10" s="13" t="s">
        <v>826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>
        <v>0</v>
      </c>
    </row>
    <row r="11" spans="1:39" ht="24" customHeight="1" x14ac:dyDescent="0.25">
      <c r="A11" s="16" t="s">
        <v>53</v>
      </c>
      <c r="B11" s="16" t="s">
        <v>827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>
        <v>0</v>
      </c>
    </row>
    <row r="12" spans="1:39" ht="24" customHeight="1" x14ac:dyDescent="0.25">
      <c r="A12" s="16" t="s">
        <v>53</v>
      </c>
      <c r="B12" s="16" t="s">
        <v>828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>
        <v>0</v>
      </c>
    </row>
    <row r="13" spans="1:39" ht="24" customHeight="1" x14ac:dyDescent="0.25">
      <c r="A13" s="16" t="s">
        <v>53</v>
      </c>
      <c r="B13" s="16" t="s">
        <v>829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>
        <v>0</v>
      </c>
    </row>
    <row r="14" spans="1:39" ht="24" customHeight="1" x14ac:dyDescent="0.25">
      <c r="A14" s="16" t="s">
        <v>53</v>
      </c>
      <c r="B14" s="16" t="s">
        <v>830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>
        <v>0</v>
      </c>
    </row>
    <row r="15" spans="1:39" ht="24" customHeight="1" x14ac:dyDescent="0.25">
      <c r="A15" s="16" t="s">
        <v>53</v>
      </c>
      <c r="B15" s="16" t="s">
        <v>831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>
        <v>0</v>
      </c>
    </row>
    <row r="16" spans="1:39" ht="24" customHeight="1" x14ac:dyDescent="0.25">
      <c r="A16" s="16" t="s">
        <v>53</v>
      </c>
      <c r="B16" s="16" t="s">
        <v>832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>
        <v>0</v>
      </c>
    </row>
    <row r="17" spans="1:39" ht="24" customHeight="1" x14ac:dyDescent="0.25">
      <c r="A17" s="18" t="s">
        <v>53</v>
      </c>
      <c r="B17" s="18" t="s">
        <v>833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>
        <v>0</v>
      </c>
    </row>
    <row r="18" spans="1:39" ht="24" customHeight="1" x14ac:dyDescent="0.25">
      <c r="A18" s="13" t="s">
        <v>53</v>
      </c>
      <c r="B18" s="13" t="s">
        <v>834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>
        <v>0</v>
      </c>
    </row>
    <row r="19" spans="1:39" ht="24" customHeight="1" x14ac:dyDescent="0.25">
      <c r="A19" s="16" t="s">
        <v>53</v>
      </c>
      <c r="B19" s="16" t="s">
        <v>835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>
        <v>0</v>
      </c>
    </row>
    <row r="20" spans="1:39" ht="24" customHeight="1" x14ac:dyDescent="0.25">
      <c r="A20" s="16" t="s">
        <v>53</v>
      </c>
      <c r="B20" s="16" t="s">
        <v>836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>
        <v>0</v>
      </c>
    </row>
    <row r="21" spans="1:39" ht="24" customHeight="1" x14ac:dyDescent="0.25">
      <c r="A21" s="16" t="s">
        <v>53</v>
      </c>
      <c r="B21" s="16" t="s">
        <v>837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>
        <v>0</v>
      </c>
    </row>
    <row r="22" spans="1:39" ht="24" customHeight="1" x14ac:dyDescent="0.25">
      <c r="A22" s="16" t="s">
        <v>53</v>
      </c>
      <c r="B22" s="16" t="s">
        <v>838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>
        <v>0</v>
      </c>
    </row>
    <row r="23" spans="1:39" ht="24" customHeight="1" x14ac:dyDescent="0.25">
      <c r="A23" s="16" t="s">
        <v>53</v>
      </c>
      <c r="B23" s="16" t="s">
        <v>839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>
        <v>0</v>
      </c>
    </row>
    <row r="24" spans="1:39" ht="24" customHeight="1" x14ac:dyDescent="0.25">
      <c r="A24" s="16" t="s">
        <v>53</v>
      </c>
      <c r="B24" s="16" t="s">
        <v>840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>
        <v>0</v>
      </c>
    </row>
    <row r="25" spans="1:39" ht="24" customHeight="1" x14ac:dyDescent="0.25">
      <c r="A25" s="18" t="s">
        <v>53</v>
      </c>
      <c r="B25" s="18" t="s">
        <v>841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>
        <v>0</v>
      </c>
    </row>
    <row r="26" spans="1:39" ht="24" customHeight="1" x14ac:dyDescent="0.25">
      <c r="A26" s="13" t="s">
        <v>53</v>
      </c>
      <c r="B26" s="13" t="s">
        <v>842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>
        <v>0</v>
      </c>
    </row>
    <row r="27" spans="1:39" ht="24" customHeight="1" x14ac:dyDescent="0.25">
      <c r="A27" s="16" t="s">
        <v>53</v>
      </c>
      <c r="B27" s="16" t="s">
        <v>843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>
        <v>0</v>
      </c>
    </row>
    <row r="28" spans="1:39" ht="24" customHeight="1" x14ac:dyDescent="0.25">
      <c r="A28" s="16" t="s">
        <v>53</v>
      </c>
      <c r="B28" s="16" t="s">
        <v>844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>
        <v>0</v>
      </c>
    </row>
    <row r="29" spans="1:39" ht="24" customHeight="1" x14ac:dyDescent="0.25">
      <c r="A29" s="16" t="s">
        <v>53</v>
      </c>
      <c r="B29" s="16" t="s">
        <v>845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>
        <v>0</v>
      </c>
    </row>
    <row r="30" spans="1:39" ht="24" customHeight="1" x14ac:dyDescent="0.25">
      <c r="A30" s="16" t="s">
        <v>53</v>
      </c>
      <c r="B30" s="16" t="s">
        <v>846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>
        <v>0</v>
      </c>
    </row>
    <row r="31" spans="1:39" ht="24" customHeight="1" x14ac:dyDescent="0.25">
      <c r="A31" s="16" t="s">
        <v>53</v>
      </c>
      <c r="B31" s="16" t="s">
        <v>847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>
        <v>0</v>
      </c>
    </row>
    <row r="32" spans="1:39" ht="24" customHeight="1" x14ac:dyDescent="0.25">
      <c r="A32" s="16" t="s">
        <v>53</v>
      </c>
      <c r="B32" s="16" t="s">
        <v>848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>
        <v>0</v>
      </c>
    </row>
    <row r="33" spans="1:39" ht="24" customHeight="1" x14ac:dyDescent="0.25">
      <c r="A33" s="18" t="s">
        <v>53</v>
      </c>
      <c r="B33" s="18" t="s">
        <v>849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>
        <v>0</v>
      </c>
    </row>
    <row r="34" spans="1:39" ht="24" customHeight="1" x14ac:dyDescent="0.25">
      <c r="A34" s="13" t="s">
        <v>53</v>
      </c>
      <c r="B34" s="13" t="s">
        <v>850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>
        <v>0</v>
      </c>
    </row>
    <row r="35" spans="1:39" ht="24" customHeight="1" x14ac:dyDescent="0.25">
      <c r="A35" s="16" t="s">
        <v>53</v>
      </c>
      <c r="B35" s="16" t="s">
        <v>851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>
        <v>0</v>
      </c>
    </row>
    <row r="36" spans="1:39" ht="24" customHeight="1" x14ac:dyDescent="0.25">
      <c r="A36" s="16" t="s">
        <v>53</v>
      </c>
      <c r="B36" s="16" t="s">
        <v>852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>
        <v>0</v>
      </c>
    </row>
    <row r="37" spans="1:39" ht="24" customHeight="1" x14ac:dyDescent="0.25">
      <c r="A37" s="16" t="s">
        <v>53</v>
      </c>
      <c r="B37" s="16" t="s">
        <v>853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>
        <v>0</v>
      </c>
    </row>
    <row r="38" spans="1:39" ht="24" customHeight="1" x14ac:dyDescent="0.25">
      <c r="A38" s="16" t="s">
        <v>53</v>
      </c>
      <c r="B38" s="16" t="s">
        <v>854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>
        <v>0</v>
      </c>
    </row>
    <row r="39" spans="1:39" ht="24" customHeight="1" x14ac:dyDescent="0.25">
      <c r="A39" s="16" t="s">
        <v>53</v>
      </c>
      <c r="B39" s="16" t="s">
        <v>855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>
        <v>0</v>
      </c>
    </row>
    <row r="40" spans="1:39" ht="24" customHeight="1" x14ac:dyDescent="0.25">
      <c r="A40" s="16" t="s">
        <v>53</v>
      </c>
      <c r="B40" s="16" t="s">
        <v>856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>
        <v>0</v>
      </c>
    </row>
    <row r="41" spans="1:39" ht="24" customHeight="1" x14ac:dyDescent="0.25">
      <c r="A41" s="18" t="s">
        <v>53</v>
      </c>
      <c r="B41" s="18" t="s">
        <v>857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>
        <v>0</v>
      </c>
    </row>
    <row r="42" spans="1:39" ht="24" customHeight="1" x14ac:dyDescent="0.25">
      <c r="A42" s="13" t="s">
        <v>53</v>
      </c>
      <c r="B42" s="13" t="s">
        <v>858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>
        <v>0</v>
      </c>
    </row>
    <row r="43" spans="1:39" ht="24" customHeight="1" x14ac:dyDescent="0.25">
      <c r="A43" s="16" t="s">
        <v>53</v>
      </c>
      <c r="B43" s="16" t="s">
        <v>859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>
        <v>0</v>
      </c>
    </row>
    <row r="44" spans="1:39" ht="24" customHeight="1" x14ac:dyDescent="0.25">
      <c r="A44" s="16" t="s">
        <v>53</v>
      </c>
      <c r="B44" s="16" t="s">
        <v>860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>
        <v>0</v>
      </c>
    </row>
    <row r="45" spans="1:39" ht="24" customHeight="1" x14ac:dyDescent="0.25">
      <c r="A45" s="16" t="s">
        <v>53</v>
      </c>
      <c r="B45" s="16" t="s">
        <v>861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>
        <v>0</v>
      </c>
    </row>
    <row r="46" spans="1:39" ht="24" customHeight="1" x14ac:dyDescent="0.25">
      <c r="A46" s="16" t="s">
        <v>53</v>
      </c>
      <c r="B46" s="16" t="s">
        <v>862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>
        <v>0</v>
      </c>
    </row>
    <row r="47" spans="1:39" ht="24" customHeight="1" x14ac:dyDescent="0.25">
      <c r="A47" s="16" t="s">
        <v>53</v>
      </c>
      <c r="B47" s="16" t="s">
        <v>863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>
        <v>0</v>
      </c>
    </row>
    <row r="48" spans="1:39" ht="24" customHeight="1" x14ac:dyDescent="0.25">
      <c r="A48" s="16" t="s">
        <v>53</v>
      </c>
      <c r="B48" s="16" t="s">
        <v>864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>
        <v>0</v>
      </c>
    </row>
    <row r="49" spans="1:39" ht="24" customHeight="1" x14ac:dyDescent="0.25">
      <c r="A49" s="18" t="s">
        <v>53</v>
      </c>
      <c r="B49" s="18" t="s">
        <v>865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>
        <v>0</v>
      </c>
    </row>
    <row r="50" spans="1:39" ht="24" customHeight="1" x14ac:dyDescent="0.25">
      <c r="A50" s="13" t="s">
        <v>53</v>
      </c>
      <c r="B50" s="13" t="s">
        <v>866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>
        <v>0</v>
      </c>
    </row>
    <row r="51" spans="1:39" ht="24" customHeight="1" x14ac:dyDescent="0.25">
      <c r="A51" s="16" t="s">
        <v>53</v>
      </c>
      <c r="B51" s="16" t="s">
        <v>867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>
        <v>0</v>
      </c>
    </row>
    <row r="52" spans="1:39" ht="24" customHeight="1" x14ac:dyDescent="0.25">
      <c r="A52" s="16" t="s">
        <v>53</v>
      </c>
      <c r="B52" s="16" t="s">
        <v>868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>
        <v>0</v>
      </c>
    </row>
    <row r="53" spans="1:39" ht="24" customHeight="1" x14ac:dyDescent="0.25">
      <c r="A53" s="16" t="s">
        <v>53</v>
      </c>
      <c r="B53" s="16" t="s">
        <v>869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>
        <v>0</v>
      </c>
    </row>
    <row r="54" spans="1:39" ht="24" customHeight="1" x14ac:dyDescent="0.25">
      <c r="A54" s="16" t="s">
        <v>53</v>
      </c>
      <c r="B54" s="16" t="s">
        <v>870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>
        <v>0</v>
      </c>
    </row>
    <row r="55" spans="1:39" ht="24" customHeight="1" x14ac:dyDescent="0.25">
      <c r="A55" s="16" t="s">
        <v>53</v>
      </c>
      <c r="B55" s="16" t="s">
        <v>871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>
        <v>0</v>
      </c>
    </row>
    <row r="56" spans="1:39" ht="24" customHeight="1" x14ac:dyDescent="0.25">
      <c r="A56" s="16" t="s">
        <v>53</v>
      </c>
      <c r="B56" s="16" t="s">
        <v>872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>
        <v>0</v>
      </c>
    </row>
    <row r="57" spans="1:39" ht="24" customHeight="1" x14ac:dyDescent="0.25">
      <c r="A57" s="18" t="s">
        <v>873</v>
      </c>
      <c r="B57" s="18" t="s">
        <v>54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>
        <v>0</v>
      </c>
    </row>
    <row r="58" spans="1:39" ht="24" customHeight="1" x14ac:dyDescent="0.25">
      <c r="A58" s="220" t="s">
        <v>1164</v>
      </c>
      <c r="B58" s="221"/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  <c r="Z58" s="75">
        <v>0</v>
      </c>
      <c r="AA58" s="75">
        <v>0</v>
      </c>
      <c r="AB58" s="75">
        <v>0</v>
      </c>
      <c r="AC58" s="75">
        <v>0</v>
      </c>
      <c r="AD58" s="75">
        <v>0</v>
      </c>
      <c r="AE58" s="75">
        <v>0</v>
      </c>
      <c r="AF58" s="75">
        <v>0</v>
      </c>
      <c r="AG58" s="75">
        <v>0</v>
      </c>
      <c r="AH58" s="75">
        <v>0</v>
      </c>
      <c r="AI58" s="75">
        <v>0</v>
      </c>
      <c r="AJ58" s="75">
        <v>0</v>
      </c>
      <c r="AK58" s="75">
        <v>0</v>
      </c>
      <c r="AL58" s="75">
        <v>0</v>
      </c>
      <c r="AM58" s="75">
        <v>0</v>
      </c>
    </row>
    <row r="59" spans="1:39" x14ac:dyDescent="0.25">
      <c r="A59" s="1"/>
      <c r="B59" s="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1165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603</v>
      </c>
      <c r="C6" s="216" t="s">
        <v>163</v>
      </c>
      <c r="D6" s="216" t="s">
        <v>176</v>
      </c>
      <c r="E6" s="216" t="s">
        <v>658</v>
      </c>
      <c r="F6" s="216" t="s">
        <v>181</v>
      </c>
      <c r="G6" s="216" t="s">
        <v>656</v>
      </c>
      <c r="H6" s="216" t="s">
        <v>659</v>
      </c>
      <c r="I6" s="216" t="s">
        <v>657</v>
      </c>
      <c r="J6" s="63" t="s">
        <v>1166</v>
      </c>
    </row>
    <row r="7" spans="1:10" x14ac:dyDescent="0.25">
      <c r="A7" s="1"/>
      <c r="B7" s="216"/>
      <c r="C7" s="63" t="s">
        <v>1052</v>
      </c>
      <c r="D7" s="63" t="s">
        <v>1053</v>
      </c>
      <c r="E7" s="63" t="s">
        <v>1054</v>
      </c>
      <c r="F7" s="63" t="s">
        <v>1055</v>
      </c>
      <c r="G7" s="63" t="s">
        <v>1057</v>
      </c>
      <c r="H7" s="63" t="s">
        <v>1058</v>
      </c>
      <c r="I7" s="63" t="s">
        <v>1167</v>
      </c>
      <c r="J7" s="63" t="s">
        <v>817</v>
      </c>
    </row>
    <row r="8" spans="1:10" x14ac:dyDescent="0.25">
      <c r="A8" s="1"/>
      <c r="B8" s="50" t="s">
        <v>1105</v>
      </c>
      <c r="C8" s="64"/>
      <c r="D8" s="64"/>
      <c r="E8" s="64">
        <v>8.1</v>
      </c>
      <c r="F8" s="64"/>
      <c r="G8" s="64">
        <v>9.6</v>
      </c>
      <c r="H8" s="64">
        <v>17.100000000000001</v>
      </c>
      <c r="I8" s="64"/>
      <c r="J8" s="65">
        <v>34.799999999999997</v>
      </c>
    </row>
    <row r="9" spans="1:10" x14ac:dyDescent="0.25">
      <c r="A9" s="1"/>
      <c r="B9" s="54" t="s">
        <v>1106</v>
      </c>
      <c r="C9" s="66"/>
      <c r="D9" s="66"/>
      <c r="E9" s="66">
        <v>7.6</v>
      </c>
      <c r="F9" s="66"/>
      <c r="G9" s="66">
        <v>9.4</v>
      </c>
      <c r="H9" s="66">
        <v>17.7</v>
      </c>
      <c r="I9" s="66"/>
      <c r="J9" s="67">
        <v>34.700000000000003</v>
      </c>
    </row>
    <row r="10" spans="1:10" x14ac:dyDescent="0.25">
      <c r="A10" s="1"/>
      <c r="B10" s="54" t="s">
        <v>1107</v>
      </c>
      <c r="C10" s="66"/>
      <c r="D10" s="66"/>
      <c r="E10" s="66">
        <v>8.1999999999999993</v>
      </c>
      <c r="F10" s="66"/>
      <c r="G10" s="66">
        <v>9.4</v>
      </c>
      <c r="H10" s="66">
        <v>17.5</v>
      </c>
      <c r="I10" s="66"/>
      <c r="J10" s="67">
        <v>35.1</v>
      </c>
    </row>
    <row r="11" spans="1:10" x14ac:dyDescent="0.25">
      <c r="A11" s="1"/>
      <c r="B11" s="54" t="s">
        <v>1108</v>
      </c>
      <c r="C11" s="66"/>
      <c r="D11" s="66"/>
      <c r="E11" s="66">
        <v>8</v>
      </c>
      <c r="F11" s="66"/>
      <c r="G11" s="66">
        <v>9.1999999999999993</v>
      </c>
      <c r="H11" s="66">
        <v>17.600000000000001</v>
      </c>
      <c r="I11" s="66"/>
      <c r="J11" s="67">
        <v>34.799999999999997</v>
      </c>
    </row>
    <row r="12" spans="1:10" x14ac:dyDescent="0.25">
      <c r="A12" s="1"/>
      <c r="B12" s="54" t="s">
        <v>1109</v>
      </c>
      <c r="C12" s="66"/>
      <c r="D12" s="66"/>
      <c r="E12" s="66">
        <v>8.1999999999999993</v>
      </c>
      <c r="F12" s="66"/>
      <c r="G12" s="66">
        <v>9.5</v>
      </c>
      <c r="H12" s="66">
        <v>17.8</v>
      </c>
      <c r="I12" s="66"/>
      <c r="J12" s="67">
        <v>35.5</v>
      </c>
    </row>
    <row r="13" spans="1:10" x14ac:dyDescent="0.25">
      <c r="A13" s="1"/>
      <c r="B13" s="54" t="s">
        <v>1110</v>
      </c>
      <c r="C13" s="66"/>
      <c r="D13" s="66"/>
      <c r="E13" s="66">
        <v>6.5</v>
      </c>
      <c r="F13" s="66"/>
      <c r="G13" s="66">
        <v>9.5</v>
      </c>
      <c r="H13" s="66">
        <v>17.399999999999999</v>
      </c>
      <c r="I13" s="66"/>
      <c r="J13" s="67">
        <v>33.4</v>
      </c>
    </row>
    <row r="14" spans="1:10" x14ac:dyDescent="0.25">
      <c r="A14" s="1"/>
      <c r="B14" s="54" t="s">
        <v>1111</v>
      </c>
      <c r="C14" s="66"/>
      <c r="D14" s="66"/>
      <c r="E14" s="66">
        <v>7.2</v>
      </c>
      <c r="F14" s="66"/>
      <c r="G14" s="66">
        <v>9.4</v>
      </c>
      <c r="H14" s="66">
        <v>15.6</v>
      </c>
      <c r="I14" s="66"/>
      <c r="J14" s="67">
        <v>32.200000000000003</v>
      </c>
    </row>
    <row r="15" spans="1:10" x14ac:dyDescent="0.25">
      <c r="A15" s="1"/>
      <c r="B15" s="56" t="s">
        <v>1112</v>
      </c>
      <c r="C15" s="68"/>
      <c r="D15" s="68"/>
      <c r="E15" s="68">
        <v>8.1</v>
      </c>
      <c r="F15" s="68"/>
      <c r="G15" s="68">
        <v>8.8000000000000007</v>
      </c>
      <c r="H15" s="68">
        <v>17.5</v>
      </c>
      <c r="I15" s="68"/>
      <c r="J15" s="69">
        <v>34.4</v>
      </c>
    </row>
    <row r="16" spans="1:10" x14ac:dyDescent="0.25">
      <c r="A16" s="1"/>
      <c r="B16" s="50" t="s">
        <v>1113</v>
      </c>
      <c r="C16" s="64"/>
      <c r="D16" s="64"/>
      <c r="E16" s="64">
        <v>8</v>
      </c>
      <c r="F16" s="64"/>
      <c r="G16" s="64">
        <v>9.1</v>
      </c>
      <c r="H16" s="64">
        <v>18.600000000000001</v>
      </c>
      <c r="I16" s="64"/>
      <c r="J16" s="65">
        <v>35.700000000000003</v>
      </c>
    </row>
    <row r="17" spans="1:10" x14ac:dyDescent="0.25">
      <c r="A17" s="1"/>
      <c r="B17" s="54" t="s">
        <v>1114</v>
      </c>
      <c r="C17" s="66"/>
      <c r="D17" s="66"/>
      <c r="E17" s="66">
        <v>8.1</v>
      </c>
      <c r="F17" s="66"/>
      <c r="G17" s="66">
        <v>9.3000000000000007</v>
      </c>
      <c r="H17" s="66">
        <v>17.5</v>
      </c>
      <c r="I17" s="66"/>
      <c r="J17" s="67">
        <v>34.9</v>
      </c>
    </row>
    <row r="18" spans="1:10" x14ac:dyDescent="0.25">
      <c r="A18" s="1"/>
      <c r="B18" s="54" t="s">
        <v>1115</v>
      </c>
      <c r="C18" s="66"/>
      <c r="D18" s="66"/>
      <c r="E18" s="66">
        <v>7.8</v>
      </c>
      <c r="F18" s="66"/>
      <c r="G18" s="66">
        <v>9.1999999999999993</v>
      </c>
      <c r="H18" s="66">
        <v>17.8</v>
      </c>
      <c r="I18" s="66"/>
      <c r="J18" s="67">
        <v>34.799999999999997</v>
      </c>
    </row>
    <row r="19" spans="1:10" x14ac:dyDescent="0.25">
      <c r="A19" s="1"/>
      <c r="B19" s="54" t="s">
        <v>1116</v>
      </c>
      <c r="C19" s="66"/>
      <c r="D19" s="66"/>
      <c r="E19" s="66">
        <v>7.9</v>
      </c>
      <c r="F19" s="66"/>
      <c r="G19" s="66">
        <v>9.5</v>
      </c>
      <c r="H19" s="66">
        <v>18.7</v>
      </c>
      <c r="I19" s="66"/>
      <c r="J19" s="67">
        <v>36.1</v>
      </c>
    </row>
    <row r="20" spans="1:10" x14ac:dyDescent="0.25">
      <c r="A20" s="1"/>
      <c r="B20" s="54" t="s">
        <v>1117</v>
      </c>
      <c r="C20" s="66"/>
      <c r="D20" s="66"/>
      <c r="E20" s="66">
        <v>8</v>
      </c>
      <c r="F20" s="66"/>
      <c r="G20" s="66">
        <v>9.5</v>
      </c>
      <c r="H20" s="66">
        <v>17.600000000000001</v>
      </c>
      <c r="I20" s="66"/>
      <c r="J20" s="67">
        <v>35.1</v>
      </c>
    </row>
    <row r="21" spans="1:10" x14ac:dyDescent="0.25">
      <c r="A21" s="1"/>
      <c r="B21" s="54" t="s">
        <v>1118</v>
      </c>
      <c r="C21" s="66"/>
      <c r="D21" s="66"/>
      <c r="E21" s="66">
        <v>7.9</v>
      </c>
      <c r="F21" s="66"/>
      <c r="G21" s="66">
        <v>9.5</v>
      </c>
      <c r="H21" s="66">
        <v>19.7</v>
      </c>
      <c r="I21" s="66"/>
      <c r="J21" s="67">
        <v>37.1</v>
      </c>
    </row>
    <row r="22" spans="1:10" x14ac:dyDescent="0.25">
      <c r="A22" s="1"/>
      <c r="B22" s="54" t="s">
        <v>1119</v>
      </c>
      <c r="C22" s="66"/>
      <c r="D22" s="66"/>
      <c r="E22" s="66">
        <v>8.6999999999999993</v>
      </c>
      <c r="F22" s="66"/>
      <c r="G22" s="66">
        <v>9.6</v>
      </c>
      <c r="H22" s="66">
        <v>19.3</v>
      </c>
      <c r="I22" s="66"/>
      <c r="J22" s="67">
        <v>37.6</v>
      </c>
    </row>
    <row r="23" spans="1:10" x14ac:dyDescent="0.25">
      <c r="A23" s="1"/>
      <c r="B23" s="56" t="s">
        <v>1120</v>
      </c>
      <c r="C23" s="68"/>
      <c r="D23" s="68"/>
      <c r="E23" s="68">
        <v>8.1</v>
      </c>
      <c r="F23" s="68"/>
      <c r="G23" s="68">
        <v>9.6999999999999993</v>
      </c>
      <c r="H23" s="68">
        <v>19.8</v>
      </c>
      <c r="I23" s="68"/>
      <c r="J23" s="69">
        <v>37.6</v>
      </c>
    </row>
    <row r="24" spans="1:10" x14ac:dyDescent="0.25">
      <c r="A24" s="1"/>
      <c r="B24" s="50" t="s">
        <v>1121</v>
      </c>
      <c r="C24" s="64"/>
      <c r="D24" s="64"/>
      <c r="E24" s="64">
        <v>7.5</v>
      </c>
      <c r="F24" s="64"/>
      <c r="G24" s="64">
        <v>9.5</v>
      </c>
      <c r="H24" s="64">
        <v>19.899999999999999</v>
      </c>
      <c r="I24" s="64"/>
      <c r="J24" s="65">
        <v>36.9</v>
      </c>
    </row>
    <row r="25" spans="1:10" x14ac:dyDescent="0.25">
      <c r="A25" s="1"/>
      <c r="B25" s="54" t="s">
        <v>1122</v>
      </c>
      <c r="C25" s="66"/>
      <c r="D25" s="66"/>
      <c r="E25" s="66">
        <v>6.7</v>
      </c>
      <c r="F25" s="66"/>
      <c r="G25" s="66">
        <v>9.1999999999999993</v>
      </c>
      <c r="H25" s="66">
        <v>18.2</v>
      </c>
      <c r="I25" s="66"/>
      <c r="J25" s="67">
        <v>34.1</v>
      </c>
    </row>
    <row r="26" spans="1:10" x14ac:dyDescent="0.25">
      <c r="A26" s="1"/>
      <c r="B26" s="54" t="s">
        <v>1123</v>
      </c>
      <c r="C26" s="66"/>
      <c r="D26" s="66"/>
      <c r="E26" s="66">
        <v>7.7</v>
      </c>
      <c r="F26" s="66"/>
      <c r="G26" s="66">
        <v>8.8000000000000007</v>
      </c>
      <c r="H26" s="66">
        <v>18.2</v>
      </c>
      <c r="I26" s="66"/>
      <c r="J26" s="67">
        <v>34.700000000000003</v>
      </c>
    </row>
    <row r="27" spans="1:10" x14ac:dyDescent="0.25">
      <c r="A27" s="1"/>
      <c r="B27" s="54" t="s">
        <v>845</v>
      </c>
      <c r="C27" s="66"/>
      <c r="D27" s="66"/>
      <c r="E27" s="66">
        <v>8.1</v>
      </c>
      <c r="F27" s="66"/>
      <c r="G27" s="66">
        <v>9.3000000000000007</v>
      </c>
      <c r="H27" s="66">
        <v>19.600000000000001</v>
      </c>
      <c r="I27" s="66"/>
      <c r="J27" s="67">
        <v>37</v>
      </c>
    </row>
    <row r="28" spans="1:10" x14ac:dyDescent="0.25">
      <c r="A28" s="1"/>
      <c r="B28" s="54" t="s">
        <v>846</v>
      </c>
      <c r="C28" s="66"/>
      <c r="D28" s="66"/>
      <c r="E28" s="66">
        <v>8</v>
      </c>
      <c r="F28" s="66"/>
      <c r="G28" s="66">
        <v>9.6</v>
      </c>
      <c r="H28" s="66">
        <v>20</v>
      </c>
      <c r="I28" s="66"/>
      <c r="J28" s="67">
        <v>37.6</v>
      </c>
    </row>
    <row r="29" spans="1:10" x14ac:dyDescent="0.25">
      <c r="A29" s="1"/>
      <c r="B29" s="54" t="s">
        <v>847</v>
      </c>
      <c r="C29" s="66"/>
      <c r="D29" s="66"/>
      <c r="E29" s="66">
        <v>8.4</v>
      </c>
      <c r="F29" s="66"/>
      <c r="G29" s="66">
        <v>9.1999999999999993</v>
      </c>
      <c r="H29" s="66">
        <v>17.8</v>
      </c>
      <c r="I29" s="66"/>
      <c r="J29" s="67">
        <v>35.4</v>
      </c>
    </row>
    <row r="30" spans="1:10" x14ac:dyDescent="0.25">
      <c r="A30" s="1"/>
      <c r="B30" s="54" t="s">
        <v>848</v>
      </c>
      <c r="C30" s="66"/>
      <c r="D30" s="66"/>
      <c r="E30" s="66">
        <v>8.1</v>
      </c>
      <c r="F30" s="66"/>
      <c r="G30" s="66">
        <v>9.5</v>
      </c>
      <c r="H30" s="66">
        <v>19.2</v>
      </c>
      <c r="I30" s="66"/>
      <c r="J30" s="67">
        <v>36.799999999999997</v>
      </c>
    </row>
    <row r="31" spans="1:10" x14ac:dyDescent="0.25">
      <c r="A31" s="1"/>
      <c r="B31" s="56" t="s">
        <v>849</v>
      </c>
      <c r="C31" s="68"/>
      <c r="D31" s="68"/>
      <c r="E31" s="68">
        <v>7.3</v>
      </c>
      <c r="F31" s="68"/>
      <c r="G31" s="68">
        <v>9.1</v>
      </c>
      <c r="H31" s="68">
        <v>17.3</v>
      </c>
      <c r="I31" s="68"/>
      <c r="J31" s="69">
        <v>33.700000000000003</v>
      </c>
    </row>
    <row r="32" spans="1:10" x14ac:dyDescent="0.25">
      <c r="A32" s="1"/>
      <c r="B32" s="50" t="s">
        <v>850</v>
      </c>
      <c r="C32" s="64"/>
      <c r="D32" s="64"/>
      <c r="E32" s="64">
        <v>6.9</v>
      </c>
      <c r="F32" s="64"/>
      <c r="G32" s="64">
        <v>9.6</v>
      </c>
      <c r="H32" s="64">
        <v>17.899999999999999</v>
      </c>
      <c r="I32" s="64"/>
      <c r="J32" s="65">
        <v>34.4</v>
      </c>
    </row>
    <row r="33" spans="1:10" x14ac:dyDescent="0.25">
      <c r="A33" s="1"/>
      <c r="B33" s="54" t="s">
        <v>851</v>
      </c>
      <c r="C33" s="66"/>
      <c r="D33" s="66"/>
      <c r="E33" s="66">
        <v>6.8</v>
      </c>
      <c r="F33" s="66"/>
      <c r="G33" s="66">
        <v>8.8000000000000007</v>
      </c>
      <c r="H33" s="66">
        <v>17.399999999999999</v>
      </c>
      <c r="I33" s="66"/>
      <c r="J33" s="67">
        <v>33</v>
      </c>
    </row>
    <row r="34" spans="1:10" x14ac:dyDescent="0.25">
      <c r="A34" s="1"/>
      <c r="B34" s="54" t="s">
        <v>852</v>
      </c>
      <c r="C34" s="66"/>
      <c r="D34" s="66"/>
      <c r="E34" s="66">
        <v>8</v>
      </c>
      <c r="F34" s="66"/>
      <c r="G34" s="66">
        <v>9.5</v>
      </c>
      <c r="H34" s="66">
        <v>17.7</v>
      </c>
      <c r="I34" s="66"/>
      <c r="J34" s="67">
        <v>35.200000000000003</v>
      </c>
    </row>
    <row r="35" spans="1:10" x14ac:dyDescent="0.25">
      <c r="A35" s="1"/>
      <c r="B35" s="54" t="s">
        <v>853</v>
      </c>
      <c r="C35" s="66"/>
      <c r="D35" s="66"/>
      <c r="E35" s="66">
        <v>6.8</v>
      </c>
      <c r="F35" s="66"/>
      <c r="G35" s="66">
        <v>9.5</v>
      </c>
      <c r="H35" s="66">
        <v>18.3</v>
      </c>
      <c r="I35" s="66"/>
      <c r="J35" s="67">
        <v>34.6</v>
      </c>
    </row>
    <row r="36" spans="1:10" x14ac:dyDescent="0.25">
      <c r="A36" s="1"/>
      <c r="B36" s="54" t="s">
        <v>854</v>
      </c>
      <c r="C36" s="66"/>
      <c r="D36" s="66"/>
      <c r="E36" s="66">
        <v>8.6</v>
      </c>
      <c r="F36" s="66"/>
      <c r="G36" s="66">
        <v>9.5</v>
      </c>
      <c r="H36" s="66">
        <v>17.899999999999999</v>
      </c>
      <c r="I36" s="66"/>
      <c r="J36" s="67">
        <v>36</v>
      </c>
    </row>
    <row r="37" spans="1:10" x14ac:dyDescent="0.25">
      <c r="A37" s="1"/>
      <c r="B37" s="54" t="s">
        <v>855</v>
      </c>
      <c r="C37" s="66"/>
      <c r="D37" s="66"/>
      <c r="E37" s="66">
        <v>8.5</v>
      </c>
      <c r="F37" s="66"/>
      <c r="G37" s="66">
        <v>9.6</v>
      </c>
      <c r="H37" s="66">
        <v>18.2</v>
      </c>
      <c r="I37" s="66"/>
      <c r="J37" s="67">
        <v>36.299999999999997</v>
      </c>
    </row>
    <row r="38" spans="1:10" x14ac:dyDescent="0.25">
      <c r="A38" s="1"/>
      <c r="B38" s="54" t="s">
        <v>856</v>
      </c>
      <c r="C38" s="66"/>
      <c r="D38" s="66"/>
      <c r="E38" s="66">
        <v>8.6</v>
      </c>
      <c r="F38" s="66"/>
      <c r="G38" s="66">
        <v>9.3000000000000007</v>
      </c>
      <c r="H38" s="66">
        <v>17.8</v>
      </c>
      <c r="I38" s="66"/>
      <c r="J38" s="67">
        <v>35.700000000000003</v>
      </c>
    </row>
    <row r="39" spans="1:10" x14ac:dyDescent="0.25">
      <c r="A39" s="1"/>
      <c r="B39" s="56" t="s">
        <v>857</v>
      </c>
      <c r="C39" s="68"/>
      <c r="D39" s="68"/>
      <c r="E39" s="68">
        <v>8.1999999999999993</v>
      </c>
      <c r="F39" s="68"/>
      <c r="G39" s="68">
        <v>8.5</v>
      </c>
      <c r="H39" s="68">
        <v>18.3</v>
      </c>
      <c r="I39" s="68"/>
      <c r="J39" s="69">
        <v>35</v>
      </c>
    </row>
    <row r="40" spans="1:10" x14ac:dyDescent="0.25">
      <c r="A40" s="1"/>
      <c r="B40" s="50" t="s">
        <v>858</v>
      </c>
      <c r="C40" s="64"/>
      <c r="D40" s="64"/>
      <c r="E40" s="64">
        <v>8.6</v>
      </c>
      <c r="F40" s="64"/>
      <c r="G40" s="64">
        <v>10.3</v>
      </c>
      <c r="H40" s="64">
        <v>17.8</v>
      </c>
      <c r="I40" s="64"/>
      <c r="J40" s="65">
        <v>36.700000000000003</v>
      </c>
    </row>
    <row r="41" spans="1:10" x14ac:dyDescent="0.25">
      <c r="A41" s="1"/>
      <c r="B41" s="54" t="s">
        <v>859</v>
      </c>
      <c r="C41" s="66"/>
      <c r="D41" s="66"/>
      <c r="E41" s="66">
        <v>8.4</v>
      </c>
      <c r="F41" s="66"/>
      <c r="G41" s="66">
        <v>10.8</v>
      </c>
      <c r="H41" s="66">
        <v>19</v>
      </c>
      <c r="I41" s="66"/>
      <c r="J41" s="67">
        <v>38.200000000000003</v>
      </c>
    </row>
    <row r="42" spans="1:10" x14ac:dyDescent="0.25">
      <c r="A42" s="1"/>
      <c r="B42" s="54" t="s">
        <v>860</v>
      </c>
      <c r="C42" s="66"/>
      <c r="D42" s="66"/>
      <c r="E42" s="66">
        <v>8.3000000000000007</v>
      </c>
      <c r="F42" s="66"/>
      <c r="G42" s="66">
        <v>10.4</v>
      </c>
      <c r="H42" s="66">
        <v>19</v>
      </c>
      <c r="I42" s="66"/>
      <c r="J42" s="67">
        <v>37.700000000000003</v>
      </c>
    </row>
    <row r="43" spans="1:10" x14ac:dyDescent="0.25">
      <c r="A43" s="1"/>
      <c r="B43" s="54" t="s">
        <v>861</v>
      </c>
      <c r="C43" s="66"/>
      <c r="D43" s="66"/>
      <c r="E43" s="66">
        <v>8.5</v>
      </c>
      <c r="F43" s="66"/>
      <c r="G43" s="66">
        <v>10.4</v>
      </c>
      <c r="H43" s="66">
        <v>18.7</v>
      </c>
      <c r="I43" s="66"/>
      <c r="J43" s="67">
        <v>37.6</v>
      </c>
    </row>
    <row r="44" spans="1:10" x14ac:dyDescent="0.25">
      <c r="A44" s="1"/>
      <c r="B44" s="54" t="s">
        <v>862</v>
      </c>
      <c r="C44" s="66"/>
      <c r="D44" s="66"/>
      <c r="E44" s="66">
        <v>8.6</v>
      </c>
      <c r="F44" s="66"/>
      <c r="G44" s="66">
        <v>11.6</v>
      </c>
      <c r="H44" s="66">
        <v>18.899999999999999</v>
      </c>
      <c r="I44" s="66"/>
      <c r="J44" s="67">
        <v>39.1</v>
      </c>
    </row>
    <row r="45" spans="1:10" x14ac:dyDescent="0.25">
      <c r="A45" s="1"/>
      <c r="B45" s="54" t="s">
        <v>863</v>
      </c>
      <c r="C45" s="66"/>
      <c r="D45" s="66"/>
      <c r="E45" s="66">
        <v>8.3000000000000007</v>
      </c>
      <c r="F45" s="66"/>
      <c r="G45" s="66">
        <v>10.9</v>
      </c>
      <c r="H45" s="66">
        <v>18.899999999999999</v>
      </c>
      <c r="I45" s="66"/>
      <c r="J45" s="67">
        <v>38.1</v>
      </c>
    </row>
    <row r="46" spans="1:10" x14ac:dyDescent="0.25">
      <c r="A46" s="1"/>
      <c r="B46" s="54" t="s">
        <v>864</v>
      </c>
      <c r="C46" s="66"/>
      <c r="D46" s="66"/>
      <c r="E46" s="66">
        <v>8.6999999999999993</v>
      </c>
      <c r="F46" s="66"/>
      <c r="G46" s="66">
        <v>11</v>
      </c>
      <c r="H46" s="66">
        <v>18.899999999999999</v>
      </c>
      <c r="I46" s="66"/>
      <c r="J46" s="67">
        <v>38.6</v>
      </c>
    </row>
    <row r="47" spans="1:10" x14ac:dyDescent="0.25">
      <c r="A47" s="1"/>
      <c r="B47" s="56" t="s">
        <v>865</v>
      </c>
      <c r="C47" s="68"/>
      <c r="D47" s="68"/>
      <c r="E47" s="68">
        <v>7.4</v>
      </c>
      <c r="F47" s="68"/>
      <c r="G47" s="68">
        <v>10.6</v>
      </c>
      <c r="H47" s="68">
        <v>17.7</v>
      </c>
      <c r="I47" s="68"/>
      <c r="J47" s="69">
        <v>35.700000000000003</v>
      </c>
    </row>
    <row r="48" spans="1:10" x14ac:dyDescent="0.25">
      <c r="A48" s="1"/>
      <c r="B48" s="50" t="s">
        <v>866</v>
      </c>
      <c r="C48" s="64"/>
      <c r="D48" s="64"/>
      <c r="E48" s="64">
        <v>8.3000000000000007</v>
      </c>
      <c r="F48" s="64"/>
      <c r="G48" s="64">
        <v>11</v>
      </c>
      <c r="H48" s="64">
        <v>17.7</v>
      </c>
      <c r="I48" s="64"/>
      <c r="J48" s="65">
        <v>37</v>
      </c>
    </row>
    <row r="49" spans="1:10" x14ac:dyDescent="0.25">
      <c r="A49" s="1"/>
      <c r="B49" s="54" t="s">
        <v>867</v>
      </c>
      <c r="C49" s="66"/>
      <c r="D49" s="66"/>
      <c r="E49" s="66">
        <v>8.5</v>
      </c>
      <c r="F49" s="66"/>
      <c r="G49" s="66">
        <v>10.9</v>
      </c>
      <c r="H49" s="66">
        <v>4.5</v>
      </c>
      <c r="I49" s="66"/>
      <c r="J49" s="67">
        <v>23.9</v>
      </c>
    </row>
    <row r="50" spans="1:10" x14ac:dyDescent="0.25">
      <c r="A50" s="1"/>
      <c r="B50" s="54" t="s">
        <v>868</v>
      </c>
      <c r="C50" s="66"/>
      <c r="D50" s="66"/>
      <c r="E50" s="66">
        <v>8.5</v>
      </c>
      <c r="F50" s="66"/>
      <c r="G50" s="66">
        <v>11.1</v>
      </c>
      <c r="H50" s="66">
        <v>12</v>
      </c>
      <c r="I50" s="66"/>
      <c r="J50" s="67">
        <v>31.6</v>
      </c>
    </row>
    <row r="51" spans="1:10" x14ac:dyDescent="0.25">
      <c r="A51" s="1"/>
      <c r="B51" s="54" t="s">
        <v>869</v>
      </c>
      <c r="C51" s="66"/>
      <c r="D51" s="66"/>
      <c r="E51" s="66">
        <v>7.2</v>
      </c>
      <c r="F51" s="66"/>
      <c r="G51" s="66">
        <v>9.5</v>
      </c>
      <c r="H51" s="66">
        <v>15.8</v>
      </c>
      <c r="I51" s="66"/>
      <c r="J51" s="67">
        <v>32.5</v>
      </c>
    </row>
    <row r="52" spans="1:10" x14ac:dyDescent="0.25">
      <c r="A52" s="1"/>
      <c r="B52" s="54" t="s">
        <v>870</v>
      </c>
      <c r="C52" s="66"/>
      <c r="D52" s="66"/>
      <c r="E52" s="66">
        <v>7.5</v>
      </c>
      <c r="F52" s="66"/>
      <c r="G52" s="66">
        <v>9.6</v>
      </c>
      <c r="H52" s="66">
        <v>16.100000000000001</v>
      </c>
      <c r="I52" s="66"/>
      <c r="J52" s="67">
        <v>33.200000000000003</v>
      </c>
    </row>
    <row r="53" spans="1:10" x14ac:dyDescent="0.25">
      <c r="A53" s="1"/>
      <c r="B53" s="54" t="s">
        <v>871</v>
      </c>
      <c r="C53" s="66"/>
      <c r="D53" s="66"/>
      <c r="E53" s="66">
        <v>8.1</v>
      </c>
      <c r="F53" s="66"/>
      <c r="G53" s="66">
        <v>9.3000000000000007</v>
      </c>
      <c r="H53" s="66">
        <v>15.7</v>
      </c>
      <c r="I53" s="66"/>
      <c r="J53" s="67">
        <v>33.1</v>
      </c>
    </row>
    <row r="54" spans="1:10" x14ac:dyDescent="0.25">
      <c r="A54" s="1"/>
      <c r="B54" s="54" t="s">
        <v>872</v>
      </c>
      <c r="C54" s="66"/>
      <c r="D54" s="66"/>
      <c r="E54" s="66">
        <v>8.1999999999999993</v>
      </c>
      <c r="F54" s="66"/>
      <c r="G54" s="66">
        <v>9.4</v>
      </c>
      <c r="H54" s="66">
        <v>16.100000000000001</v>
      </c>
      <c r="I54" s="66"/>
      <c r="J54" s="67">
        <v>33.700000000000003</v>
      </c>
    </row>
    <row r="55" spans="1:10" x14ac:dyDescent="0.25">
      <c r="A55" s="1"/>
      <c r="B55" s="56" t="s">
        <v>1124</v>
      </c>
      <c r="C55" s="68"/>
      <c r="D55" s="68"/>
      <c r="E55" s="68">
        <v>8.6999999999999993</v>
      </c>
      <c r="F55" s="68"/>
      <c r="G55" s="68">
        <v>9.4</v>
      </c>
      <c r="H55" s="68">
        <v>15.8</v>
      </c>
      <c r="I55" s="68"/>
      <c r="J55" s="69">
        <v>33.9</v>
      </c>
    </row>
    <row r="56" spans="1:10" ht="15.75" x14ac:dyDescent="0.25">
      <c r="A56" s="1"/>
      <c r="B56" s="70" t="s">
        <v>1125</v>
      </c>
      <c r="C56" s="71">
        <v>0</v>
      </c>
      <c r="D56" s="71">
        <v>0</v>
      </c>
      <c r="E56" s="71">
        <v>191.2</v>
      </c>
      <c r="F56" s="71">
        <v>0</v>
      </c>
      <c r="G56" s="71">
        <v>232.45</v>
      </c>
      <c r="H56" s="71">
        <v>421.75</v>
      </c>
      <c r="I56" s="71">
        <v>0</v>
      </c>
      <c r="J56" s="71">
        <v>845.4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2" width="13" customWidth="1"/>
    <col min="23" max="23" width="21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25">
      <c r="A3" s="1"/>
      <c r="B3" s="200" t="s">
        <v>1168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8" x14ac:dyDescent="0.25">
      <c r="A5" s="1"/>
      <c r="B5" s="2" t="s">
        <v>1169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3.1" customHeight="1" x14ac:dyDescent="0.25">
      <c r="A6" s="1"/>
      <c r="B6" s="204" t="s">
        <v>3</v>
      </c>
      <c r="C6" s="204" t="s">
        <v>17</v>
      </c>
      <c r="D6" s="204" t="s">
        <v>1170</v>
      </c>
      <c r="E6" s="204" t="s">
        <v>1171</v>
      </c>
      <c r="F6" s="222" t="s">
        <v>1172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</row>
    <row r="7" spans="1:23" ht="23.1" customHeight="1" x14ac:dyDescent="0.25">
      <c r="A7" s="1"/>
      <c r="B7" s="204"/>
      <c r="C7" s="204"/>
      <c r="D7" s="204"/>
      <c r="E7" s="204"/>
      <c r="F7" s="77">
        <v>1</v>
      </c>
      <c r="G7" s="77">
        <v>2</v>
      </c>
      <c r="H7" s="77">
        <v>3</v>
      </c>
      <c r="I7" s="77">
        <v>4</v>
      </c>
      <c r="J7" s="77">
        <v>5</v>
      </c>
      <c r="K7" s="77">
        <v>6</v>
      </c>
      <c r="L7" s="77">
        <v>7</v>
      </c>
      <c r="M7" s="77">
        <v>8</v>
      </c>
      <c r="N7" s="77">
        <v>9</v>
      </c>
      <c r="O7" s="77">
        <v>10</v>
      </c>
      <c r="P7" s="77">
        <v>11</v>
      </c>
      <c r="Q7" s="77">
        <v>12</v>
      </c>
      <c r="R7" s="77">
        <v>13</v>
      </c>
      <c r="S7" s="77">
        <v>14</v>
      </c>
      <c r="T7" s="77">
        <v>15</v>
      </c>
      <c r="U7" s="77">
        <v>16</v>
      </c>
      <c r="V7" s="77">
        <v>17</v>
      </c>
      <c r="W7" s="77" t="s">
        <v>978</v>
      </c>
    </row>
    <row r="8" spans="1:23" x14ac:dyDescent="0.25">
      <c r="A8" s="1"/>
      <c r="B8" s="78" t="s">
        <v>163</v>
      </c>
      <c r="C8" s="78" t="s">
        <v>1052</v>
      </c>
      <c r="D8" s="78" t="s">
        <v>174</v>
      </c>
      <c r="E8" s="79" t="s">
        <v>610</v>
      </c>
      <c r="F8" s="80">
        <v>326.75</v>
      </c>
      <c r="G8" s="80">
        <v>276.39999999999998</v>
      </c>
      <c r="H8" s="80">
        <v>10.5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>
        <v>613.65</v>
      </c>
    </row>
    <row r="9" spans="1:23" x14ac:dyDescent="0.25">
      <c r="A9" s="1"/>
      <c r="B9" s="78" t="s">
        <v>176</v>
      </c>
      <c r="C9" s="78" t="s">
        <v>1173</v>
      </c>
      <c r="D9" s="78" t="s">
        <v>1174</v>
      </c>
      <c r="E9" s="79" t="s">
        <v>610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>
        <v>0</v>
      </c>
    </row>
    <row r="10" spans="1:23" x14ac:dyDescent="0.25">
      <c r="A10" s="1"/>
      <c r="B10" s="78" t="s">
        <v>658</v>
      </c>
      <c r="C10" s="78" t="s">
        <v>1175</v>
      </c>
      <c r="D10" s="78" t="s">
        <v>17</v>
      </c>
      <c r="E10" s="79" t="s">
        <v>610</v>
      </c>
      <c r="F10" s="80">
        <v>182.4</v>
      </c>
      <c r="G10" s="80">
        <v>192.4</v>
      </c>
      <c r="H10" s="80">
        <v>196.2</v>
      </c>
      <c r="I10" s="80">
        <v>176.7</v>
      </c>
      <c r="J10" s="80">
        <v>174.7</v>
      </c>
      <c r="K10" s="80">
        <v>190.75</v>
      </c>
      <c r="L10" s="80">
        <v>194.25</v>
      </c>
      <c r="M10" s="80">
        <v>174.32499999999999</v>
      </c>
      <c r="N10" s="80">
        <v>183.5</v>
      </c>
      <c r="O10" s="80">
        <v>189.79</v>
      </c>
      <c r="P10" s="80">
        <v>190.25</v>
      </c>
      <c r="Q10" s="80">
        <v>169.15</v>
      </c>
      <c r="R10" s="80">
        <v>164.16300000000001</v>
      </c>
      <c r="S10" s="80">
        <v>177.63499999999999</v>
      </c>
      <c r="T10" s="80">
        <v>191.76499999999999</v>
      </c>
      <c r="U10" s="80">
        <v>190.2</v>
      </c>
      <c r="V10" s="80">
        <v>191.2</v>
      </c>
      <c r="W10" s="80">
        <v>3129.3780000000002</v>
      </c>
    </row>
    <row r="11" spans="1:23" x14ac:dyDescent="0.25">
      <c r="A11" s="1"/>
      <c r="B11" s="78" t="s">
        <v>181</v>
      </c>
      <c r="C11" s="78" t="s">
        <v>1055</v>
      </c>
      <c r="D11" s="78" t="s">
        <v>17</v>
      </c>
      <c r="E11" s="79" t="s">
        <v>610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>
        <v>0</v>
      </c>
    </row>
    <row r="12" spans="1:23" x14ac:dyDescent="0.25">
      <c r="A12" s="1"/>
      <c r="B12" s="78" t="s">
        <v>644</v>
      </c>
      <c r="C12" s="78" t="s">
        <v>981</v>
      </c>
      <c r="D12" s="78" t="s">
        <v>17</v>
      </c>
      <c r="E12" s="79" t="s">
        <v>609</v>
      </c>
      <c r="F12" s="80">
        <v>482.2</v>
      </c>
      <c r="G12" s="80">
        <v>475.2</v>
      </c>
      <c r="H12" s="80">
        <v>482.6</v>
      </c>
      <c r="I12" s="80">
        <v>482.8</v>
      </c>
      <c r="J12" s="80">
        <v>443.4</v>
      </c>
      <c r="K12" s="80">
        <v>450.9</v>
      </c>
      <c r="L12" s="80">
        <v>444.4</v>
      </c>
      <c r="M12" s="80">
        <v>447.7</v>
      </c>
      <c r="N12" s="80">
        <v>417.35</v>
      </c>
      <c r="O12" s="80">
        <v>384.15</v>
      </c>
      <c r="P12" s="80">
        <v>414.5</v>
      </c>
      <c r="Q12" s="80">
        <v>357.85</v>
      </c>
      <c r="R12" s="80">
        <v>395.25</v>
      </c>
      <c r="S12" s="80">
        <v>373.4</v>
      </c>
      <c r="T12" s="80">
        <v>396.55</v>
      </c>
      <c r="U12" s="80">
        <v>433.25</v>
      </c>
      <c r="V12" s="80">
        <v>476.3</v>
      </c>
      <c r="W12" s="80">
        <v>7357.8</v>
      </c>
    </row>
    <row r="13" spans="1:23" x14ac:dyDescent="0.25">
      <c r="A13" s="1"/>
      <c r="B13" s="78" t="s">
        <v>645</v>
      </c>
      <c r="C13" s="78" t="s">
        <v>983</v>
      </c>
      <c r="D13" s="78" t="s">
        <v>17</v>
      </c>
      <c r="E13" s="79" t="s">
        <v>609</v>
      </c>
      <c r="F13" s="80">
        <v>64.45</v>
      </c>
      <c r="G13" s="80">
        <v>64.45</v>
      </c>
      <c r="H13" s="80">
        <v>64.45</v>
      </c>
      <c r="I13" s="80">
        <v>70.3</v>
      </c>
      <c r="J13" s="80">
        <v>70.3</v>
      </c>
      <c r="K13" s="80">
        <v>63</v>
      </c>
      <c r="L13" s="80">
        <v>69</v>
      </c>
      <c r="M13" s="80">
        <v>69</v>
      </c>
      <c r="N13" s="80">
        <v>75</v>
      </c>
      <c r="O13" s="80">
        <v>68.56</v>
      </c>
      <c r="P13" s="80">
        <v>63.06</v>
      </c>
      <c r="Q13" s="80">
        <v>64.2</v>
      </c>
      <c r="R13" s="80">
        <v>63.46</v>
      </c>
      <c r="S13" s="80">
        <v>61.4</v>
      </c>
      <c r="T13" s="80">
        <v>67.75</v>
      </c>
      <c r="U13" s="80">
        <v>63.85</v>
      </c>
      <c r="V13" s="80">
        <v>62.6</v>
      </c>
      <c r="W13" s="80">
        <v>1124.83</v>
      </c>
    </row>
    <row r="14" spans="1:23" x14ac:dyDescent="0.25">
      <c r="A14" s="1"/>
      <c r="B14" s="78" t="s">
        <v>646</v>
      </c>
      <c r="C14" s="78" t="s">
        <v>984</v>
      </c>
      <c r="D14" s="78" t="s">
        <v>17</v>
      </c>
      <c r="E14" s="79" t="s">
        <v>609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>
        <v>4.3</v>
      </c>
      <c r="T14" s="80">
        <v>7.1174999999999997</v>
      </c>
      <c r="U14" s="80"/>
      <c r="V14" s="80">
        <v>4.7</v>
      </c>
      <c r="W14" s="80">
        <v>16.1175</v>
      </c>
    </row>
    <row r="15" spans="1:23" x14ac:dyDescent="0.25">
      <c r="A15" s="1"/>
      <c r="B15" s="78" t="s">
        <v>656</v>
      </c>
      <c r="C15" s="78" t="s">
        <v>1057</v>
      </c>
      <c r="D15" s="78" t="s">
        <v>17</v>
      </c>
      <c r="E15" s="79" t="s">
        <v>610</v>
      </c>
      <c r="F15" s="80">
        <v>211.4</v>
      </c>
      <c r="G15" s="80">
        <v>214.3</v>
      </c>
      <c r="H15" s="80">
        <v>218.7</v>
      </c>
      <c r="I15" s="80">
        <v>220.55</v>
      </c>
      <c r="J15" s="80">
        <v>220.2</v>
      </c>
      <c r="K15" s="80">
        <v>239.25</v>
      </c>
      <c r="L15" s="80">
        <v>218.5</v>
      </c>
      <c r="M15" s="80">
        <v>180.05</v>
      </c>
      <c r="N15" s="80">
        <v>241.9</v>
      </c>
      <c r="O15" s="80">
        <v>229.05</v>
      </c>
      <c r="P15" s="80">
        <v>267.14999999999998</v>
      </c>
      <c r="Q15" s="80">
        <v>261.55</v>
      </c>
      <c r="R15" s="80">
        <v>256.25</v>
      </c>
      <c r="S15" s="80">
        <v>221.35</v>
      </c>
      <c r="T15" s="80">
        <v>82.45</v>
      </c>
      <c r="U15" s="80">
        <v>125.75</v>
      </c>
      <c r="V15" s="80">
        <v>232.45</v>
      </c>
      <c r="W15" s="80">
        <v>3640.85</v>
      </c>
    </row>
    <row r="16" spans="1:23" x14ac:dyDescent="0.25">
      <c r="A16" s="1"/>
      <c r="B16" s="78" t="s">
        <v>659</v>
      </c>
      <c r="C16" s="78" t="s">
        <v>1058</v>
      </c>
      <c r="D16" s="78" t="s">
        <v>1176</v>
      </c>
      <c r="E16" s="79" t="s">
        <v>610</v>
      </c>
      <c r="F16" s="80">
        <v>428.05</v>
      </c>
      <c r="G16" s="80">
        <v>428.55</v>
      </c>
      <c r="H16" s="80">
        <v>432.85</v>
      </c>
      <c r="I16" s="80">
        <v>417.6</v>
      </c>
      <c r="J16" s="80">
        <v>386.3</v>
      </c>
      <c r="K16" s="80">
        <v>416.65</v>
      </c>
      <c r="L16" s="80">
        <v>404.7</v>
      </c>
      <c r="M16" s="80">
        <v>368</v>
      </c>
      <c r="N16" s="80">
        <v>401.65</v>
      </c>
      <c r="O16" s="80">
        <v>223.8</v>
      </c>
      <c r="P16" s="80">
        <v>290.89999999999998</v>
      </c>
      <c r="Q16" s="80">
        <v>363.2</v>
      </c>
      <c r="R16" s="80">
        <v>370.7</v>
      </c>
      <c r="S16" s="80">
        <v>401.45</v>
      </c>
      <c r="T16" s="80">
        <v>411.35</v>
      </c>
      <c r="U16" s="80">
        <v>413.25</v>
      </c>
      <c r="V16" s="80">
        <v>421.75</v>
      </c>
      <c r="W16" s="80">
        <v>6580.75</v>
      </c>
    </row>
    <row r="17" spans="1:23" x14ac:dyDescent="0.25">
      <c r="A17" s="1"/>
      <c r="B17" s="78" t="s">
        <v>626</v>
      </c>
      <c r="C17" s="78" t="s">
        <v>985</v>
      </c>
      <c r="D17" s="78" t="s">
        <v>17</v>
      </c>
      <c r="E17" s="79" t="s">
        <v>609</v>
      </c>
      <c r="F17" s="80">
        <v>433.65</v>
      </c>
      <c r="G17" s="80">
        <v>463.6</v>
      </c>
      <c r="H17" s="80">
        <v>472.70026000000001</v>
      </c>
      <c r="I17" s="80">
        <v>475.7</v>
      </c>
      <c r="J17" s="80">
        <v>468.05</v>
      </c>
      <c r="K17" s="80">
        <v>477.25</v>
      </c>
      <c r="L17" s="80">
        <v>472.4</v>
      </c>
      <c r="M17" s="80">
        <v>476.35</v>
      </c>
      <c r="N17" s="80">
        <v>481.4</v>
      </c>
      <c r="O17" s="80">
        <v>462.95</v>
      </c>
      <c r="P17" s="80">
        <v>466.1</v>
      </c>
      <c r="Q17" s="80">
        <v>478.75</v>
      </c>
      <c r="R17" s="80">
        <v>477.55</v>
      </c>
      <c r="S17" s="80">
        <v>474.3</v>
      </c>
      <c r="T17" s="80">
        <v>479.05</v>
      </c>
      <c r="U17" s="80">
        <v>479.1</v>
      </c>
      <c r="V17" s="80">
        <v>465.75</v>
      </c>
      <c r="W17" s="80">
        <v>8004.6502600000003</v>
      </c>
    </row>
    <row r="18" spans="1:23" x14ac:dyDescent="0.25">
      <c r="A18" s="1"/>
      <c r="B18" s="78" t="s">
        <v>56</v>
      </c>
      <c r="C18" s="78" t="s">
        <v>57</v>
      </c>
      <c r="D18" s="78" t="s">
        <v>17</v>
      </c>
      <c r="E18" s="79" t="s">
        <v>609</v>
      </c>
      <c r="F18" s="80">
        <v>4948.6499999999996</v>
      </c>
      <c r="G18" s="80">
        <v>4848.8</v>
      </c>
      <c r="H18" s="80">
        <v>4798.5</v>
      </c>
      <c r="I18" s="80">
        <v>4908.7</v>
      </c>
      <c r="J18" s="80">
        <v>4901.3999999999996</v>
      </c>
      <c r="K18" s="80">
        <v>4966.05</v>
      </c>
      <c r="L18" s="80">
        <v>4882.6499999999996</v>
      </c>
      <c r="M18" s="80">
        <v>4826.8</v>
      </c>
      <c r="N18" s="80">
        <v>4871.95</v>
      </c>
      <c r="O18" s="80">
        <v>4771.3</v>
      </c>
      <c r="P18" s="80">
        <v>4742.5</v>
      </c>
      <c r="Q18" s="80">
        <v>4421.2</v>
      </c>
      <c r="R18" s="80">
        <v>4151.8</v>
      </c>
      <c r="S18" s="80">
        <v>4191.05</v>
      </c>
      <c r="T18" s="80">
        <v>3728.8</v>
      </c>
      <c r="U18" s="80">
        <v>4076.25</v>
      </c>
      <c r="V18" s="80">
        <v>3992.8</v>
      </c>
      <c r="W18" s="80">
        <v>78029.2</v>
      </c>
    </row>
    <row r="19" spans="1:23" x14ac:dyDescent="0.25">
      <c r="A19" s="1"/>
      <c r="B19" s="78" t="s">
        <v>619</v>
      </c>
      <c r="C19" s="78" t="s">
        <v>986</v>
      </c>
      <c r="D19" s="78" t="s">
        <v>17</v>
      </c>
      <c r="E19" s="79" t="s">
        <v>609</v>
      </c>
      <c r="F19" s="80">
        <v>465.5</v>
      </c>
      <c r="G19" s="80">
        <v>464.8</v>
      </c>
      <c r="H19" s="80">
        <v>463.2</v>
      </c>
      <c r="I19" s="80">
        <v>463.2</v>
      </c>
      <c r="J19" s="80">
        <v>463.2</v>
      </c>
      <c r="K19" s="80">
        <v>463.35</v>
      </c>
      <c r="L19" s="80">
        <v>463.45</v>
      </c>
      <c r="M19" s="80">
        <v>463.8</v>
      </c>
      <c r="N19" s="80">
        <v>463.7</v>
      </c>
      <c r="O19" s="80">
        <v>463.45</v>
      </c>
      <c r="P19" s="80">
        <v>462.95</v>
      </c>
      <c r="Q19" s="80">
        <v>457.75</v>
      </c>
      <c r="R19" s="80">
        <v>463.55</v>
      </c>
      <c r="S19" s="80">
        <v>463.65</v>
      </c>
      <c r="T19" s="80">
        <v>463.95</v>
      </c>
      <c r="U19" s="80">
        <v>464.2</v>
      </c>
      <c r="V19" s="80">
        <v>463.6</v>
      </c>
      <c r="W19" s="80">
        <v>7877.3</v>
      </c>
    </row>
    <row r="20" spans="1:23" x14ac:dyDescent="0.25">
      <c r="A20" s="1"/>
      <c r="B20" s="78" t="s">
        <v>621</v>
      </c>
      <c r="C20" s="78" t="s">
        <v>1177</v>
      </c>
      <c r="D20" s="78" t="s">
        <v>17</v>
      </c>
      <c r="E20" s="79" t="s">
        <v>609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>
        <v>0</v>
      </c>
    </row>
    <row r="21" spans="1:23" x14ac:dyDescent="0.25">
      <c r="A21" s="1"/>
      <c r="B21" s="78" t="s">
        <v>621</v>
      </c>
      <c r="C21" s="78" t="s">
        <v>1178</v>
      </c>
      <c r="D21" s="78" t="s">
        <v>17</v>
      </c>
      <c r="E21" s="79" t="s">
        <v>609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>
        <v>0</v>
      </c>
    </row>
    <row r="22" spans="1:23" x14ac:dyDescent="0.25">
      <c r="A22" s="1"/>
      <c r="B22" s="78" t="s">
        <v>14</v>
      </c>
      <c r="C22" s="78" t="s">
        <v>987</v>
      </c>
      <c r="D22" s="78" t="s">
        <v>17</v>
      </c>
      <c r="E22" s="79" t="s">
        <v>609</v>
      </c>
      <c r="F22" s="80">
        <v>3632.65</v>
      </c>
      <c r="G22" s="80">
        <v>3595.1</v>
      </c>
      <c r="H22" s="80">
        <v>2484.8000000000002</v>
      </c>
      <c r="I22" s="80">
        <v>3618.5</v>
      </c>
      <c r="J22" s="80">
        <v>3630.2499499999999</v>
      </c>
      <c r="K22" s="80">
        <v>3626.8</v>
      </c>
      <c r="L22" s="80">
        <v>3632.9</v>
      </c>
      <c r="M22" s="80">
        <v>3627.05</v>
      </c>
      <c r="N22" s="80">
        <v>3632.85</v>
      </c>
      <c r="O22" s="80">
        <v>3627.5</v>
      </c>
      <c r="P22" s="80">
        <v>3623.35</v>
      </c>
      <c r="Q22" s="80">
        <v>3510.2</v>
      </c>
      <c r="R22" s="80">
        <v>3384.85</v>
      </c>
      <c r="S22" s="80">
        <v>3431.8</v>
      </c>
      <c r="T22" s="80">
        <v>3299.25</v>
      </c>
      <c r="U22" s="80">
        <v>3501.45</v>
      </c>
      <c r="V22" s="80">
        <v>3210.5</v>
      </c>
      <c r="W22" s="80">
        <v>59069.799950000001</v>
      </c>
    </row>
    <row r="23" spans="1:23" x14ac:dyDescent="0.25">
      <c r="A23" s="1"/>
      <c r="B23" s="78" t="s">
        <v>14</v>
      </c>
      <c r="C23" s="78" t="s">
        <v>988</v>
      </c>
      <c r="D23" s="78" t="s">
        <v>17</v>
      </c>
      <c r="E23" s="79" t="s">
        <v>609</v>
      </c>
      <c r="F23" s="80">
        <v>84</v>
      </c>
      <c r="G23" s="80">
        <v>1001.6</v>
      </c>
      <c r="H23" s="80">
        <v>1006.1</v>
      </c>
      <c r="I23" s="80">
        <v>1003.85</v>
      </c>
      <c r="J23" s="80">
        <v>1006.05418</v>
      </c>
      <c r="K23" s="80">
        <v>1003.25</v>
      </c>
      <c r="L23" s="80">
        <v>1004.8</v>
      </c>
      <c r="M23" s="80">
        <v>1003.95</v>
      </c>
      <c r="N23" s="80">
        <v>1005.9</v>
      </c>
      <c r="O23" s="80">
        <v>1004.1</v>
      </c>
      <c r="P23" s="80">
        <v>1001.35</v>
      </c>
      <c r="Q23" s="80">
        <v>1007.05</v>
      </c>
      <c r="R23" s="80">
        <v>1000.35</v>
      </c>
      <c r="S23" s="80">
        <v>991.15</v>
      </c>
      <c r="T23" s="80">
        <v>989.75</v>
      </c>
      <c r="U23" s="80">
        <v>991.15</v>
      </c>
      <c r="V23" s="80">
        <v>972.95</v>
      </c>
      <c r="W23" s="80">
        <v>16077.35418</v>
      </c>
    </row>
    <row r="24" spans="1:23" x14ac:dyDescent="0.25">
      <c r="A24" s="1"/>
      <c r="B24" s="78" t="s">
        <v>647</v>
      </c>
      <c r="C24" s="78" t="s">
        <v>1179</v>
      </c>
      <c r="D24" s="78" t="s">
        <v>1135</v>
      </c>
      <c r="E24" s="79" t="s">
        <v>611</v>
      </c>
      <c r="F24" s="80">
        <v>2.5</v>
      </c>
      <c r="G24" s="80">
        <v>2.95</v>
      </c>
      <c r="H24" s="80">
        <v>2.85</v>
      </c>
      <c r="I24" s="80">
        <v>3.05</v>
      </c>
      <c r="J24" s="80">
        <v>2.4500000000000002</v>
      </c>
      <c r="K24" s="80">
        <v>2.65</v>
      </c>
      <c r="L24" s="80">
        <v>2.2999999999999998</v>
      </c>
      <c r="M24" s="80">
        <v>2.4</v>
      </c>
      <c r="N24" s="80">
        <v>2.15</v>
      </c>
      <c r="O24" s="80">
        <v>2.7</v>
      </c>
      <c r="P24" s="80">
        <v>2.7</v>
      </c>
      <c r="Q24" s="80">
        <v>2.75</v>
      </c>
      <c r="R24" s="80">
        <v>2.35</v>
      </c>
      <c r="S24" s="80">
        <v>2.2999999999999998</v>
      </c>
      <c r="T24" s="80">
        <v>2.4500000000000002</v>
      </c>
      <c r="U24" s="80">
        <v>2.4500000000000002</v>
      </c>
      <c r="V24" s="80">
        <v>2.5</v>
      </c>
      <c r="W24" s="80">
        <v>43.5</v>
      </c>
    </row>
    <row r="25" spans="1:23" x14ac:dyDescent="0.25">
      <c r="A25" s="1"/>
      <c r="B25" s="78" t="s">
        <v>627</v>
      </c>
      <c r="C25" s="78" t="s">
        <v>1180</v>
      </c>
      <c r="D25" s="78" t="s">
        <v>17</v>
      </c>
      <c r="E25" s="79" t="s">
        <v>611</v>
      </c>
      <c r="F25" s="80">
        <v>7.05</v>
      </c>
      <c r="G25" s="80">
        <v>6.45</v>
      </c>
      <c r="H25" s="80">
        <v>7.75</v>
      </c>
      <c r="I25" s="80">
        <v>9.1</v>
      </c>
      <c r="J25" s="80">
        <v>6.2</v>
      </c>
      <c r="K25" s="80">
        <v>8.3000000000000007</v>
      </c>
      <c r="L25" s="80">
        <v>6.55</v>
      </c>
      <c r="M25" s="80">
        <v>8.4499999999999993</v>
      </c>
      <c r="N25" s="80">
        <v>5.4</v>
      </c>
      <c r="O25" s="80">
        <v>7.95</v>
      </c>
      <c r="P25" s="80">
        <v>8.9</v>
      </c>
      <c r="Q25" s="80">
        <v>7.25</v>
      </c>
      <c r="R25" s="80">
        <v>8.25</v>
      </c>
      <c r="S25" s="80">
        <v>5.15</v>
      </c>
      <c r="T25" s="80">
        <v>6.15</v>
      </c>
      <c r="U25" s="80">
        <v>7.2</v>
      </c>
      <c r="V25" s="80">
        <v>4.7</v>
      </c>
      <c r="W25" s="80">
        <v>120.8</v>
      </c>
    </row>
    <row r="26" spans="1:23" x14ac:dyDescent="0.25">
      <c r="A26" s="1"/>
      <c r="B26" s="78" t="s">
        <v>60</v>
      </c>
      <c r="C26" s="78" t="s">
        <v>989</v>
      </c>
      <c r="D26" s="78" t="s">
        <v>17</v>
      </c>
      <c r="E26" s="79" t="s">
        <v>609</v>
      </c>
      <c r="F26" s="80">
        <v>157.85</v>
      </c>
      <c r="G26" s="80">
        <v>155.55000000000001</v>
      </c>
      <c r="H26" s="80">
        <v>156.5</v>
      </c>
      <c r="I26" s="80">
        <v>156</v>
      </c>
      <c r="J26" s="80">
        <v>155.1</v>
      </c>
      <c r="K26" s="80">
        <v>158.6</v>
      </c>
      <c r="L26" s="80">
        <v>159.75</v>
      </c>
      <c r="M26" s="80">
        <v>158.9</v>
      </c>
      <c r="N26" s="80">
        <v>160.5</v>
      </c>
      <c r="O26" s="80">
        <v>158.75</v>
      </c>
      <c r="P26" s="80">
        <v>157.94999999999999</v>
      </c>
      <c r="Q26" s="80">
        <v>157.44999999999999</v>
      </c>
      <c r="R26" s="80">
        <v>155.94999999999999</v>
      </c>
      <c r="S26" s="80">
        <v>155.75</v>
      </c>
      <c r="T26" s="80">
        <v>159.80000000000001</v>
      </c>
      <c r="U26" s="80">
        <v>161.1</v>
      </c>
      <c r="V26" s="80">
        <v>160.19999999999999</v>
      </c>
      <c r="W26" s="80">
        <v>2685.7</v>
      </c>
    </row>
    <row r="27" spans="1:23" x14ac:dyDescent="0.25">
      <c r="A27" s="1"/>
      <c r="B27" s="78" t="s">
        <v>60</v>
      </c>
      <c r="C27" s="78" t="s">
        <v>1181</v>
      </c>
      <c r="D27" s="78" t="s">
        <v>17</v>
      </c>
      <c r="E27" s="79" t="s">
        <v>609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>
        <v>0</v>
      </c>
    </row>
    <row r="28" spans="1:23" x14ac:dyDescent="0.25">
      <c r="A28" s="1"/>
      <c r="B28" s="78" t="s">
        <v>60</v>
      </c>
      <c r="C28" s="78" t="s">
        <v>990</v>
      </c>
      <c r="D28" s="78" t="s">
        <v>17</v>
      </c>
      <c r="E28" s="79" t="s">
        <v>609</v>
      </c>
      <c r="F28" s="80">
        <v>1900.15</v>
      </c>
      <c r="G28" s="80">
        <v>1894.05</v>
      </c>
      <c r="H28" s="80">
        <v>1919.45</v>
      </c>
      <c r="I28" s="80">
        <v>1934.1</v>
      </c>
      <c r="J28" s="80">
        <v>1926.15</v>
      </c>
      <c r="K28" s="80">
        <v>1935.35</v>
      </c>
      <c r="L28" s="80">
        <v>1942.7</v>
      </c>
      <c r="M28" s="80">
        <v>1941.4</v>
      </c>
      <c r="N28" s="80">
        <v>1893</v>
      </c>
      <c r="O28" s="80">
        <v>1931.2</v>
      </c>
      <c r="P28" s="80">
        <v>1930.1</v>
      </c>
      <c r="Q28" s="80">
        <v>1920.15</v>
      </c>
      <c r="R28" s="80">
        <v>1893.45</v>
      </c>
      <c r="S28" s="80">
        <v>1766.85</v>
      </c>
      <c r="T28" s="80">
        <v>1794.2</v>
      </c>
      <c r="U28" s="80">
        <v>1977.75</v>
      </c>
      <c r="V28" s="80">
        <v>1952.2</v>
      </c>
      <c r="W28" s="80">
        <v>32452.25</v>
      </c>
    </row>
    <row r="29" spans="1:23" x14ac:dyDescent="0.25">
      <c r="A29" s="1"/>
      <c r="B29" s="78" t="s">
        <v>60</v>
      </c>
      <c r="C29" s="78" t="s">
        <v>1182</v>
      </c>
      <c r="D29" s="78" t="s">
        <v>17</v>
      </c>
      <c r="E29" s="79" t="s">
        <v>609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>
        <v>0</v>
      </c>
    </row>
    <row r="30" spans="1:23" x14ac:dyDescent="0.25">
      <c r="A30" s="1"/>
      <c r="B30" s="78" t="s">
        <v>60</v>
      </c>
      <c r="C30" s="78" t="s">
        <v>1183</v>
      </c>
      <c r="D30" s="78" t="s">
        <v>17</v>
      </c>
      <c r="E30" s="79" t="s">
        <v>610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>
        <v>1.1000000000000001</v>
      </c>
      <c r="W30" s="80">
        <v>1.1000000000000001</v>
      </c>
    </row>
    <row r="31" spans="1:23" x14ac:dyDescent="0.25">
      <c r="A31" s="1"/>
      <c r="B31" s="78" t="s">
        <v>60</v>
      </c>
      <c r="C31" s="78" t="s">
        <v>1183</v>
      </c>
      <c r="D31" s="78" t="s">
        <v>1184</v>
      </c>
      <c r="E31" s="79" t="s">
        <v>610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>
        <v>0</v>
      </c>
    </row>
    <row r="32" spans="1:23" x14ac:dyDescent="0.25">
      <c r="A32" s="1"/>
      <c r="B32" s="78" t="s">
        <v>60</v>
      </c>
      <c r="C32" s="78" t="s">
        <v>1185</v>
      </c>
      <c r="D32" s="78" t="s">
        <v>17</v>
      </c>
      <c r="E32" s="79" t="s">
        <v>610</v>
      </c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>
        <v>0</v>
      </c>
    </row>
    <row r="33" spans="1:23" x14ac:dyDescent="0.25">
      <c r="A33" s="1"/>
      <c r="B33" s="78" t="s">
        <v>648</v>
      </c>
      <c r="C33" s="78" t="s">
        <v>991</v>
      </c>
      <c r="D33" s="78" t="s">
        <v>1186</v>
      </c>
      <c r="E33" s="79" t="s">
        <v>609</v>
      </c>
      <c r="F33" s="80">
        <v>447.15</v>
      </c>
      <c r="G33" s="80">
        <v>475.85</v>
      </c>
      <c r="H33" s="80">
        <v>475.65</v>
      </c>
      <c r="I33" s="80">
        <v>476.25</v>
      </c>
      <c r="J33" s="80">
        <v>476.4</v>
      </c>
      <c r="K33" s="80">
        <v>475.85</v>
      </c>
      <c r="L33" s="80">
        <v>475.55</v>
      </c>
      <c r="M33" s="80">
        <v>476.4</v>
      </c>
      <c r="N33" s="80">
        <v>475.8</v>
      </c>
      <c r="O33" s="80">
        <v>475.45</v>
      </c>
      <c r="P33" s="80">
        <v>475.25</v>
      </c>
      <c r="Q33" s="80">
        <v>475.2</v>
      </c>
      <c r="R33" s="80">
        <v>475.2</v>
      </c>
      <c r="S33" s="80">
        <v>475.35</v>
      </c>
      <c r="T33" s="80">
        <v>475.35</v>
      </c>
      <c r="U33" s="80">
        <v>475.4</v>
      </c>
      <c r="V33" s="80">
        <v>473.95</v>
      </c>
      <c r="W33" s="80">
        <v>8056.05</v>
      </c>
    </row>
    <row r="34" spans="1:23" x14ac:dyDescent="0.25">
      <c r="A34" s="1"/>
      <c r="B34" s="78" t="s">
        <v>648</v>
      </c>
      <c r="C34" s="78" t="s">
        <v>992</v>
      </c>
      <c r="D34" s="78" t="s">
        <v>17</v>
      </c>
      <c r="E34" s="79" t="s">
        <v>609</v>
      </c>
      <c r="F34" s="80">
        <v>481.4</v>
      </c>
      <c r="G34" s="80">
        <v>479.8</v>
      </c>
      <c r="H34" s="80">
        <v>480.35</v>
      </c>
      <c r="I34" s="80">
        <v>480.3</v>
      </c>
      <c r="J34" s="80">
        <v>479.55</v>
      </c>
      <c r="K34" s="80">
        <v>475</v>
      </c>
      <c r="L34" s="80">
        <v>468.1</v>
      </c>
      <c r="M34" s="80">
        <v>460.05</v>
      </c>
      <c r="N34" s="80">
        <v>339.25</v>
      </c>
      <c r="O34" s="80">
        <v>439.5</v>
      </c>
      <c r="P34" s="80">
        <v>424.25</v>
      </c>
      <c r="Q34" s="80">
        <v>405.05</v>
      </c>
      <c r="R34" s="80">
        <v>386.85</v>
      </c>
      <c r="S34" s="80">
        <v>393.25</v>
      </c>
      <c r="T34" s="80">
        <v>382.5</v>
      </c>
      <c r="U34" s="80">
        <v>369.3</v>
      </c>
      <c r="V34" s="80">
        <v>478.95</v>
      </c>
      <c r="W34" s="80">
        <v>7423.45</v>
      </c>
    </row>
    <row r="35" spans="1:23" x14ac:dyDescent="0.25">
      <c r="A35" s="1"/>
      <c r="B35" s="78" t="s">
        <v>648</v>
      </c>
      <c r="C35" s="78" t="s">
        <v>993</v>
      </c>
      <c r="D35" s="78" t="s">
        <v>17</v>
      </c>
      <c r="E35" s="79" t="s">
        <v>609</v>
      </c>
      <c r="F35" s="80">
        <v>486.8</v>
      </c>
      <c r="G35" s="80">
        <v>486.6</v>
      </c>
      <c r="H35" s="80">
        <v>486.8</v>
      </c>
      <c r="I35" s="80">
        <v>486.55</v>
      </c>
      <c r="J35" s="80">
        <v>486.85</v>
      </c>
      <c r="K35" s="80">
        <v>486.6</v>
      </c>
      <c r="L35" s="80">
        <v>486.95</v>
      </c>
      <c r="M35" s="80">
        <v>486.85</v>
      </c>
      <c r="N35" s="80">
        <v>486.7</v>
      </c>
      <c r="O35" s="80">
        <v>486.6</v>
      </c>
      <c r="P35" s="80">
        <v>486.55</v>
      </c>
      <c r="Q35" s="80">
        <v>487.25</v>
      </c>
      <c r="R35" s="80">
        <v>487.15</v>
      </c>
      <c r="S35" s="80">
        <v>487.15</v>
      </c>
      <c r="T35" s="80">
        <v>487.1</v>
      </c>
      <c r="U35" s="80">
        <v>487.15</v>
      </c>
      <c r="V35" s="80">
        <v>486.85</v>
      </c>
      <c r="W35" s="80">
        <v>8276.5</v>
      </c>
    </row>
    <row r="36" spans="1:23" x14ac:dyDescent="0.25">
      <c r="A36" s="1"/>
      <c r="B36" s="78" t="s">
        <v>648</v>
      </c>
      <c r="C36" s="78" t="s">
        <v>994</v>
      </c>
      <c r="D36" s="78" t="s">
        <v>1186</v>
      </c>
      <c r="E36" s="79" t="s">
        <v>609</v>
      </c>
      <c r="F36" s="80">
        <v>262.60000000000002</v>
      </c>
      <c r="G36" s="80">
        <v>269.2</v>
      </c>
      <c r="H36" s="80">
        <v>302</v>
      </c>
      <c r="I36" s="80">
        <v>282.89999999999998</v>
      </c>
      <c r="J36" s="80">
        <v>259.89999999999998</v>
      </c>
      <c r="K36" s="80">
        <v>232.6</v>
      </c>
      <c r="L36" s="80">
        <v>215.6</v>
      </c>
      <c r="M36" s="80">
        <v>236.55</v>
      </c>
      <c r="N36" s="80">
        <v>233.55</v>
      </c>
      <c r="O36" s="80">
        <v>207.4</v>
      </c>
      <c r="P36" s="80">
        <v>193.7</v>
      </c>
      <c r="Q36" s="80">
        <v>194.7</v>
      </c>
      <c r="R36" s="80">
        <v>193.2</v>
      </c>
      <c r="S36" s="80">
        <v>183.6</v>
      </c>
      <c r="T36" s="80">
        <v>192.9</v>
      </c>
      <c r="U36" s="80">
        <v>185.65</v>
      </c>
      <c r="V36" s="80">
        <v>190.9</v>
      </c>
      <c r="W36" s="80">
        <v>3836.95</v>
      </c>
    </row>
    <row r="37" spans="1:23" x14ac:dyDescent="0.25">
      <c r="A37" s="1"/>
      <c r="B37" s="78" t="s">
        <v>615</v>
      </c>
      <c r="C37" s="78" t="s">
        <v>995</v>
      </c>
      <c r="D37" s="78" t="s">
        <v>17</v>
      </c>
      <c r="E37" s="79" t="s">
        <v>609</v>
      </c>
      <c r="F37" s="80">
        <v>3953.45</v>
      </c>
      <c r="G37" s="80">
        <v>3903.1</v>
      </c>
      <c r="H37" s="80">
        <v>3953.35</v>
      </c>
      <c r="I37" s="80">
        <v>3862</v>
      </c>
      <c r="J37" s="80">
        <v>3905.3</v>
      </c>
      <c r="K37" s="80">
        <v>3958.45</v>
      </c>
      <c r="L37" s="80">
        <v>3983.85</v>
      </c>
      <c r="M37" s="80">
        <v>3981.2</v>
      </c>
      <c r="N37" s="80">
        <v>3976.75</v>
      </c>
      <c r="O37" s="80">
        <v>3957.9</v>
      </c>
      <c r="P37" s="80">
        <v>3918.8</v>
      </c>
      <c r="Q37" s="80">
        <v>3749.7</v>
      </c>
      <c r="R37" s="80">
        <v>3972.85</v>
      </c>
      <c r="S37" s="80">
        <v>3051.05</v>
      </c>
      <c r="T37" s="80">
        <v>3955.8</v>
      </c>
      <c r="U37" s="80">
        <v>3958.65</v>
      </c>
      <c r="V37" s="80">
        <v>3957.9</v>
      </c>
      <c r="W37" s="80">
        <v>66000.100000000006</v>
      </c>
    </row>
    <row r="38" spans="1:23" x14ac:dyDescent="0.25">
      <c r="A38" s="1"/>
      <c r="B38" s="78" t="s">
        <v>267</v>
      </c>
      <c r="C38" s="78" t="s">
        <v>996</v>
      </c>
      <c r="D38" s="78" t="s">
        <v>17</v>
      </c>
      <c r="E38" s="79" t="s">
        <v>609</v>
      </c>
      <c r="F38" s="80">
        <v>148.15</v>
      </c>
      <c r="G38" s="80">
        <v>147.19999999999999</v>
      </c>
      <c r="H38" s="80">
        <v>147.15</v>
      </c>
      <c r="I38" s="80">
        <v>145.85</v>
      </c>
      <c r="J38" s="80">
        <v>148.9</v>
      </c>
      <c r="K38" s="80">
        <v>177.7</v>
      </c>
      <c r="L38" s="80">
        <v>187.25</v>
      </c>
      <c r="M38" s="80">
        <v>186.4</v>
      </c>
      <c r="N38" s="80">
        <v>188.25</v>
      </c>
      <c r="O38" s="80">
        <v>186.09049999999999</v>
      </c>
      <c r="P38" s="80">
        <v>186.1</v>
      </c>
      <c r="Q38" s="80">
        <v>188.15</v>
      </c>
      <c r="R38" s="80">
        <v>186.25</v>
      </c>
      <c r="S38" s="80">
        <v>186.5</v>
      </c>
      <c r="T38" s="80">
        <v>186.95</v>
      </c>
      <c r="U38" s="80">
        <v>186.7</v>
      </c>
      <c r="V38" s="80">
        <v>187.05</v>
      </c>
      <c r="W38" s="80">
        <v>2970.6405</v>
      </c>
    </row>
    <row r="39" spans="1:23" x14ac:dyDescent="0.25">
      <c r="A39" s="1"/>
      <c r="B39" s="78" t="s">
        <v>267</v>
      </c>
      <c r="C39" s="78" t="s">
        <v>997</v>
      </c>
      <c r="D39" s="78" t="s">
        <v>17</v>
      </c>
      <c r="E39" s="79" t="s">
        <v>609</v>
      </c>
      <c r="F39" s="80">
        <v>114.95</v>
      </c>
      <c r="G39" s="80">
        <v>100.55</v>
      </c>
      <c r="H39" s="80">
        <v>93</v>
      </c>
      <c r="I39" s="80">
        <v>111.75</v>
      </c>
      <c r="J39" s="80">
        <v>112</v>
      </c>
      <c r="K39" s="80">
        <v>116.25</v>
      </c>
      <c r="L39" s="80">
        <v>125.15</v>
      </c>
      <c r="M39" s="80">
        <v>121.15</v>
      </c>
      <c r="N39" s="80">
        <v>126.85</v>
      </c>
      <c r="O39" s="80">
        <v>116.265</v>
      </c>
      <c r="P39" s="80">
        <v>111.5</v>
      </c>
      <c r="Q39" s="80">
        <v>112.35</v>
      </c>
      <c r="R39" s="80">
        <v>110.05</v>
      </c>
      <c r="S39" s="80">
        <v>107.4</v>
      </c>
      <c r="T39" s="80">
        <v>106.6</v>
      </c>
      <c r="U39" s="80">
        <v>107.3</v>
      </c>
      <c r="V39" s="80">
        <v>119.9</v>
      </c>
      <c r="W39" s="80">
        <v>1913.0150000000001</v>
      </c>
    </row>
    <row r="40" spans="1:23" x14ac:dyDescent="0.25">
      <c r="A40" s="1"/>
      <c r="B40" s="78" t="s">
        <v>267</v>
      </c>
      <c r="C40" s="78" t="s">
        <v>1187</v>
      </c>
      <c r="D40" s="78" t="s">
        <v>165</v>
      </c>
      <c r="E40" s="79" t="s">
        <v>610</v>
      </c>
      <c r="F40" s="80">
        <v>53.05</v>
      </c>
      <c r="G40" s="80">
        <v>87.1</v>
      </c>
      <c r="H40" s="80">
        <v>65.45</v>
      </c>
      <c r="I40" s="80">
        <v>85.95</v>
      </c>
      <c r="J40" s="80">
        <v>80.7</v>
      </c>
      <c r="K40" s="80">
        <v>48.15</v>
      </c>
      <c r="L40" s="80">
        <v>52.5</v>
      </c>
      <c r="M40" s="80">
        <v>57.1</v>
      </c>
      <c r="N40" s="80">
        <v>210.05</v>
      </c>
      <c r="O40" s="80">
        <v>80.05</v>
      </c>
      <c r="P40" s="80">
        <v>104.55</v>
      </c>
      <c r="Q40" s="80">
        <v>57.6</v>
      </c>
      <c r="R40" s="80">
        <v>166.9</v>
      </c>
      <c r="S40" s="80">
        <v>226.85</v>
      </c>
      <c r="T40" s="80">
        <v>135.19999999999999</v>
      </c>
      <c r="U40" s="80">
        <v>91.65</v>
      </c>
      <c r="V40" s="80">
        <v>118.55</v>
      </c>
      <c r="W40" s="80">
        <v>1721.4</v>
      </c>
    </row>
    <row r="41" spans="1:23" x14ac:dyDescent="0.25">
      <c r="A41" s="1"/>
      <c r="B41" s="78" t="s">
        <v>643</v>
      </c>
      <c r="C41" s="78" t="s">
        <v>998</v>
      </c>
      <c r="D41" s="78" t="s">
        <v>17</v>
      </c>
      <c r="E41" s="79" t="s">
        <v>609</v>
      </c>
      <c r="F41" s="80">
        <v>83.2</v>
      </c>
      <c r="G41" s="80">
        <v>81.55</v>
      </c>
      <c r="H41" s="80">
        <v>81.650000000000006</v>
      </c>
      <c r="I41" s="80">
        <v>84</v>
      </c>
      <c r="J41" s="80">
        <v>84</v>
      </c>
      <c r="K41" s="80">
        <v>84</v>
      </c>
      <c r="L41" s="80">
        <v>84</v>
      </c>
      <c r="M41" s="80">
        <v>83.85</v>
      </c>
      <c r="N41" s="80">
        <v>84</v>
      </c>
      <c r="O41" s="80">
        <v>81.75</v>
      </c>
      <c r="P41" s="80">
        <v>84</v>
      </c>
      <c r="Q41" s="80">
        <v>84</v>
      </c>
      <c r="R41" s="80">
        <v>83.8</v>
      </c>
      <c r="S41" s="80">
        <v>84.1</v>
      </c>
      <c r="T41" s="80">
        <v>84.05</v>
      </c>
      <c r="U41" s="80">
        <v>84</v>
      </c>
      <c r="V41" s="80">
        <v>83.3</v>
      </c>
      <c r="W41" s="80">
        <v>1419.25</v>
      </c>
    </row>
    <row r="42" spans="1:23" x14ac:dyDescent="0.25">
      <c r="A42" s="1"/>
      <c r="B42" s="78" t="s">
        <v>65</v>
      </c>
      <c r="C42" s="78" t="s">
        <v>66</v>
      </c>
      <c r="D42" s="78" t="s">
        <v>17</v>
      </c>
      <c r="E42" s="79" t="s">
        <v>609</v>
      </c>
      <c r="F42" s="80">
        <v>15580.2</v>
      </c>
      <c r="G42" s="80">
        <v>15394.25</v>
      </c>
      <c r="H42" s="80">
        <v>15585.1</v>
      </c>
      <c r="I42" s="80">
        <v>15026.5</v>
      </c>
      <c r="J42" s="80">
        <v>15581.15</v>
      </c>
      <c r="K42" s="80">
        <v>15119.75</v>
      </c>
      <c r="L42" s="80">
        <v>15335.6</v>
      </c>
      <c r="M42" s="80">
        <v>15099.85</v>
      </c>
      <c r="N42" s="80">
        <v>15566.3</v>
      </c>
      <c r="O42" s="80">
        <v>15565.6</v>
      </c>
      <c r="P42" s="80">
        <v>14901.2</v>
      </c>
      <c r="Q42" s="80">
        <v>15103.8</v>
      </c>
      <c r="R42" s="80">
        <v>15585.3</v>
      </c>
      <c r="S42" s="80">
        <v>15590.25</v>
      </c>
      <c r="T42" s="80">
        <v>15585.1</v>
      </c>
      <c r="U42" s="80">
        <v>15608.05</v>
      </c>
      <c r="V42" s="80">
        <v>15610.75</v>
      </c>
      <c r="W42" s="80">
        <v>261838.75</v>
      </c>
    </row>
    <row r="43" spans="1:23" x14ac:dyDescent="0.25">
      <c r="A43" s="1"/>
      <c r="B43" s="78" t="s">
        <v>65</v>
      </c>
      <c r="C43" s="78" t="s">
        <v>999</v>
      </c>
      <c r="D43" s="78" t="s">
        <v>17</v>
      </c>
      <c r="E43" s="79" t="s">
        <v>609</v>
      </c>
      <c r="F43" s="80"/>
      <c r="G43" s="80"/>
      <c r="H43" s="80"/>
      <c r="I43" s="80"/>
      <c r="J43" s="80"/>
      <c r="K43" s="80">
        <v>304.3</v>
      </c>
      <c r="L43" s="80">
        <v>1709.45</v>
      </c>
      <c r="M43" s="80">
        <v>1693.2</v>
      </c>
      <c r="N43" s="80">
        <v>1699.55</v>
      </c>
      <c r="O43" s="80">
        <v>1698.85</v>
      </c>
      <c r="P43" s="80">
        <v>2274.85</v>
      </c>
      <c r="Q43" s="80">
        <v>3334.4</v>
      </c>
      <c r="R43" s="80">
        <v>3356.95</v>
      </c>
      <c r="S43" s="80">
        <v>3362.5</v>
      </c>
      <c r="T43" s="80">
        <v>3975.2</v>
      </c>
      <c r="U43" s="80">
        <v>5118.6499999999996</v>
      </c>
      <c r="V43" s="80">
        <v>5140.45</v>
      </c>
      <c r="W43" s="80">
        <v>33668.35</v>
      </c>
    </row>
    <row r="44" spans="1:23" x14ac:dyDescent="0.25">
      <c r="A44" s="1"/>
      <c r="B44" s="78" t="s">
        <v>65</v>
      </c>
      <c r="C44" s="78" t="s">
        <v>1188</v>
      </c>
      <c r="D44" s="78" t="s">
        <v>1189</v>
      </c>
      <c r="E44" s="79" t="s">
        <v>610</v>
      </c>
      <c r="F44" s="80"/>
      <c r="G44" s="80">
        <v>47.05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>
        <v>47.05</v>
      </c>
    </row>
    <row r="45" spans="1:23" x14ac:dyDescent="0.25">
      <c r="A45" s="1"/>
      <c r="B45" s="78" t="s">
        <v>65</v>
      </c>
      <c r="C45" s="78" t="s">
        <v>1188</v>
      </c>
      <c r="D45" s="78" t="s">
        <v>292</v>
      </c>
      <c r="E45" s="79" t="s">
        <v>610</v>
      </c>
      <c r="F45" s="80"/>
      <c r="G45" s="80">
        <v>46.9</v>
      </c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>
        <v>46.9</v>
      </c>
    </row>
    <row r="46" spans="1:23" ht="28.5" x14ac:dyDescent="0.25">
      <c r="A46" s="1"/>
      <c r="B46" s="78" t="s">
        <v>633</v>
      </c>
      <c r="C46" s="78" t="s">
        <v>1000</v>
      </c>
      <c r="D46" s="78" t="s">
        <v>17</v>
      </c>
      <c r="E46" s="79" t="s">
        <v>609</v>
      </c>
      <c r="F46" s="80">
        <v>124</v>
      </c>
      <c r="G46" s="80">
        <v>118.35</v>
      </c>
      <c r="H46" s="80">
        <v>123.35</v>
      </c>
      <c r="I46" s="80">
        <v>124</v>
      </c>
      <c r="J46" s="80">
        <v>124.35</v>
      </c>
      <c r="K46" s="80">
        <v>123.85</v>
      </c>
      <c r="L46" s="80">
        <v>123.4</v>
      </c>
      <c r="M46" s="80">
        <v>122.95</v>
      </c>
      <c r="N46" s="80">
        <v>121.85</v>
      </c>
      <c r="O46" s="80">
        <v>122.55</v>
      </c>
      <c r="P46" s="80">
        <v>122.75</v>
      </c>
      <c r="Q46" s="80">
        <v>122.55</v>
      </c>
      <c r="R46" s="80">
        <v>122</v>
      </c>
      <c r="S46" s="80">
        <v>121.95</v>
      </c>
      <c r="T46" s="80">
        <v>122.35</v>
      </c>
      <c r="U46" s="80">
        <v>122.8</v>
      </c>
      <c r="V46" s="80">
        <v>122.65</v>
      </c>
      <c r="W46" s="80">
        <v>2085.6999999999998</v>
      </c>
    </row>
    <row r="47" spans="1:23" ht="28.5" x14ac:dyDescent="0.25">
      <c r="A47" s="1"/>
      <c r="B47" s="78" t="s">
        <v>634</v>
      </c>
      <c r="C47" s="78" t="s">
        <v>1001</v>
      </c>
      <c r="D47" s="78" t="s">
        <v>17</v>
      </c>
      <c r="E47" s="79" t="s">
        <v>609</v>
      </c>
      <c r="F47" s="80">
        <v>495.5</v>
      </c>
      <c r="G47" s="80">
        <v>494.9</v>
      </c>
      <c r="H47" s="80">
        <v>373.3</v>
      </c>
      <c r="I47" s="80">
        <v>496.7</v>
      </c>
      <c r="J47" s="80">
        <v>497.1</v>
      </c>
      <c r="K47" s="80">
        <v>495.9</v>
      </c>
      <c r="L47" s="80">
        <v>496.45</v>
      </c>
      <c r="M47" s="80">
        <v>495.25</v>
      </c>
      <c r="N47" s="80">
        <v>497.1</v>
      </c>
      <c r="O47" s="80">
        <v>495.7</v>
      </c>
      <c r="P47" s="80">
        <v>494.5</v>
      </c>
      <c r="Q47" s="80">
        <v>497.15</v>
      </c>
      <c r="R47" s="80">
        <v>371.7</v>
      </c>
      <c r="S47" s="80">
        <v>497.45</v>
      </c>
      <c r="T47" s="80">
        <v>496.95</v>
      </c>
      <c r="U47" s="80">
        <v>456.15</v>
      </c>
      <c r="V47" s="80">
        <v>499</v>
      </c>
      <c r="W47" s="80">
        <v>8150.8</v>
      </c>
    </row>
    <row r="48" spans="1:23" x14ac:dyDescent="0.25">
      <c r="A48" s="1"/>
      <c r="B48" s="78" t="s">
        <v>68</v>
      </c>
      <c r="C48" s="78" t="s">
        <v>69</v>
      </c>
      <c r="D48" s="78" t="s">
        <v>17</v>
      </c>
      <c r="E48" s="79" t="s">
        <v>609</v>
      </c>
      <c r="F48" s="80">
        <v>10525.2</v>
      </c>
      <c r="G48" s="80">
        <v>10014.65</v>
      </c>
      <c r="H48" s="80">
        <v>10607.4</v>
      </c>
      <c r="I48" s="80">
        <v>10910.3</v>
      </c>
      <c r="J48" s="80">
        <v>10736.4</v>
      </c>
      <c r="K48" s="80">
        <v>10995.9</v>
      </c>
      <c r="L48" s="80">
        <v>10983.5</v>
      </c>
      <c r="M48" s="80">
        <v>10979.65</v>
      </c>
      <c r="N48" s="80">
        <v>10988.1</v>
      </c>
      <c r="O48" s="80">
        <v>10983.1</v>
      </c>
      <c r="P48" s="80">
        <v>10944.15</v>
      </c>
      <c r="Q48" s="80">
        <v>9444.2000000000007</v>
      </c>
      <c r="R48" s="80">
        <v>9071.0499999999993</v>
      </c>
      <c r="S48" s="80">
        <v>9497.2000000000007</v>
      </c>
      <c r="T48" s="80">
        <v>10321.1</v>
      </c>
      <c r="U48" s="80">
        <v>10883.2</v>
      </c>
      <c r="V48" s="80">
        <v>10398</v>
      </c>
      <c r="W48" s="80">
        <v>178283.1</v>
      </c>
    </row>
    <row r="49" spans="1:23" x14ac:dyDescent="0.25">
      <c r="A49" s="1"/>
      <c r="B49" s="78" t="s">
        <v>68</v>
      </c>
      <c r="C49" s="78" t="s">
        <v>1002</v>
      </c>
      <c r="D49" s="78" t="s">
        <v>17</v>
      </c>
      <c r="E49" s="79" t="s">
        <v>609</v>
      </c>
      <c r="F49" s="80">
        <v>155.94999999999999</v>
      </c>
      <c r="G49" s="80">
        <v>156</v>
      </c>
      <c r="H49" s="80">
        <v>156</v>
      </c>
      <c r="I49" s="80">
        <v>156</v>
      </c>
      <c r="J49" s="80">
        <v>156</v>
      </c>
      <c r="K49" s="80">
        <v>155.94999999999999</v>
      </c>
      <c r="L49" s="80">
        <v>156</v>
      </c>
      <c r="M49" s="80">
        <v>156</v>
      </c>
      <c r="N49" s="80">
        <v>156</v>
      </c>
      <c r="O49" s="80">
        <v>156</v>
      </c>
      <c r="P49" s="80">
        <v>156</v>
      </c>
      <c r="Q49" s="80">
        <v>156</v>
      </c>
      <c r="R49" s="80">
        <v>156</v>
      </c>
      <c r="S49" s="80">
        <v>156</v>
      </c>
      <c r="T49" s="80">
        <v>156.05000000000001</v>
      </c>
      <c r="U49" s="80">
        <v>156</v>
      </c>
      <c r="V49" s="80">
        <v>156</v>
      </c>
      <c r="W49" s="80">
        <v>2651.95</v>
      </c>
    </row>
    <row r="50" spans="1:23" x14ac:dyDescent="0.25">
      <c r="A50" s="1"/>
      <c r="B50" s="78" t="s">
        <v>1003</v>
      </c>
      <c r="C50" s="78" t="s">
        <v>1004</v>
      </c>
      <c r="D50" s="78" t="s">
        <v>17</v>
      </c>
      <c r="E50" s="79" t="s">
        <v>609</v>
      </c>
      <c r="F50" s="80">
        <v>2073.4</v>
      </c>
      <c r="G50" s="80">
        <v>2036.65</v>
      </c>
      <c r="H50" s="80">
        <v>2270.15</v>
      </c>
      <c r="I50" s="80">
        <v>2259.9499999999998</v>
      </c>
      <c r="J50" s="80">
        <v>1826.15</v>
      </c>
      <c r="K50" s="80">
        <v>1797.15</v>
      </c>
      <c r="L50" s="80">
        <v>1481.4</v>
      </c>
      <c r="M50" s="80">
        <v>1561.2</v>
      </c>
      <c r="N50" s="80">
        <v>1346.55</v>
      </c>
      <c r="O50" s="80">
        <v>1312.45</v>
      </c>
      <c r="P50" s="80">
        <v>1327.8</v>
      </c>
      <c r="Q50" s="80">
        <v>1215.05</v>
      </c>
      <c r="R50" s="80">
        <v>1295.2</v>
      </c>
      <c r="S50" s="80">
        <v>1217</v>
      </c>
      <c r="T50" s="80">
        <v>1130.6500000000001</v>
      </c>
      <c r="U50" s="80">
        <v>1380.1</v>
      </c>
      <c r="V50" s="80">
        <v>1477.4</v>
      </c>
      <c r="W50" s="80">
        <v>27008.25</v>
      </c>
    </row>
    <row r="51" spans="1:23" x14ac:dyDescent="0.25">
      <c r="A51" s="1"/>
      <c r="B51" s="78" t="s">
        <v>635</v>
      </c>
      <c r="C51" s="78" t="s">
        <v>1005</v>
      </c>
      <c r="D51" s="78" t="s">
        <v>17</v>
      </c>
      <c r="E51" s="79" t="s">
        <v>609</v>
      </c>
      <c r="F51" s="80">
        <v>473.15</v>
      </c>
      <c r="G51" s="80">
        <v>474.35</v>
      </c>
      <c r="H51" s="80">
        <v>474.3</v>
      </c>
      <c r="I51" s="80">
        <v>473</v>
      </c>
      <c r="J51" s="80">
        <v>467.9</v>
      </c>
      <c r="K51" s="80">
        <v>467.5</v>
      </c>
      <c r="L51" s="80">
        <v>468.3</v>
      </c>
      <c r="M51" s="80">
        <v>468.3</v>
      </c>
      <c r="N51" s="80">
        <v>463.1</v>
      </c>
      <c r="O51" s="80">
        <v>462.4</v>
      </c>
      <c r="P51" s="80">
        <v>459.95</v>
      </c>
      <c r="Q51" s="80">
        <v>450.8</v>
      </c>
      <c r="R51" s="80">
        <v>457.85</v>
      </c>
      <c r="S51" s="80">
        <v>457.25</v>
      </c>
      <c r="T51" s="80">
        <v>457.95</v>
      </c>
      <c r="U51" s="80">
        <v>457.4</v>
      </c>
      <c r="V51" s="80">
        <v>461.5</v>
      </c>
      <c r="W51" s="80">
        <v>7895</v>
      </c>
    </row>
    <row r="52" spans="1:23" x14ac:dyDescent="0.25">
      <c r="A52" s="1"/>
      <c r="B52" s="78" t="s">
        <v>636</v>
      </c>
      <c r="C52" s="78" t="s">
        <v>1006</v>
      </c>
      <c r="D52" s="78" t="s">
        <v>17</v>
      </c>
      <c r="E52" s="79" t="s">
        <v>609</v>
      </c>
      <c r="F52" s="80">
        <v>462.95</v>
      </c>
      <c r="G52" s="80">
        <v>463.05</v>
      </c>
      <c r="H52" s="80">
        <v>463.1</v>
      </c>
      <c r="I52" s="80">
        <v>462.05</v>
      </c>
      <c r="J52" s="80">
        <v>454.65</v>
      </c>
      <c r="K52" s="80">
        <v>445.15</v>
      </c>
      <c r="L52" s="80">
        <v>424.05</v>
      </c>
      <c r="M52" s="80">
        <v>404.5</v>
      </c>
      <c r="N52" s="80">
        <v>385.95</v>
      </c>
      <c r="O52" s="80">
        <v>364.95</v>
      </c>
      <c r="P52" s="80">
        <v>353.4</v>
      </c>
      <c r="Q52" s="80">
        <v>342.95</v>
      </c>
      <c r="R52" s="80">
        <v>343.4</v>
      </c>
      <c r="S52" s="80">
        <v>385.55</v>
      </c>
      <c r="T52" s="80">
        <v>396.1</v>
      </c>
      <c r="U52" s="80">
        <v>420</v>
      </c>
      <c r="V52" s="80">
        <v>402.8</v>
      </c>
      <c r="W52" s="80">
        <v>6974.6</v>
      </c>
    </row>
    <row r="53" spans="1:23" x14ac:dyDescent="0.25">
      <c r="A53" s="1"/>
      <c r="B53" s="78" t="s">
        <v>71</v>
      </c>
      <c r="C53" s="78" t="s">
        <v>1190</v>
      </c>
      <c r="D53" s="78" t="s">
        <v>1191</v>
      </c>
      <c r="E53" s="79" t="s">
        <v>610</v>
      </c>
      <c r="F53" s="80">
        <v>742.05</v>
      </c>
      <c r="G53" s="80">
        <v>526.5</v>
      </c>
      <c r="H53" s="80">
        <v>537.4</v>
      </c>
      <c r="I53" s="80">
        <v>431.75</v>
      </c>
      <c r="J53" s="80">
        <v>295.45</v>
      </c>
      <c r="K53" s="80">
        <v>1041.8499999999999</v>
      </c>
      <c r="L53" s="80">
        <v>608.25</v>
      </c>
      <c r="M53" s="80">
        <v>421.7</v>
      </c>
      <c r="N53" s="80">
        <v>1037.3499999999999</v>
      </c>
      <c r="O53" s="80">
        <v>531.35</v>
      </c>
      <c r="P53" s="80">
        <v>629.20000000000005</v>
      </c>
      <c r="Q53" s="80"/>
      <c r="R53" s="80">
        <v>750.35</v>
      </c>
      <c r="S53" s="80">
        <v>721.5</v>
      </c>
      <c r="T53" s="80">
        <v>703.45</v>
      </c>
      <c r="U53" s="80">
        <v>339.05</v>
      </c>
      <c r="V53" s="80">
        <v>1058.4000000000001</v>
      </c>
      <c r="W53" s="80">
        <v>10375.6</v>
      </c>
    </row>
    <row r="54" spans="1:23" x14ac:dyDescent="0.25">
      <c r="A54" s="1"/>
      <c r="B54" s="78" t="s">
        <v>71</v>
      </c>
      <c r="C54" s="78" t="s">
        <v>1192</v>
      </c>
      <c r="D54" s="78" t="s">
        <v>76</v>
      </c>
      <c r="E54" s="79" t="s">
        <v>610</v>
      </c>
      <c r="F54" s="80"/>
      <c r="G54" s="80">
        <v>330.8</v>
      </c>
      <c r="H54" s="80">
        <v>90.85</v>
      </c>
      <c r="I54" s="80">
        <v>413.5</v>
      </c>
      <c r="J54" s="80">
        <v>112.75</v>
      </c>
      <c r="K54" s="80"/>
      <c r="L54" s="80"/>
      <c r="M54" s="80"/>
      <c r="N54" s="80"/>
      <c r="O54" s="80"/>
      <c r="P54" s="80"/>
      <c r="Q54" s="80">
        <v>353.85</v>
      </c>
      <c r="R54" s="80"/>
      <c r="S54" s="80">
        <v>68.45</v>
      </c>
      <c r="T54" s="80"/>
      <c r="U54" s="80"/>
      <c r="V54" s="80">
        <v>140.5</v>
      </c>
      <c r="W54" s="80">
        <v>1510.7</v>
      </c>
    </row>
    <row r="55" spans="1:23" ht="28.5" x14ac:dyDescent="0.25">
      <c r="A55" s="1"/>
      <c r="B55" s="78" t="s">
        <v>71</v>
      </c>
      <c r="C55" s="78" t="s">
        <v>1193</v>
      </c>
      <c r="D55" s="78" t="s">
        <v>1194</v>
      </c>
      <c r="E55" s="79" t="s">
        <v>610</v>
      </c>
      <c r="F55" s="80"/>
      <c r="G55" s="80"/>
      <c r="H55" s="80"/>
      <c r="I55" s="80"/>
      <c r="J55" s="80"/>
      <c r="K55" s="80"/>
      <c r="L55" s="80"/>
      <c r="M55" s="80">
        <v>11.1</v>
      </c>
      <c r="N55" s="80">
        <v>13.05</v>
      </c>
      <c r="O55" s="80"/>
      <c r="P55" s="80"/>
      <c r="Q55" s="80"/>
      <c r="R55" s="80">
        <v>31.3</v>
      </c>
      <c r="S55" s="80"/>
      <c r="T55" s="80"/>
      <c r="U55" s="80">
        <v>484</v>
      </c>
      <c r="V55" s="80"/>
      <c r="W55" s="80">
        <v>539.45000000000005</v>
      </c>
    </row>
    <row r="56" spans="1:23" x14ac:dyDescent="0.25">
      <c r="A56" s="1"/>
      <c r="B56" s="78" t="s">
        <v>649</v>
      </c>
      <c r="C56" s="78" t="s">
        <v>1063</v>
      </c>
      <c r="D56" s="78" t="s">
        <v>17</v>
      </c>
      <c r="E56" s="79" t="s">
        <v>612</v>
      </c>
      <c r="F56" s="80">
        <v>498.2</v>
      </c>
      <c r="G56" s="80">
        <v>856.25</v>
      </c>
      <c r="H56" s="80">
        <v>716.3</v>
      </c>
      <c r="I56" s="80">
        <v>615.85</v>
      </c>
      <c r="J56" s="80">
        <v>557.70000000000005</v>
      </c>
      <c r="K56" s="80">
        <v>1020.5</v>
      </c>
      <c r="L56" s="80">
        <v>1258.0999999999999</v>
      </c>
      <c r="M56" s="80">
        <v>717.75</v>
      </c>
      <c r="N56" s="80">
        <v>727.25</v>
      </c>
      <c r="O56" s="80">
        <v>1001.1</v>
      </c>
      <c r="P56" s="80">
        <v>1214.55</v>
      </c>
      <c r="Q56" s="80">
        <v>1134.6500000000001</v>
      </c>
      <c r="R56" s="80">
        <v>1160.8</v>
      </c>
      <c r="S56" s="80">
        <v>1177.7</v>
      </c>
      <c r="T56" s="80">
        <v>1044.6500000000001</v>
      </c>
      <c r="U56" s="80">
        <v>766.7</v>
      </c>
      <c r="V56" s="80">
        <v>1104.25</v>
      </c>
      <c r="W56" s="80">
        <v>15572.3</v>
      </c>
    </row>
    <row r="57" spans="1:23" x14ac:dyDescent="0.25">
      <c r="A57" s="1"/>
      <c r="B57" s="78" t="s">
        <v>649</v>
      </c>
      <c r="C57" s="78" t="s">
        <v>1064</v>
      </c>
      <c r="D57" s="78" t="s">
        <v>17</v>
      </c>
      <c r="E57" s="79" t="s">
        <v>612</v>
      </c>
      <c r="F57" s="80">
        <v>379.9</v>
      </c>
      <c r="G57" s="80">
        <v>190.2</v>
      </c>
      <c r="H57" s="80">
        <v>140.19999999999999</v>
      </c>
      <c r="I57" s="80">
        <v>146.69999999999999</v>
      </c>
      <c r="J57" s="80">
        <v>94.6</v>
      </c>
      <c r="K57" s="80">
        <v>141.85</v>
      </c>
      <c r="L57" s="80">
        <v>256.45</v>
      </c>
      <c r="M57" s="80">
        <v>163.35</v>
      </c>
      <c r="N57" s="80">
        <v>132.69999999999999</v>
      </c>
      <c r="O57" s="80">
        <v>207.65</v>
      </c>
      <c r="P57" s="80">
        <v>159.19999999999999</v>
      </c>
      <c r="Q57" s="80">
        <v>350.25</v>
      </c>
      <c r="R57" s="80">
        <v>186.4</v>
      </c>
      <c r="S57" s="80">
        <v>114.1</v>
      </c>
      <c r="T57" s="80">
        <v>138.4</v>
      </c>
      <c r="U57" s="80">
        <v>93.95</v>
      </c>
      <c r="V57" s="80">
        <v>41.7</v>
      </c>
      <c r="W57" s="80">
        <v>2937.6</v>
      </c>
    </row>
    <row r="58" spans="1:23" x14ac:dyDescent="0.25">
      <c r="A58" s="1"/>
      <c r="B58" s="78" t="s">
        <v>296</v>
      </c>
      <c r="C58" s="78" t="s">
        <v>1195</v>
      </c>
      <c r="D58" s="78" t="s">
        <v>17</v>
      </c>
      <c r="E58" s="79" t="s">
        <v>612</v>
      </c>
      <c r="F58" s="80">
        <v>1151.7</v>
      </c>
      <c r="G58" s="80">
        <v>1214.7</v>
      </c>
      <c r="H58" s="80">
        <v>951.3</v>
      </c>
      <c r="I58" s="80">
        <v>1530.45</v>
      </c>
      <c r="J58" s="80">
        <v>904.8</v>
      </c>
      <c r="K58" s="80">
        <v>750.6</v>
      </c>
      <c r="L58" s="80">
        <v>854.2</v>
      </c>
      <c r="M58" s="80">
        <v>876.1</v>
      </c>
      <c r="N58" s="80">
        <v>1086.5999999999999</v>
      </c>
      <c r="O58" s="80">
        <v>1964.45</v>
      </c>
      <c r="P58" s="80">
        <v>1976.65</v>
      </c>
      <c r="Q58" s="80">
        <v>1259.2</v>
      </c>
      <c r="R58" s="80">
        <v>534.5</v>
      </c>
      <c r="S58" s="80">
        <v>330</v>
      </c>
      <c r="T58" s="80">
        <v>2017.9</v>
      </c>
      <c r="U58" s="80">
        <v>2058.15</v>
      </c>
      <c r="V58" s="80">
        <v>2043.9</v>
      </c>
      <c r="W58" s="80">
        <v>21505.200000000001</v>
      </c>
    </row>
    <row r="59" spans="1:23" x14ac:dyDescent="0.25">
      <c r="A59" s="1"/>
      <c r="B59" s="78" t="s">
        <v>78</v>
      </c>
      <c r="C59" s="78" t="s">
        <v>1069</v>
      </c>
      <c r="D59" s="78" t="s">
        <v>1196</v>
      </c>
      <c r="E59" s="79" t="s">
        <v>612</v>
      </c>
      <c r="F59" s="80">
        <v>1312.3</v>
      </c>
      <c r="G59" s="80">
        <v>1596.65</v>
      </c>
      <c r="H59" s="80">
        <v>1181.6500000000001</v>
      </c>
      <c r="I59" s="80">
        <v>1239.25</v>
      </c>
      <c r="J59" s="80">
        <v>1748.95</v>
      </c>
      <c r="K59" s="80">
        <v>1174.05</v>
      </c>
      <c r="L59" s="80">
        <v>1008.345</v>
      </c>
      <c r="M59" s="80">
        <v>1451.75</v>
      </c>
      <c r="N59" s="80">
        <v>773.95</v>
      </c>
      <c r="O59" s="80">
        <v>1321.05</v>
      </c>
      <c r="P59" s="80">
        <v>1383.5</v>
      </c>
      <c r="Q59" s="80">
        <v>1355.25</v>
      </c>
      <c r="R59" s="80">
        <v>1353.4</v>
      </c>
      <c r="S59" s="80">
        <v>1132.1500000000001</v>
      </c>
      <c r="T59" s="80">
        <v>1075.7898700000001</v>
      </c>
      <c r="U59" s="80">
        <v>1309.8</v>
      </c>
      <c r="V59" s="80">
        <v>1139.8499999999999</v>
      </c>
      <c r="W59" s="80">
        <v>21557.684870000001</v>
      </c>
    </row>
    <row r="60" spans="1:23" x14ac:dyDescent="0.25">
      <c r="A60" s="1"/>
      <c r="B60" s="78" t="s">
        <v>78</v>
      </c>
      <c r="C60" s="78" t="s">
        <v>1069</v>
      </c>
      <c r="D60" s="78" t="s">
        <v>1197</v>
      </c>
      <c r="E60" s="79" t="s">
        <v>612</v>
      </c>
      <c r="F60" s="80">
        <v>1801.25</v>
      </c>
      <c r="G60" s="80">
        <v>1975.05</v>
      </c>
      <c r="H60" s="80">
        <v>1740.5</v>
      </c>
      <c r="I60" s="80">
        <v>1607.85</v>
      </c>
      <c r="J60" s="80">
        <v>2248.6</v>
      </c>
      <c r="K60" s="80">
        <v>1771.45</v>
      </c>
      <c r="L60" s="80">
        <v>1673.95</v>
      </c>
      <c r="M60" s="80">
        <v>1925.65</v>
      </c>
      <c r="N60" s="80">
        <v>1367.65</v>
      </c>
      <c r="O60" s="80">
        <v>1829.65</v>
      </c>
      <c r="P60" s="80">
        <v>1899.05</v>
      </c>
      <c r="Q60" s="80">
        <v>1886.6</v>
      </c>
      <c r="R60" s="80">
        <v>1858.45</v>
      </c>
      <c r="S60" s="80">
        <v>1975.3</v>
      </c>
      <c r="T60" s="80">
        <v>1688.73153</v>
      </c>
      <c r="U60" s="80">
        <v>1966.95</v>
      </c>
      <c r="V60" s="80">
        <v>1797.05</v>
      </c>
      <c r="W60" s="80">
        <v>31013.731530000001</v>
      </c>
    </row>
    <row r="61" spans="1:23" x14ac:dyDescent="0.25">
      <c r="A61" s="1"/>
      <c r="B61" s="78" t="s">
        <v>78</v>
      </c>
      <c r="C61" s="78" t="s">
        <v>1198</v>
      </c>
      <c r="D61" s="78" t="s">
        <v>1199</v>
      </c>
      <c r="E61" s="79" t="s">
        <v>612</v>
      </c>
      <c r="F61" s="80">
        <v>194</v>
      </c>
      <c r="G61" s="80">
        <v>217.8</v>
      </c>
      <c r="H61" s="80">
        <v>131.6</v>
      </c>
      <c r="I61" s="80">
        <v>145.75</v>
      </c>
      <c r="J61" s="80">
        <v>210.8</v>
      </c>
      <c r="K61" s="80">
        <v>144.15</v>
      </c>
      <c r="L61" s="80">
        <v>126.6</v>
      </c>
      <c r="M61" s="80">
        <v>197.15</v>
      </c>
      <c r="N61" s="80">
        <v>85.25</v>
      </c>
      <c r="O61" s="80">
        <v>188.4</v>
      </c>
      <c r="P61" s="80">
        <v>157.35</v>
      </c>
      <c r="Q61" s="80">
        <v>156.44999999999999</v>
      </c>
      <c r="R61" s="80">
        <v>162.85</v>
      </c>
      <c r="S61" s="80">
        <v>139.85</v>
      </c>
      <c r="T61" s="80">
        <v>120.469325</v>
      </c>
      <c r="U61" s="80">
        <v>150.19999999999999</v>
      </c>
      <c r="V61" s="80">
        <v>142.6</v>
      </c>
      <c r="W61" s="80">
        <v>2671.2693250000002</v>
      </c>
    </row>
    <row r="62" spans="1:23" x14ac:dyDescent="0.25">
      <c r="A62" s="1"/>
      <c r="B62" s="78" t="s">
        <v>78</v>
      </c>
      <c r="C62" s="78" t="s">
        <v>1198</v>
      </c>
      <c r="D62" s="78" t="s">
        <v>1200</v>
      </c>
      <c r="E62" s="79" t="s">
        <v>612</v>
      </c>
      <c r="F62" s="80">
        <v>90.7</v>
      </c>
      <c r="G62" s="80">
        <v>132.44999999999999</v>
      </c>
      <c r="H62" s="80">
        <v>85.1</v>
      </c>
      <c r="I62" s="80">
        <v>101.2</v>
      </c>
      <c r="J62" s="80">
        <v>154.4</v>
      </c>
      <c r="K62" s="80">
        <v>88.3</v>
      </c>
      <c r="L62" s="80">
        <v>88.004999999999995</v>
      </c>
      <c r="M62" s="80">
        <v>107.5</v>
      </c>
      <c r="N62" s="80">
        <v>42.5</v>
      </c>
      <c r="O62" s="80">
        <v>113.5</v>
      </c>
      <c r="P62" s="80">
        <v>105.9</v>
      </c>
      <c r="Q62" s="80">
        <v>92.55</v>
      </c>
      <c r="R62" s="80">
        <v>34.200000000000003</v>
      </c>
      <c r="S62" s="80">
        <v>65.150000000000006</v>
      </c>
      <c r="T62" s="80">
        <v>47.393949999999997</v>
      </c>
      <c r="U62" s="80">
        <v>54.15</v>
      </c>
      <c r="V62" s="80">
        <v>5.65</v>
      </c>
      <c r="W62" s="80">
        <v>1408.64895</v>
      </c>
    </row>
    <row r="63" spans="1:23" x14ac:dyDescent="0.25">
      <c r="A63" s="1"/>
      <c r="B63" s="78" t="s">
        <v>78</v>
      </c>
      <c r="C63" s="78" t="s">
        <v>1007</v>
      </c>
      <c r="D63" s="78" t="s">
        <v>17</v>
      </c>
      <c r="E63" s="79" t="s">
        <v>609</v>
      </c>
      <c r="F63" s="80">
        <v>162.85</v>
      </c>
      <c r="G63" s="80">
        <v>111.8</v>
      </c>
      <c r="H63" s="80">
        <v>267.05</v>
      </c>
      <c r="I63" s="80">
        <v>194.4</v>
      </c>
      <c r="J63" s="80">
        <v>141.1</v>
      </c>
      <c r="K63" s="80">
        <v>160.65</v>
      </c>
      <c r="L63" s="80">
        <v>149.05000000000001</v>
      </c>
      <c r="M63" s="80">
        <v>88.2</v>
      </c>
      <c r="N63" s="80">
        <v>199.15</v>
      </c>
      <c r="O63" s="80"/>
      <c r="P63" s="80">
        <v>191.35</v>
      </c>
      <c r="Q63" s="80">
        <v>220.65</v>
      </c>
      <c r="R63" s="80">
        <v>118.2</v>
      </c>
      <c r="S63" s="80">
        <v>217.2</v>
      </c>
      <c r="T63" s="80">
        <v>160.52000000000001</v>
      </c>
      <c r="U63" s="80">
        <v>142.80000000000001</v>
      </c>
      <c r="V63" s="80">
        <v>177.8</v>
      </c>
      <c r="W63" s="80">
        <v>2702.77</v>
      </c>
    </row>
    <row r="64" spans="1:23" x14ac:dyDescent="0.25">
      <c r="A64" s="1"/>
      <c r="B64" s="78" t="s">
        <v>78</v>
      </c>
      <c r="C64" s="78" t="s">
        <v>1008</v>
      </c>
      <c r="D64" s="78" t="s">
        <v>17</v>
      </c>
      <c r="E64" s="79" t="s">
        <v>609</v>
      </c>
      <c r="F64" s="80">
        <v>2015.95</v>
      </c>
      <c r="G64" s="80">
        <v>2015.05</v>
      </c>
      <c r="H64" s="80">
        <v>1964.75</v>
      </c>
      <c r="I64" s="80">
        <v>2016.8</v>
      </c>
      <c r="J64" s="80">
        <v>1392.4</v>
      </c>
      <c r="K64" s="80">
        <v>2020.85</v>
      </c>
      <c r="L64" s="80">
        <v>2024.25</v>
      </c>
      <c r="M64" s="80">
        <v>2020.7</v>
      </c>
      <c r="N64" s="80">
        <v>2024.2</v>
      </c>
      <c r="O64" s="80">
        <v>2022.45</v>
      </c>
      <c r="P64" s="80">
        <v>2018.05</v>
      </c>
      <c r="Q64" s="80">
        <v>1768.3</v>
      </c>
      <c r="R64" s="80">
        <v>2025.5</v>
      </c>
      <c r="S64" s="80">
        <v>2026.9</v>
      </c>
      <c r="T64" s="80">
        <v>2024.66571</v>
      </c>
      <c r="U64" s="80">
        <v>2024.75</v>
      </c>
      <c r="V64" s="80">
        <v>2026.7</v>
      </c>
      <c r="W64" s="80">
        <v>33432.26571</v>
      </c>
    </row>
    <row r="65" spans="1:23" x14ac:dyDescent="0.25">
      <c r="A65" s="1"/>
      <c r="B65" s="78" t="s">
        <v>78</v>
      </c>
      <c r="C65" s="78" t="s">
        <v>1201</v>
      </c>
      <c r="D65" s="78" t="s">
        <v>17</v>
      </c>
      <c r="E65" s="79" t="s">
        <v>611</v>
      </c>
      <c r="F65" s="80">
        <v>18.55</v>
      </c>
      <c r="G65" s="80">
        <v>464.2</v>
      </c>
      <c r="H65" s="80">
        <v>459.05</v>
      </c>
      <c r="I65" s="80">
        <v>450.2</v>
      </c>
      <c r="J65" s="80">
        <v>488.05</v>
      </c>
      <c r="K65" s="80">
        <v>482.95</v>
      </c>
      <c r="L65" s="80">
        <v>15.4</v>
      </c>
      <c r="M65" s="80">
        <v>15.75</v>
      </c>
      <c r="N65" s="80">
        <v>304.14999999999998</v>
      </c>
      <c r="O65" s="80">
        <v>417.75</v>
      </c>
      <c r="P65" s="80">
        <v>432</v>
      </c>
      <c r="Q65" s="80">
        <v>445.25</v>
      </c>
      <c r="R65" s="80">
        <v>394.75</v>
      </c>
      <c r="S65" s="80">
        <v>434.75</v>
      </c>
      <c r="T65" s="80">
        <v>15.880974999999999</v>
      </c>
      <c r="U65" s="80">
        <v>13.85</v>
      </c>
      <c r="V65" s="80">
        <v>428.05</v>
      </c>
      <c r="W65" s="80">
        <v>5280.5809749999999</v>
      </c>
    </row>
    <row r="66" spans="1:23" x14ac:dyDescent="0.25">
      <c r="A66" s="1"/>
      <c r="B66" s="78" t="s">
        <v>78</v>
      </c>
      <c r="C66" s="78" t="s">
        <v>1070</v>
      </c>
      <c r="D66" s="78" t="s">
        <v>17</v>
      </c>
      <c r="E66" s="79" t="s">
        <v>611</v>
      </c>
      <c r="F66" s="80">
        <v>295.7</v>
      </c>
      <c r="G66" s="80">
        <v>330.6</v>
      </c>
      <c r="H66" s="80">
        <v>331.85</v>
      </c>
      <c r="I66" s="80">
        <v>323.7</v>
      </c>
      <c r="J66" s="80">
        <v>323</v>
      </c>
      <c r="K66" s="80">
        <v>299.95</v>
      </c>
      <c r="L66" s="80">
        <v>286.05</v>
      </c>
      <c r="M66" s="80">
        <v>276.85000000000002</v>
      </c>
      <c r="N66" s="80">
        <v>211.25</v>
      </c>
      <c r="O66" s="80">
        <v>311.3</v>
      </c>
      <c r="P66" s="80">
        <v>304.35000000000002</v>
      </c>
      <c r="Q66" s="80">
        <v>318.8</v>
      </c>
      <c r="R66" s="80">
        <v>278</v>
      </c>
      <c r="S66" s="80">
        <v>310.45</v>
      </c>
      <c r="T66" s="80">
        <v>319.16332999999997</v>
      </c>
      <c r="U66" s="80">
        <v>296.45</v>
      </c>
      <c r="V66" s="80">
        <v>307.39999999999998</v>
      </c>
      <c r="W66" s="80">
        <v>5124.8633300000001</v>
      </c>
    </row>
    <row r="67" spans="1:23" x14ac:dyDescent="0.25">
      <c r="A67" s="1"/>
      <c r="B67" s="78" t="s">
        <v>78</v>
      </c>
      <c r="C67" s="78" t="s">
        <v>84</v>
      </c>
      <c r="D67" s="78" t="s">
        <v>1202</v>
      </c>
      <c r="E67" s="79" t="s">
        <v>610</v>
      </c>
      <c r="F67" s="80">
        <v>2968.3</v>
      </c>
      <c r="G67" s="80">
        <v>2913.65</v>
      </c>
      <c r="H67" s="80">
        <v>2982.85</v>
      </c>
      <c r="I67" s="80">
        <v>2694.95</v>
      </c>
      <c r="J67" s="80">
        <v>2990.45</v>
      </c>
      <c r="K67" s="80">
        <v>3214.35</v>
      </c>
      <c r="L67" s="80">
        <v>2714.25</v>
      </c>
      <c r="M67" s="80">
        <v>2671.75</v>
      </c>
      <c r="N67" s="80">
        <v>3739.1</v>
      </c>
      <c r="O67" s="80">
        <v>3583.25</v>
      </c>
      <c r="P67" s="80">
        <v>3726.1</v>
      </c>
      <c r="Q67" s="80">
        <v>407.4</v>
      </c>
      <c r="R67" s="80">
        <v>2092.0500000000002</v>
      </c>
      <c r="S67" s="80">
        <v>3886.95</v>
      </c>
      <c r="T67" s="80">
        <v>3754.36913</v>
      </c>
      <c r="U67" s="80">
        <v>2530.35</v>
      </c>
      <c r="V67" s="80">
        <v>3224.65</v>
      </c>
      <c r="W67" s="80">
        <v>50094.769130000001</v>
      </c>
    </row>
    <row r="68" spans="1:23" x14ac:dyDescent="0.25">
      <c r="A68" s="1"/>
      <c r="B68" s="78" t="s">
        <v>78</v>
      </c>
      <c r="C68" s="78" t="s">
        <v>84</v>
      </c>
      <c r="D68" s="78" t="s">
        <v>308</v>
      </c>
      <c r="E68" s="79" t="s">
        <v>610</v>
      </c>
      <c r="F68" s="80">
        <v>2945.4</v>
      </c>
      <c r="G68" s="80">
        <v>2888.15</v>
      </c>
      <c r="H68" s="80">
        <v>2950.6</v>
      </c>
      <c r="I68" s="80">
        <v>2674.4</v>
      </c>
      <c r="J68" s="80">
        <v>2959.55</v>
      </c>
      <c r="K68" s="80">
        <v>3182.7</v>
      </c>
      <c r="L68" s="80">
        <v>2700.1</v>
      </c>
      <c r="M68" s="80">
        <v>2655.2</v>
      </c>
      <c r="N68" s="80">
        <v>22.1</v>
      </c>
      <c r="O68" s="80"/>
      <c r="P68" s="80"/>
      <c r="Q68" s="80"/>
      <c r="R68" s="80"/>
      <c r="S68" s="80"/>
      <c r="T68" s="80">
        <v>9.9849999999999994</v>
      </c>
      <c r="U68" s="80">
        <v>2344.5500000000002</v>
      </c>
      <c r="V68" s="80">
        <v>2713.5</v>
      </c>
      <c r="W68" s="80">
        <v>28046.235000000001</v>
      </c>
    </row>
    <row r="69" spans="1:23" x14ac:dyDescent="0.25">
      <c r="A69" s="1"/>
      <c r="B69" s="78" t="s">
        <v>78</v>
      </c>
      <c r="C69" s="78" t="s">
        <v>84</v>
      </c>
      <c r="D69" s="78" t="s">
        <v>368</v>
      </c>
      <c r="E69" s="79" t="s">
        <v>610</v>
      </c>
      <c r="F69" s="80">
        <v>3170.95</v>
      </c>
      <c r="G69" s="80">
        <v>3166.55</v>
      </c>
      <c r="H69" s="80">
        <v>3334.5</v>
      </c>
      <c r="I69" s="80">
        <v>2908.85</v>
      </c>
      <c r="J69" s="80">
        <v>3313.6</v>
      </c>
      <c r="K69" s="80">
        <v>3532.8</v>
      </c>
      <c r="L69" s="80">
        <v>2884.65</v>
      </c>
      <c r="M69" s="80">
        <v>2805.9</v>
      </c>
      <c r="N69" s="80">
        <v>4310.8999999999996</v>
      </c>
      <c r="O69" s="80">
        <v>4094.25</v>
      </c>
      <c r="P69" s="80">
        <v>4094.85</v>
      </c>
      <c r="Q69" s="80">
        <v>787.75</v>
      </c>
      <c r="R69" s="80">
        <v>3497.2</v>
      </c>
      <c r="S69" s="80">
        <v>4565.1000000000004</v>
      </c>
      <c r="T69" s="80">
        <v>4345.21774</v>
      </c>
      <c r="U69" s="80">
        <v>2619.0500000000002</v>
      </c>
      <c r="V69" s="80">
        <v>3361.55</v>
      </c>
      <c r="W69" s="80">
        <v>56793.667739999997</v>
      </c>
    </row>
    <row r="70" spans="1:23" x14ac:dyDescent="0.25">
      <c r="A70" s="1"/>
      <c r="B70" s="78" t="s">
        <v>78</v>
      </c>
      <c r="C70" s="78" t="s">
        <v>84</v>
      </c>
      <c r="D70" s="78" t="s">
        <v>1174</v>
      </c>
      <c r="E70" s="79" t="s">
        <v>610</v>
      </c>
      <c r="F70" s="80">
        <v>5172.3500000000004</v>
      </c>
      <c r="G70" s="80">
        <v>5093.5</v>
      </c>
      <c r="H70" s="80">
        <v>5145.75</v>
      </c>
      <c r="I70" s="80">
        <v>4893.25</v>
      </c>
      <c r="J70" s="80">
        <v>5171.3500000000004</v>
      </c>
      <c r="K70" s="80">
        <v>5455.95</v>
      </c>
      <c r="L70" s="80">
        <v>4935.3500000000004</v>
      </c>
      <c r="M70" s="80">
        <v>4797.3500000000004</v>
      </c>
      <c r="N70" s="80">
        <v>4099.6499999999996</v>
      </c>
      <c r="O70" s="80">
        <v>3972.7</v>
      </c>
      <c r="P70" s="80">
        <v>4001.65</v>
      </c>
      <c r="Q70" s="80"/>
      <c r="R70" s="80">
        <v>2591.9</v>
      </c>
      <c r="S70" s="80">
        <v>4204.75</v>
      </c>
      <c r="T70" s="80">
        <v>4093.1414450000002</v>
      </c>
      <c r="U70" s="80">
        <v>4463.8999999999996</v>
      </c>
      <c r="V70" s="80">
        <v>5100.6000000000004</v>
      </c>
      <c r="W70" s="80">
        <v>73193.141445000001</v>
      </c>
    </row>
    <row r="71" spans="1:23" x14ac:dyDescent="0.25">
      <c r="A71" s="1"/>
      <c r="B71" s="78" t="s">
        <v>78</v>
      </c>
      <c r="C71" s="78" t="s">
        <v>87</v>
      </c>
      <c r="D71" s="78" t="s">
        <v>1203</v>
      </c>
      <c r="E71" s="79" t="s">
        <v>610</v>
      </c>
      <c r="F71" s="80">
        <v>164.4</v>
      </c>
      <c r="G71" s="80"/>
      <c r="H71" s="80"/>
      <c r="I71" s="80">
        <v>401.6</v>
      </c>
      <c r="J71" s="80">
        <v>248.48500000000001</v>
      </c>
      <c r="K71" s="80">
        <v>231.55</v>
      </c>
      <c r="L71" s="80">
        <v>138.55000000000001</v>
      </c>
      <c r="M71" s="80">
        <v>324.14999999999998</v>
      </c>
      <c r="N71" s="80">
        <v>301.5</v>
      </c>
      <c r="O71" s="80">
        <v>158.80000000000001</v>
      </c>
      <c r="P71" s="80"/>
      <c r="Q71" s="80"/>
      <c r="R71" s="80">
        <v>400.9</v>
      </c>
      <c r="S71" s="80">
        <v>857.45</v>
      </c>
      <c r="T71" s="80">
        <v>377.78271000000001</v>
      </c>
      <c r="U71" s="80"/>
      <c r="V71" s="80">
        <v>315.75</v>
      </c>
      <c r="W71" s="80">
        <v>3920.9177100000002</v>
      </c>
    </row>
    <row r="72" spans="1:23" x14ac:dyDescent="0.25">
      <c r="A72" s="1"/>
      <c r="B72" s="78" t="s">
        <v>78</v>
      </c>
      <c r="C72" s="78" t="s">
        <v>87</v>
      </c>
      <c r="D72" s="78" t="s">
        <v>1204</v>
      </c>
      <c r="E72" s="79" t="s">
        <v>610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>
        <v>0</v>
      </c>
    </row>
    <row r="73" spans="1:23" x14ac:dyDescent="0.25">
      <c r="A73" s="1"/>
      <c r="B73" s="78" t="s">
        <v>78</v>
      </c>
      <c r="C73" s="78" t="s">
        <v>1205</v>
      </c>
      <c r="D73" s="78" t="s">
        <v>1203</v>
      </c>
      <c r="E73" s="79" t="s">
        <v>610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>
        <v>0</v>
      </c>
    </row>
    <row r="74" spans="1:23" x14ac:dyDescent="0.25">
      <c r="A74" s="1"/>
      <c r="B74" s="78" t="s">
        <v>78</v>
      </c>
      <c r="C74" s="78" t="s">
        <v>1205</v>
      </c>
      <c r="D74" s="78" t="s">
        <v>1206</v>
      </c>
      <c r="E74" s="79" t="s">
        <v>610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>
        <v>0</v>
      </c>
    </row>
    <row r="75" spans="1:23" x14ac:dyDescent="0.25">
      <c r="A75" s="1"/>
      <c r="B75" s="78" t="s">
        <v>78</v>
      </c>
      <c r="C75" s="78" t="s">
        <v>1205</v>
      </c>
      <c r="D75" s="78" t="s">
        <v>1207</v>
      </c>
      <c r="E75" s="79" t="s">
        <v>610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>
        <v>0</v>
      </c>
    </row>
    <row r="76" spans="1:23" x14ac:dyDescent="0.25">
      <c r="A76" s="1"/>
      <c r="B76" s="78" t="s">
        <v>78</v>
      </c>
      <c r="C76" s="78" t="s">
        <v>1208</v>
      </c>
      <c r="D76" s="78" t="s">
        <v>1209</v>
      </c>
      <c r="E76" s="79" t="s">
        <v>610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>
        <v>0</v>
      </c>
    </row>
    <row r="77" spans="1:23" x14ac:dyDescent="0.25">
      <c r="A77" s="1"/>
      <c r="B77" s="78" t="s">
        <v>78</v>
      </c>
      <c r="C77" s="78" t="s">
        <v>1208</v>
      </c>
      <c r="D77" s="78" t="s">
        <v>1210</v>
      </c>
      <c r="E77" s="79" t="s">
        <v>610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>
        <v>0</v>
      </c>
    </row>
    <row r="78" spans="1:23" x14ac:dyDescent="0.25">
      <c r="A78" s="1"/>
      <c r="B78" s="78" t="s">
        <v>78</v>
      </c>
      <c r="C78" s="78" t="s">
        <v>1208</v>
      </c>
      <c r="D78" s="78" t="s">
        <v>368</v>
      </c>
      <c r="E78" s="79" t="s">
        <v>610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>
        <v>0</v>
      </c>
    </row>
    <row r="79" spans="1:23" x14ac:dyDescent="0.25">
      <c r="A79" s="1"/>
      <c r="B79" s="78" t="s">
        <v>88</v>
      </c>
      <c r="C79" s="78" t="s">
        <v>89</v>
      </c>
      <c r="D79" s="78" t="s">
        <v>1211</v>
      </c>
      <c r="E79" s="79" t="s">
        <v>610</v>
      </c>
      <c r="F79" s="80">
        <v>4304.95</v>
      </c>
      <c r="G79" s="80">
        <v>600.31169499999999</v>
      </c>
      <c r="H79" s="80"/>
      <c r="I79" s="80"/>
      <c r="J79" s="80"/>
      <c r="K79" s="80">
        <v>2901.75</v>
      </c>
      <c r="L79" s="80">
        <v>4286.1499999999996</v>
      </c>
      <c r="M79" s="80">
        <v>4025.95</v>
      </c>
      <c r="N79" s="80">
        <v>4302.5200000000004</v>
      </c>
      <c r="O79" s="80">
        <v>4296.1499999999996</v>
      </c>
      <c r="P79" s="80">
        <v>4265.45</v>
      </c>
      <c r="Q79" s="80">
        <v>3395.1</v>
      </c>
      <c r="R79" s="80">
        <v>3947.85</v>
      </c>
      <c r="S79" s="80">
        <v>4010.1</v>
      </c>
      <c r="T79" s="80">
        <v>3947</v>
      </c>
      <c r="U79" s="80">
        <v>3942.95</v>
      </c>
      <c r="V79" s="80">
        <v>4025.9</v>
      </c>
      <c r="W79" s="80">
        <v>52252.131694999996</v>
      </c>
    </row>
    <row r="80" spans="1:23" x14ac:dyDescent="0.25">
      <c r="A80" s="1"/>
      <c r="B80" s="78" t="s">
        <v>88</v>
      </c>
      <c r="C80" s="78" t="s">
        <v>89</v>
      </c>
      <c r="D80" s="78" t="s">
        <v>1212</v>
      </c>
      <c r="E80" s="79" t="s">
        <v>610</v>
      </c>
      <c r="F80" s="80">
        <v>4316.95</v>
      </c>
      <c r="G80" s="80">
        <v>3667.351435</v>
      </c>
      <c r="H80" s="80">
        <v>14.8</v>
      </c>
      <c r="I80" s="80"/>
      <c r="J80" s="80">
        <v>901.4</v>
      </c>
      <c r="K80" s="80">
        <v>3875.25</v>
      </c>
      <c r="L80" s="80">
        <v>4293.7</v>
      </c>
      <c r="M80" s="80">
        <v>4036.3</v>
      </c>
      <c r="N80" s="80">
        <v>4304.1350000000002</v>
      </c>
      <c r="O80" s="80">
        <v>4305.8999999999996</v>
      </c>
      <c r="P80" s="80">
        <v>4276.8500000000004</v>
      </c>
      <c r="Q80" s="80">
        <v>3403.5</v>
      </c>
      <c r="R80" s="80">
        <v>3958.05</v>
      </c>
      <c r="S80" s="80">
        <v>4019.75</v>
      </c>
      <c r="T80" s="80">
        <v>3957.9</v>
      </c>
      <c r="U80" s="80">
        <v>3952.55</v>
      </c>
      <c r="V80" s="80">
        <v>4034.3</v>
      </c>
      <c r="W80" s="80">
        <v>57318.686435000003</v>
      </c>
    </row>
    <row r="81" spans="1:23" x14ac:dyDescent="0.25">
      <c r="A81" s="1"/>
      <c r="B81" s="78" t="s">
        <v>88</v>
      </c>
      <c r="C81" s="78" t="s">
        <v>89</v>
      </c>
      <c r="D81" s="78" t="s">
        <v>1213</v>
      </c>
      <c r="E81" s="79" t="s">
        <v>610</v>
      </c>
      <c r="F81" s="80">
        <v>4411.7</v>
      </c>
      <c r="G81" s="80">
        <v>2298.391185</v>
      </c>
      <c r="H81" s="80">
        <v>15.45</v>
      </c>
      <c r="I81" s="80"/>
      <c r="J81" s="80">
        <v>421</v>
      </c>
      <c r="K81" s="80">
        <v>3429.3</v>
      </c>
      <c r="L81" s="80">
        <v>4378.3</v>
      </c>
      <c r="M81" s="80">
        <v>4254.8999999999996</v>
      </c>
      <c r="N81" s="80">
        <v>4402.3500000000004</v>
      </c>
      <c r="O81" s="80">
        <v>4400.3</v>
      </c>
      <c r="P81" s="80">
        <v>4375.1000000000004</v>
      </c>
      <c r="Q81" s="80">
        <v>3891</v>
      </c>
      <c r="R81" s="80">
        <v>4187.8</v>
      </c>
      <c r="S81" s="80">
        <v>4215.6499999999996</v>
      </c>
      <c r="T81" s="80">
        <v>4175.3999999999996</v>
      </c>
      <c r="U81" s="80">
        <v>4201.8500000000004</v>
      </c>
      <c r="V81" s="80">
        <v>4217.25</v>
      </c>
      <c r="W81" s="80">
        <v>57275.741184999999</v>
      </c>
    </row>
    <row r="82" spans="1:23" x14ac:dyDescent="0.25">
      <c r="A82" s="1"/>
      <c r="B82" s="78" t="s">
        <v>650</v>
      </c>
      <c r="C82" s="78" t="s">
        <v>1009</v>
      </c>
      <c r="D82" s="78" t="s">
        <v>17</v>
      </c>
      <c r="E82" s="79" t="s">
        <v>609</v>
      </c>
      <c r="F82" s="80">
        <v>504</v>
      </c>
      <c r="G82" s="80">
        <v>503.75</v>
      </c>
      <c r="H82" s="80">
        <v>501.7</v>
      </c>
      <c r="I82" s="80">
        <v>439.45</v>
      </c>
      <c r="J82" s="80">
        <v>441.45</v>
      </c>
      <c r="K82" s="80">
        <v>501.85</v>
      </c>
      <c r="L82" s="80">
        <v>501.8</v>
      </c>
      <c r="M82" s="80">
        <v>503.8</v>
      </c>
      <c r="N82" s="80">
        <v>504</v>
      </c>
      <c r="O82" s="80">
        <v>503.9</v>
      </c>
      <c r="P82" s="80">
        <v>503.95</v>
      </c>
      <c r="Q82" s="80">
        <v>502.9</v>
      </c>
      <c r="R82" s="80">
        <v>503.4</v>
      </c>
      <c r="S82" s="80">
        <v>503.1</v>
      </c>
      <c r="T82" s="80">
        <v>413.05</v>
      </c>
      <c r="U82" s="80">
        <v>503.85</v>
      </c>
      <c r="V82" s="80">
        <v>503.45</v>
      </c>
      <c r="W82" s="80">
        <v>8339.4</v>
      </c>
    </row>
    <row r="83" spans="1:23" x14ac:dyDescent="0.25">
      <c r="A83" s="1"/>
      <c r="B83" s="78" t="s">
        <v>650</v>
      </c>
      <c r="C83" s="78" t="s">
        <v>1010</v>
      </c>
      <c r="D83" s="78" t="s">
        <v>17</v>
      </c>
      <c r="E83" s="79" t="s">
        <v>609</v>
      </c>
      <c r="F83" s="80">
        <v>176.55</v>
      </c>
      <c r="G83" s="80">
        <v>165.75</v>
      </c>
      <c r="H83" s="80">
        <v>144.55000000000001</v>
      </c>
      <c r="I83" s="80">
        <v>170.9</v>
      </c>
      <c r="J83" s="80">
        <v>184.8</v>
      </c>
      <c r="K83" s="80">
        <v>135.19999999999999</v>
      </c>
      <c r="L83" s="80">
        <v>167.1</v>
      </c>
      <c r="M83" s="80">
        <v>192.75</v>
      </c>
      <c r="N83" s="80">
        <v>189.05</v>
      </c>
      <c r="O83" s="80">
        <v>175.6</v>
      </c>
      <c r="P83" s="80">
        <v>187.95</v>
      </c>
      <c r="Q83" s="80">
        <v>188.35</v>
      </c>
      <c r="R83" s="80">
        <v>181.4</v>
      </c>
      <c r="S83" s="80">
        <v>183.05</v>
      </c>
      <c r="T83" s="80">
        <v>171.1</v>
      </c>
      <c r="U83" s="80">
        <v>166.15</v>
      </c>
      <c r="V83" s="80">
        <v>179.6</v>
      </c>
      <c r="W83" s="80">
        <v>2959.85</v>
      </c>
    </row>
    <row r="84" spans="1:23" x14ac:dyDescent="0.25">
      <c r="A84" s="1"/>
      <c r="B84" s="78" t="s">
        <v>651</v>
      </c>
      <c r="C84" s="78" t="s">
        <v>1011</v>
      </c>
      <c r="D84" s="78" t="s">
        <v>17</v>
      </c>
      <c r="E84" s="79" t="s">
        <v>609</v>
      </c>
      <c r="F84" s="80">
        <v>489.6</v>
      </c>
      <c r="G84" s="80">
        <v>489.6</v>
      </c>
      <c r="H84" s="80">
        <v>489.6</v>
      </c>
      <c r="I84" s="80">
        <v>487.94</v>
      </c>
      <c r="J84" s="80">
        <v>489.6</v>
      </c>
      <c r="K84" s="80">
        <v>489.6</v>
      </c>
      <c r="L84" s="80">
        <v>489.6</v>
      </c>
      <c r="M84" s="80">
        <v>489.6</v>
      </c>
      <c r="N84" s="80">
        <v>441.1</v>
      </c>
      <c r="O84" s="80">
        <v>489.6</v>
      </c>
      <c r="P84" s="80">
        <v>489.6</v>
      </c>
      <c r="Q84" s="80">
        <v>489.6</v>
      </c>
      <c r="R84" s="80">
        <v>489.6</v>
      </c>
      <c r="S84" s="80">
        <v>489.6</v>
      </c>
      <c r="T84" s="80">
        <v>489.6</v>
      </c>
      <c r="U84" s="80">
        <v>489.6</v>
      </c>
      <c r="V84" s="80">
        <v>489.6</v>
      </c>
      <c r="W84" s="80">
        <v>8273.0400000000009</v>
      </c>
    </row>
    <row r="85" spans="1:23" x14ac:dyDescent="0.25">
      <c r="A85" s="1"/>
      <c r="B85" s="78" t="s">
        <v>651</v>
      </c>
      <c r="C85" s="78" t="s">
        <v>1012</v>
      </c>
      <c r="D85" s="78" t="s">
        <v>17</v>
      </c>
      <c r="E85" s="79" t="s">
        <v>609</v>
      </c>
      <c r="F85" s="80">
        <v>489.6</v>
      </c>
      <c r="G85" s="80">
        <v>489.6</v>
      </c>
      <c r="H85" s="80">
        <v>489.6</v>
      </c>
      <c r="I85" s="80">
        <v>487.78</v>
      </c>
      <c r="J85" s="80">
        <v>489.6</v>
      </c>
      <c r="K85" s="80">
        <v>489.6</v>
      </c>
      <c r="L85" s="80">
        <v>489.6</v>
      </c>
      <c r="M85" s="80">
        <v>489.6</v>
      </c>
      <c r="N85" s="80">
        <v>457.6</v>
      </c>
      <c r="O85" s="80">
        <v>489.6</v>
      </c>
      <c r="P85" s="80">
        <v>489.6</v>
      </c>
      <c r="Q85" s="80">
        <v>489.6</v>
      </c>
      <c r="R85" s="80">
        <v>489.6</v>
      </c>
      <c r="S85" s="80">
        <v>489.6</v>
      </c>
      <c r="T85" s="80">
        <v>489.6</v>
      </c>
      <c r="U85" s="80">
        <v>489.6</v>
      </c>
      <c r="V85" s="80">
        <v>489.6</v>
      </c>
      <c r="W85" s="80">
        <v>8289.3799999999992</v>
      </c>
    </row>
    <row r="86" spans="1:23" x14ac:dyDescent="0.25">
      <c r="A86" s="1"/>
      <c r="B86" s="78" t="s">
        <v>651</v>
      </c>
      <c r="C86" s="78" t="s">
        <v>1013</v>
      </c>
      <c r="D86" s="78" t="s">
        <v>17</v>
      </c>
      <c r="E86" s="79" t="s">
        <v>609</v>
      </c>
      <c r="F86" s="80">
        <v>480</v>
      </c>
      <c r="G86" s="80">
        <v>480</v>
      </c>
      <c r="H86" s="80">
        <v>480</v>
      </c>
      <c r="I86" s="80">
        <v>479.18</v>
      </c>
      <c r="J86" s="80">
        <v>480</v>
      </c>
      <c r="K86" s="80">
        <v>480</v>
      </c>
      <c r="L86" s="80">
        <v>480</v>
      </c>
      <c r="M86" s="80">
        <v>480</v>
      </c>
      <c r="N86" s="80">
        <v>437.5</v>
      </c>
      <c r="O86" s="80">
        <v>480</v>
      </c>
      <c r="P86" s="80">
        <v>480</v>
      </c>
      <c r="Q86" s="80">
        <v>480</v>
      </c>
      <c r="R86" s="80">
        <v>480</v>
      </c>
      <c r="S86" s="80">
        <v>480</v>
      </c>
      <c r="T86" s="80">
        <v>480</v>
      </c>
      <c r="U86" s="80">
        <v>480</v>
      </c>
      <c r="V86" s="80">
        <v>480</v>
      </c>
      <c r="W86" s="80">
        <v>8116.68</v>
      </c>
    </row>
    <row r="87" spans="1:23" x14ac:dyDescent="0.25">
      <c r="A87" s="1"/>
      <c r="B87" s="78" t="s">
        <v>651</v>
      </c>
      <c r="C87" s="78" t="s">
        <v>1014</v>
      </c>
      <c r="D87" s="78" t="s">
        <v>17</v>
      </c>
      <c r="E87" s="79" t="s">
        <v>609</v>
      </c>
      <c r="F87" s="80">
        <v>179.8</v>
      </c>
      <c r="G87" s="80">
        <v>182</v>
      </c>
      <c r="H87" s="80">
        <v>180.75</v>
      </c>
      <c r="I87" s="80">
        <v>187.6</v>
      </c>
      <c r="J87" s="80">
        <v>189.35</v>
      </c>
      <c r="K87" s="80">
        <v>185.55</v>
      </c>
      <c r="L87" s="80">
        <v>189.15</v>
      </c>
      <c r="M87" s="80">
        <v>198</v>
      </c>
      <c r="N87" s="80">
        <v>194.75</v>
      </c>
      <c r="O87" s="80">
        <v>191.62270000000001</v>
      </c>
      <c r="P87" s="80">
        <v>179.65</v>
      </c>
      <c r="Q87" s="80">
        <v>178.05</v>
      </c>
      <c r="R87" s="80">
        <v>177.9</v>
      </c>
      <c r="S87" s="80">
        <v>166.45</v>
      </c>
      <c r="T87" s="80"/>
      <c r="U87" s="80">
        <v>151.25</v>
      </c>
      <c r="V87" s="80">
        <v>180.5</v>
      </c>
      <c r="W87" s="80">
        <v>2912.3726999999999</v>
      </c>
    </row>
    <row r="88" spans="1:23" x14ac:dyDescent="0.25">
      <c r="A88" s="1"/>
      <c r="B88" s="78" t="s">
        <v>657</v>
      </c>
      <c r="C88" s="78" t="s">
        <v>1214</v>
      </c>
      <c r="D88" s="78" t="s">
        <v>1215</v>
      </c>
      <c r="E88" s="79" t="s">
        <v>610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>
        <v>0</v>
      </c>
    </row>
    <row r="89" spans="1:23" x14ac:dyDescent="0.25">
      <c r="A89" s="1"/>
      <c r="B89" s="78" t="s">
        <v>657</v>
      </c>
      <c r="C89" s="78" t="s">
        <v>1214</v>
      </c>
      <c r="D89" s="78" t="s">
        <v>1216</v>
      </c>
      <c r="E89" s="79" t="s">
        <v>610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>
        <v>0</v>
      </c>
    </row>
    <row r="90" spans="1:23" x14ac:dyDescent="0.25">
      <c r="A90" s="1"/>
      <c r="B90" s="78" t="s">
        <v>628</v>
      </c>
      <c r="C90" s="78" t="s">
        <v>1217</v>
      </c>
      <c r="D90" s="78" t="s">
        <v>1217</v>
      </c>
      <c r="E90" s="79" t="s">
        <v>611</v>
      </c>
      <c r="F90" s="80">
        <v>686.35</v>
      </c>
      <c r="G90" s="80">
        <v>739.25</v>
      </c>
      <c r="H90" s="80">
        <v>728.9</v>
      </c>
      <c r="I90" s="80">
        <v>710.7</v>
      </c>
      <c r="J90" s="80">
        <v>715.3</v>
      </c>
      <c r="K90" s="80">
        <v>396.9</v>
      </c>
      <c r="L90" s="80">
        <v>637.04999999999995</v>
      </c>
      <c r="M90" s="80">
        <v>588.29999999999995</v>
      </c>
      <c r="N90" s="80">
        <v>475.2</v>
      </c>
      <c r="O90" s="80">
        <v>659.3</v>
      </c>
      <c r="P90" s="80">
        <v>718.05</v>
      </c>
      <c r="Q90" s="80">
        <v>583.29999999999995</v>
      </c>
      <c r="R90" s="80">
        <v>661.6</v>
      </c>
      <c r="S90" s="80">
        <v>428.25</v>
      </c>
      <c r="T90" s="80">
        <v>702.4</v>
      </c>
      <c r="U90" s="80">
        <v>692.95</v>
      </c>
      <c r="V90" s="80">
        <v>703.4</v>
      </c>
      <c r="W90" s="80">
        <v>10827.2</v>
      </c>
    </row>
    <row r="91" spans="1:23" x14ac:dyDescent="0.25">
      <c r="A91" s="1"/>
      <c r="B91" s="78" t="s">
        <v>341</v>
      </c>
      <c r="C91" s="78" t="s">
        <v>1077</v>
      </c>
      <c r="D91" s="78" t="s">
        <v>17</v>
      </c>
      <c r="E91" s="79" t="s">
        <v>612</v>
      </c>
      <c r="F91" s="80">
        <v>97.35</v>
      </c>
      <c r="G91" s="80">
        <v>40.799999999999997</v>
      </c>
      <c r="H91" s="80">
        <v>207.65</v>
      </c>
      <c r="I91" s="80">
        <v>161.15</v>
      </c>
      <c r="J91" s="80">
        <v>114.3</v>
      </c>
      <c r="K91" s="80">
        <v>189.8</v>
      </c>
      <c r="L91" s="80">
        <v>159.44999999999999</v>
      </c>
      <c r="M91" s="80">
        <v>235</v>
      </c>
      <c r="N91" s="80">
        <v>207.58</v>
      </c>
      <c r="O91" s="80">
        <v>232.65</v>
      </c>
      <c r="P91" s="80">
        <v>236.45</v>
      </c>
      <c r="Q91" s="80">
        <v>172.465</v>
      </c>
      <c r="R91" s="80">
        <v>160</v>
      </c>
      <c r="S91" s="80">
        <v>57.95</v>
      </c>
      <c r="T91" s="80">
        <v>24.744045</v>
      </c>
      <c r="U91" s="80">
        <v>59.098754999999997</v>
      </c>
      <c r="V91" s="80">
        <v>64.150000000000006</v>
      </c>
      <c r="W91" s="80">
        <v>2420.5877999999998</v>
      </c>
    </row>
    <row r="92" spans="1:23" x14ac:dyDescent="0.25">
      <c r="A92" s="1"/>
      <c r="B92" s="78" t="s">
        <v>629</v>
      </c>
      <c r="C92" s="78" t="s">
        <v>1078</v>
      </c>
      <c r="D92" s="78" t="s">
        <v>17</v>
      </c>
      <c r="E92" s="79" t="s">
        <v>612</v>
      </c>
      <c r="F92" s="80">
        <v>59.55</v>
      </c>
      <c r="G92" s="80">
        <v>19.45</v>
      </c>
      <c r="H92" s="80">
        <v>205</v>
      </c>
      <c r="I92" s="80">
        <v>160.5</v>
      </c>
      <c r="J92" s="80">
        <v>132.85</v>
      </c>
      <c r="K92" s="80">
        <v>195.1</v>
      </c>
      <c r="L92" s="80">
        <v>198.95</v>
      </c>
      <c r="M92" s="80">
        <v>246.2</v>
      </c>
      <c r="N92" s="80">
        <v>213.15</v>
      </c>
      <c r="O92" s="80">
        <v>257.64999999999998</v>
      </c>
      <c r="P92" s="80">
        <v>280.35000000000002</v>
      </c>
      <c r="Q92" s="80">
        <v>227.2</v>
      </c>
      <c r="R92" s="80">
        <v>214</v>
      </c>
      <c r="S92" s="80">
        <v>71.349999999999994</v>
      </c>
      <c r="T92" s="80">
        <v>18</v>
      </c>
      <c r="U92" s="80">
        <v>54.85</v>
      </c>
      <c r="V92" s="80">
        <v>47.9</v>
      </c>
      <c r="W92" s="80">
        <v>2602.0500000000002</v>
      </c>
    </row>
    <row r="93" spans="1:23" x14ac:dyDescent="0.25">
      <c r="A93" s="1"/>
      <c r="B93" s="78" t="s">
        <v>637</v>
      </c>
      <c r="C93" s="78" t="s">
        <v>1015</v>
      </c>
      <c r="D93" s="78" t="s">
        <v>1186</v>
      </c>
      <c r="E93" s="79" t="s">
        <v>609</v>
      </c>
      <c r="F93" s="80">
        <v>83.45</v>
      </c>
      <c r="G93" s="80">
        <v>83.75</v>
      </c>
      <c r="H93" s="80">
        <v>84</v>
      </c>
      <c r="I93" s="80">
        <v>83.15</v>
      </c>
      <c r="J93" s="80">
        <v>86.55</v>
      </c>
      <c r="K93" s="80">
        <v>86.9</v>
      </c>
      <c r="L93" s="80">
        <v>86.25</v>
      </c>
      <c r="M93" s="80">
        <v>85.75</v>
      </c>
      <c r="N93" s="80">
        <v>86.55</v>
      </c>
      <c r="O93" s="80">
        <v>86.05</v>
      </c>
      <c r="P93" s="80">
        <v>84.65</v>
      </c>
      <c r="Q93" s="80">
        <v>84.75</v>
      </c>
      <c r="R93" s="80">
        <v>84.15</v>
      </c>
      <c r="S93" s="80">
        <v>83.1</v>
      </c>
      <c r="T93" s="80">
        <v>83.25</v>
      </c>
      <c r="U93" s="80">
        <v>83.8</v>
      </c>
      <c r="V93" s="80">
        <v>83.5</v>
      </c>
      <c r="W93" s="80">
        <v>1439.6</v>
      </c>
    </row>
    <row r="94" spans="1:23" x14ac:dyDescent="0.25">
      <c r="A94" s="1"/>
      <c r="B94" s="78" t="s">
        <v>618</v>
      </c>
      <c r="C94" s="78" t="s">
        <v>1016</v>
      </c>
      <c r="D94" s="78" t="s">
        <v>17</v>
      </c>
      <c r="E94" s="79" t="s">
        <v>609</v>
      </c>
      <c r="F94" s="80">
        <v>447</v>
      </c>
      <c r="G94" s="80">
        <v>447.65</v>
      </c>
      <c r="H94" s="80">
        <v>447.05</v>
      </c>
      <c r="I94" s="80">
        <v>448.5</v>
      </c>
      <c r="J94" s="80">
        <v>445.4</v>
      </c>
      <c r="K94" s="80">
        <v>445</v>
      </c>
      <c r="L94" s="80">
        <v>445.6</v>
      </c>
      <c r="M94" s="80">
        <v>445.6</v>
      </c>
      <c r="N94" s="80">
        <v>446.3</v>
      </c>
      <c r="O94" s="80">
        <v>445.18250499999999</v>
      </c>
      <c r="P94" s="80">
        <v>445.5</v>
      </c>
      <c r="Q94" s="80">
        <v>445.45</v>
      </c>
      <c r="R94" s="80">
        <v>446.1</v>
      </c>
      <c r="S94" s="80">
        <v>445.85</v>
      </c>
      <c r="T94" s="80">
        <v>446.25</v>
      </c>
      <c r="U94" s="80">
        <v>445.8</v>
      </c>
      <c r="V94" s="80">
        <v>446.4</v>
      </c>
      <c r="W94" s="80">
        <v>7584.6325049999996</v>
      </c>
    </row>
    <row r="95" spans="1:23" x14ac:dyDescent="0.25">
      <c r="A95" s="1"/>
      <c r="B95" s="78" t="s">
        <v>638</v>
      </c>
      <c r="C95" s="78" t="s">
        <v>1017</v>
      </c>
      <c r="D95" s="78" t="s">
        <v>17</v>
      </c>
      <c r="E95" s="79" t="s">
        <v>609</v>
      </c>
      <c r="F95" s="80">
        <v>444</v>
      </c>
      <c r="G95" s="80">
        <v>443.95</v>
      </c>
      <c r="H95" s="80">
        <v>443.85</v>
      </c>
      <c r="I95" s="80">
        <v>443.6</v>
      </c>
      <c r="J95" s="80">
        <v>443.75</v>
      </c>
      <c r="K95" s="80">
        <v>444</v>
      </c>
      <c r="L95" s="80">
        <v>444</v>
      </c>
      <c r="M95" s="80">
        <v>443.8</v>
      </c>
      <c r="N95" s="80">
        <v>444</v>
      </c>
      <c r="O95" s="80">
        <v>443.85</v>
      </c>
      <c r="P95" s="80">
        <v>443.75</v>
      </c>
      <c r="Q95" s="80">
        <v>443.45</v>
      </c>
      <c r="R95" s="80">
        <v>443.3</v>
      </c>
      <c r="S95" s="80">
        <v>441.54500000000002</v>
      </c>
      <c r="T95" s="80">
        <v>442.5</v>
      </c>
      <c r="U95" s="80">
        <v>442.15</v>
      </c>
      <c r="V95" s="80">
        <v>440.75</v>
      </c>
      <c r="W95" s="80">
        <v>7536.2449999999999</v>
      </c>
    </row>
    <row r="96" spans="1:23" x14ac:dyDescent="0.25">
      <c r="A96" s="1"/>
      <c r="B96" s="78" t="s">
        <v>613</v>
      </c>
      <c r="C96" s="78" t="s">
        <v>1018</v>
      </c>
      <c r="D96" s="78" t="s">
        <v>17</v>
      </c>
      <c r="E96" s="79" t="s">
        <v>609</v>
      </c>
      <c r="F96" s="80">
        <v>4853.55</v>
      </c>
      <c r="G96" s="80">
        <v>4855.3500000000004</v>
      </c>
      <c r="H96" s="80">
        <v>4713.3999999999996</v>
      </c>
      <c r="I96" s="80">
        <v>4850.3999999999996</v>
      </c>
      <c r="J96" s="80">
        <v>4880</v>
      </c>
      <c r="K96" s="80">
        <v>4850.8500000000004</v>
      </c>
      <c r="L96" s="80">
        <v>4874.95</v>
      </c>
      <c r="M96" s="80">
        <v>4806.2</v>
      </c>
      <c r="N96" s="80">
        <v>4868.8</v>
      </c>
      <c r="O96" s="80">
        <v>4882.8999999999996</v>
      </c>
      <c r="P96" s="80">
        <v>4847.3</v>
      </c>
      <c r="Q96" s="80">
        <v>4352.05</v>
      </c>
      <c r="R96" s="80">
        <v>4857.8999999999996</v>
      </c>
      <c r="S96" s="80">
        <v>4863.45</v>
      </c>
      <c r="T96" s="80">
        <v>4861.8500000000004</v>
      </c>
      <c r="U96" s="80">
        <v>4854.3500000000004</v>
      </c>
      <c r="V96" s="80">
        <v>4861.75</v>
      </c>
      <c r="W96" s="80">
        <v>81935.05</v>
      </c>
    </row>
    <row r="97" spans="1:23" x14ac:dyDescent="0.25">
      <c r="A97" s="1"/>
      <c r="B97" s="78" t="s">
        <v>623</v>
      </c>
      <c r="C97" s="78" t="s">
        <v>1218</v>
      </c>
      <c r="D97" s="78" t="s">
        <v>17</v>
      </c>
      <c r="E97" s="79" t="s">
        <v>610</v>
      </c>
      <c r="F97" s="80">
        <v>77</v>
      </c>
      <c r="G97" s="80"/>
      <c r="H97" s="80">
        <v>18.100000000000001</v>
      </c>
      <c r="I97" s="80">
        <v>0.9</v>
      </c>
      <c r="J97" s="80"/>
      <c r="K97" s="80"/>
      <c r="L97" s="80"/>
      <c r="M97" s="80"/>
      <c r="N97" s="80"/>
      <c r="O97" s="80"/>
      <c r="P97" s="80">
        <v>0.9</v>
      </c>
      <c r="Q97" s="80"/>
      <c r="R97" s="80"/>
      <c r="S97" s="80"/>
      <c r="T97" s="80"/>
      <c r="U97" s="80"/>
      <c r="V97" s="80"/>
      <c r="W97" s="80">
        <v>96.9</v>
      </c>
    </row>
    <row r="98" spans="1:23" x14ac:dyDescent="0.25">
      <c r="A98" s="1"/>
      <c r="B98" s="78" t="s">
        <v>623</v>
      </c>
      <c r="C98" s="78" t="s">
        <v>1219</v>
      </c>
      <c r="D98" s="78" t="s">
        <v>17</v>
      </c>
      <c r="E98" s="79" t="s">
        <v>610</v>
      </c>
      <c r="F98" s="80"/>
      <c r="G98" s="80">
        <v>10.9</v>
      </c>
      <c r="H98" s="80"/>
      <c r="I98" s="80">
        <v>1.65</v>
      </c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>
        <v>12.55</v>
      </c>
    </row>
    <row r="99" spans="1:23" x14ac:dyDescent="0.25">
      <c r="A99" s="1"/>
      <c r="B99" s="78" t="s">
        <v>620</v>
      </c>
      <c r="C99" s="78" t="s">
        <v>1019</v>
      </c>
      <c r="D99" s="78" t="s">
        <v>17</v>
      </c>
      <c r="E99" s="79" t="s">
        <v>609</v>
      </c>
      <c r="F99" s="80">
        <v>2152.15</v>
      </c>
      <c r="G99" s="80">
        <v>1996.4</v>
      </c>
      <c r="H99" s="80">
        <v>2179.65</v>
      </c>
      <c r="I99" s="80">
        <v>2116.6999999999998</v>
      </c>
      <c r="J99" s="80">
        <v>2154.4499999999998</v>
      </c>
      <c r="K99" s="80">
        <v>2171.1999999999998</v>
      </c>
      <c r="L99" s="80">
        <v>2174.25</v>
      </c>
      <c r="M99" s="80">
        <v>2173.65</v>
      </c>
      <c r="N99" s="80">
        <v>2181.0500000000002</v>
      </c>
      <c r="O99" s="80">
        <v>2169.85</v>
      </c>
      <c r="P99" s="80">
        <v>2141.75</v>
      </c>
      <c r="Q99" s="80">
        <v>2048.9</v>
      </c>
      <c r="R99" s="80">
        <v>2171.5</v>
      </c>
      <c r="S99" s="80">
        <v>1711.25</v>
      </c>
      <c r="T99" s="80">
        <v>2171.85</v>
      </c>
      <c r="U99" s="80">
        <v>2168.1999999999998</v>
      </c>
      <c r="V99" s="80">
        <v>2167.25</v>
      </c>
      <c r="W99" s="80">
        <v>36050.050000000003</v>
      </c>
    </row>
    <row r="100" spans="1:23" x14ac:dyDescent="0.25">
      <c r="A100" s="1"/>
      <c r="B100" s="78" t="s">
        <v>624</v>
      </c>
      <c r="C100" s="78" t="s">
        <v>1020</v>
      </c>
      <c r="D100" s="78" t="s">
        <v>17</v>
      </c>
      <c r="E100" s="79" t="s">
        <v>609</v>
      </c>
      <c r="F100" s="80">
        <v>68.3</v>
      </c>
      <c r="G100" s="80">
        <v>67.599999999999994</v>
      </c>
      <c r="H100" s="80">
        <v>67.2</v>
      </c>
      <c r="I100" s="80">
        <v>70.150000000000006</v>
      </c>
      <c r="J100" s="80">
        <v>81.95</v>
      </c>
      <c r="K100" s="80">
        <v>83.5</v>
      </c>
      <c r="L100" s="80">
        <v>82.7</v>
      </c>
      <c r="M100" s="80">
        <v>78.55</v>
      </c>
      <c r="N100" s="80">
        <v>85.85</v>
      </c>
      <c r="O100" s="80">
        <v>87.7</v>
      </c>
      <c r="P100" s="80">
        <v>85.4</v>
      </c>
      <c r="Q100" s="80">
        <v>69.95</v>
      </c>
      <c r="R100" s="80">
        <v>65.150000000000006</v>
      </c>
      <c r="S100" s="80">
        <v>70.45</v>
      </c>
      <c r="T100" s="80">
        <v>67.3</v>
      </c>
      <c r="U100" s="80">
        <v>67.25</v>
      </c>
      <c r="V100" s="80">
        <v>68.900000000000006</v>
      </c>
      <c r="W100" s="80">
        <v>1267.9000000000001</v>
      </c>
    </row>
    <row r="101" spans="1:23" x14ac:dyDescent="0.25">
      <c r="A101" s="1"/>
      <c r="B101" s="78" t="s">
        <v>652</v>
      </c>
      <c r="C101" s="78" t="s">
        <v>1220</v>
      </c>
      <c r="D101" s="78" t="s">
        <v>17</v>
      </c>
      <c r="E101" s="79" t="s">
        <v>611</v>
      </c>
      <c r="F101" s="80">
        <v>1987.3</v>
      </c>
      <c r="G101" s="80">
        <v>2359</v>
      </c>
      <c r="H101" s="80">
        <v>2257.4</v>
      </c>
      <c r="I101" s="80">
        <v>2238.6999999999998</v>
      </c>
      <c r="J101" s="80">
        <v>2232.1</v>
      </c>
      <c r="K101" s="80">
        <v>1462.05</v>
      </c>
      <c r="L101" s="80">
        <v>2170.6999999999998</v>
      </c>
      <c r="M101" s="80">
        <v>1928.4</v>
      </c>
      <c r="N101" s="80">
        <v>1466.2</v>
      </c>
      <c r="O101" s="80">
        <v>2038</v>
      </c>
      <c r="P101" s="80">
        <v>2309.15</v>
      </c>
      <c r="Q101" s="80">
        <v>2263.85</v>
      </c>
      <c r="R101" s="80">
        <v>2127.75</v>
      </c>
      <c r="S101" s="80">
        <v>1563.65</v>
      </c>
      <c r="T101" s="80">
        <v>2298.1</v>
      </c>
      <c r="U101" s="80">
        <v>2241.4499999999998</v>
      </c>
      <c r="V101" s="80">
        <v>2189.35</v>
      </c>
      <c r="W101" s="80">
        <v>35133.15</v>
      </c>
    </row>
    <row r="102" spans="1:23" x14ac:dyDescent="0.25">
      <c r="A102" s="1"/>
      <c r="B102" s="78" t="s">
        <v>91</v>
      </c>
      <c r="C102" s="78" t="s">
        <v>92</v>
      </c>
      <c r="D102" s="78" t="s">
        <v>17</v>
      </c>
      <c r="E102" s="79" t="s">
        <v>609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>
        <v>3341.35</v>
      </c>
      <c r="Q102" s="80">
        <v>11801.4</v>
      </c>
      <c r="R102" s="80">
        <v>13355</v>
      </c>
      <c r="S102" s="80">
        <v>13360.1</v>
      </c>
      <c r="T102" s="80">
        <v>13326.7</v>
      </c>
      <c r="U102" s="80">
        <v>13363.5</v>
      </c>
      <c r="V102" s="80">
        <v>13343.25</v>
      </c>
      <c r="W102" s="80">
        <v>81891.3</v>
      </c>
    </row>
    <row r="103" spans="1:23" x14ac:dyDescent="0.25">
      <c r="A103" s="1"/>
      <c r="B103" s="78" t="s">
        <v>91</v>
      </c>
      <c r="C103" s="78" t="s">
        <v>1221</v>
      </c>
      <c r="D103" s="78" t="s">
        <v>17</v>
      </c>
      <c r="E103" s="79" t="s">
        <v>611</v>
      </c>
      <c r="F103" s="80">
        <v>1538.2</v>
      </c>
      <c r="G103" s="80">
        <v>1845.75</v>
      </c>
      <c r="H103" s="80">
        <v>1808.1</v>
      </c>
      <c r="I103" s="80">
        <v>1785.8</v>
      </c>
      <c r="J103" s="80">
        <v>1744.2</v>
      </c>
      <c r="K103" s="80">
        <v>1128.75</v>
      </c>
      <c r="L103" s="80">
        <v>1696.5</v>
      </c>
      <c r="M103" s="80">
        <v>1499.55</v>
      </c>
      <c r="N103" s="80">
        <v>1166</v>
      </c>
      <c r="O103" s="80">
        <v>1618.65</v>
      </c>
      <c r="P103" s="80">
        <v>1795.8</v>
      </c>
      <c r="Q103" s="80">
        <v>1763.05</v>
      </c>
      <c r="R103" s="80">
        <v>1646.45</v>
      </c>
      <c r="S103" s="80">
        <v>1184.25</v>
      </c>
      <c r="T103" s="80">
        <v>1784.55</v>
      </c>
      <c r="U103" s="80">
        <v>1743.2</v>
      </c>
      <c r="V103" s="80">
        <v>1739.2</v>
      </c>
      <c r="W103" s="80">
        <v>27488</v>
      </c>
    </row>
    <row r="104" spans="1:23" x14ac:dyDescent="0.25">
      <c r="A104" s="1"/>
      <c r="B104" s="78" t="s">
        <v>91</v>
      </c>
      <c r="C104" s="78" t="s">
        <v>1222</v>
      </c>
      <c r="D104" s="78" t="s">
        <v>17</v>
      </c>
      <c r="E104" s="79" t="s">
        <v>611</v>
      </c>
      <c r="F104" s="80">
        <v>787.45</v>
      </c>
      <c r="G104" s="80">
        <v>821.48</v>
      </c>
      <c r="H104" s="80">
        <v>926.55499999999995</v>
      </c>
      <c r="I104" s="80">
        <v>905.91</v>
      </c>
      <c r="J104" s="80">
        <v>899.13</v>
      </c>
      <c r="K104" s="80">
        <v>576.58000000000004</v>
      </c>
      <c r="L104" s="80">
        <v>850.4</v>
      </c>
      <c r="M104" s="80">
        <v>763.85</v>
      </c>
      <c r="N104" s="80">
        <v>596.04999999999995</v>
      </c>
      <c r="O104" s="80">
        <v>840.35</v>
      </c>
      <c r="P104" s="80">
        <v>918.5</v>
      </c>
      <c r="Q104" s="80">
        <v>892</v>
      </c>
      <c r="R104" s="80">
        <v>842.45</v>
      </c>
      <c r="S104" s="80">
        <v>602.35</v>
      </c>
      <c r="T104" s="80">
        <v>913.05</v>
      </c>
      <c r="U104" s="80">
        <v>890.95</v>
      </c>
      <c r="V104" s="80">
        <v>885.3</v>
      </c>
      <c r="W104" s="80">
        <v>13912.355</v>
      </c>
    </row>
    <row r="105" spans="1:23" x14ac:dyDescent="0.25">
      <c r="A105" s="1"/>
      <c r="B105" s="78" t="s">
        <v>91</v>
      </c>
      <c r="C105" s="78" t="s">
        <v>98</v>
      </c>
      <c r="D105" s="78" t="s">
        <v>1202</v>
      </c>
      <c r="E105" s="79" t="s">
        <v>610</v>
      </c>
      <c r="F105" s="80">
        <v>3185.4</v>
      </c>
      <c r="G105" s="80">
        <v>3064.85</v>
      </c>
      <c r="H105" s="80">
        <v>3074.55</v>
      </c>
      <c r="I105" s="80">
        <v>3052.3</v>
      </c>
      <c r="J105" s="80">
        <v>2993.15</v>
      </c>
      <c r="K105" s="80">
        <v>3090.85</v>
      </c>
      <c r="L105" s="80">
        <v>3059.6</v>
      </c>
      <c r="M105" s="80">
        <v>3114.7</v>
      </c>
      <c r="N105" s="80">
        <v>3126.25</v>
      </c>
      <c r="O105" s="80">
        <v>3074.85</v>
      </c>
      <c r="P105" s="80">
        <v>3088.4</v>
      </c>
      <c r="Q105" s="80">
        <v>2967.35</v>
      </c>
      <c r="R105" s="80">
        <v>3427.15</v>
      </c>
      <c r="S105" s="80">
        <v>3682.65</v>
      </c>
      <c r="T105" s="80">
        <v>3244.4</v>
      </c>
      <c r="U105" s="80">
        <v>2963.65</v>
      </c>
      <c r="V105" s="80">
        <v>3305.4</v>
      </c>
      <c r="W105" s="80">
        <v>53515.5</v>
      </c>
    </row>
    <row r="106" spans="1:23" x14ac:dyDescent="0.25">
      <c r="A106" s="1"/>
      <c r="B106" s="78" t="s">
        <v>91</v>
      </c>
      <c r="C106" s="78" t="s">
        <v>98</v>
      </c>
      <c r="D106" s="78" t="s">
        <v>308</v>
      </c>
      <c r="E106" s="79" t="s">
        <v>610</v>
      </c>
      <c r="F106" s="80">
        <v>3201.9</v>
      </c>
      <c r="G106" s="80">
        <v>3057.25</v>
      </c>
      <c r="H106" s="80">
        <v>3074.55</v>
      </c>
      <c r="I106" s="80">
        <v>3051.05</v>
      </c>
      <c r="J106" s="80">
        <v>2986.65</v>
      </c>
      <c r="K106" s="80">
        <v>3088.7</v>
      </c>
      <c r="L106" s="80">
        <v>3057.1</v>
      </c>
      <c r="M106" s="80">
        <v>3127.55</v>
      </c>
      <c r="N106" s="80">
        <v>3129.4</v>
      </c>
      <c r="O106" s="80">
        <v>3075.5</v>
      </c>
      <c r="P106" s="80">
        <v>3092.85</v>
      </c>
      <c r="Q106" s="80">
        <v>3077.95</v>
      </c>
      <c r="R106" s="80">
        <v>3670</v>
      </c>
      <c r="S106" s="80">
        <v>4023.75</v>
      </c>
      <c r="T106" s="80">
        <v>3395.5</v>
      </c>
      <c r="U106" s="80">
        <v>3079.15</v>
      </c>
      <c r="V106" s="80">
        <v>3514.6</v>
      </c>
      <c r="W106" s="80">
        <v>54703.45</v>
      </c>
    </row>
    <row r="107" spans="1:23" x14ac:dyDescent="0.25">
      <c r="A107" s="1"/>
      <c r="B107" s="78" t="s">
        <v>91</v>
      </c>
      <c r="C107" s="78" t="s">
        <v>98</v>
      </c>
      <c r="D107" s="78" t="s">
        <v>368</v>
      </c>
      <c r="E107" s="79" t="s">
        <v>610</v>
      </c>
      <c r="F107" s="80">
        <v>3202.1</v>
      </c>
      <c r="G107" s="80">
        <v>3057.1</v>
      </c>
      <c r="H107" s="80">
        <v>3074.9</v>
      </c>
      <c r="I107" s="80">
        <v>3046.75</v>
      </c>
      <c r="J107" s="80">
        <v>2989</v>
      </c>
      <c r="K107" s="80">
        <v>3090.6</v>
      </c>
      <c r="L107" s="80">
        <v>3059.7</v>
      </c>
      <c r="M107" s="80">
        <v>3124.6</v>
      </c>
      <c r="N107" s="80">
        <v>3126.05</v>
      </c>
      <c r="O107" s="80">
        <v>3072.8</v>
      </c>
      <c r="P107" s="80">
        <v>3093.75</v>
      </c>
      <c r="Q107" s="80">
        <v>1341.7</v>
      </c>
      <c r="R107" s="80"/>
      <c r="S107" s="80"/>
      <c r="T107" s="80"/>
      <c r="U107" s="80"/>
      <c r="V107" s="80"/>
      <c r="W107" s="80">
        <v>35279.050000000003</v>
      </c>
    </row>
    <row r="108" spans="1:23" x14ac:dyDescent="0.25">
      <c r="A108" s="1"/>
      <c r="B108" s="78" t="s">
        <v>91</v>
      </c>
      <c r="C108" s="78" t="s">
        <v>98</v>
      </c>
      <c r="D108" s="78" t="s">
        <v>1174</v>
      </c>
      <c r="E108" s="79" t="s">
        <v>610</v>
      </c>
      <c r="F108" s="80">
        <v>5590.65</v>
      </c>
      <c r="G108" s="80">
        <v>5473.4</v>
      </c>
      <c r="H108" s="80">
        <v>5437.2</v>
      </c>
      <c r="I108" s="80">
        <v>5435.95</v>
      </c>
      <c r="J108" s="80">
        <v>5382.9</v>
      </c>
      <c r="K108" s="80">
        <v>5479.55</v>
      </c>
      <c r="L108" s="80">
        <v>5461.8</v>
      </c>
      <c r="M108" s="80">
        <v>5514.05</v>
      </c>
      <c r="N108" s="80">
        <v>5552.1</v>
      </c>
      <c r="O108" s="80">
        <v>5482.4</v>
      </c>
      <c r="P108" s="80">
        <v>5498.35</v>
      </c>
      <c r="Q108" s="80">
        <v>4367.3999999999996</v>
      </c>
      <c r="R108" s="80">
        <v>3864.4</v>
      </c>
      <c r="S108" s="80">
        <v>4101.25</v>
      </c>
      <c r="T108" s="80">
        <v>3691.45</v>
      </c>
      <c r="U108" s="80">
        <v>3456.5</v>
      </c>
      <c r="V108" s="80">
        <v>3782.9</v>
      </c>
      <c r="W108" s="80">
        <v>83572.25</v>
      </c>
    </row>
    <row r="109" spans="1:23" x14ac:dyDescent="0.25">
      <c r="A109" s="1"/>
      <c r="B109" s="78" t="s">
        <v>91</v>
      </c>
      <c r="C109" s="78" t="s">
        <v>102</v>
      </c>
      <c r="D109" s="78" t="s">
        <v>1209</v>
      </c>
      <c r="E109" s="79" t="s">
        <v>610</v>
      </c>
      <c r="F109" s="80">
        <v>4607.3999999999996</v>
      </c>
      <c r="G109" s="80">
        <v>4245.1499999999996</v>
      </c>
      <c r="H109" s="80">
        <v>4041.95</v>
      </c>
      <c r="I109" s="80">
        <v>3822.2</v>
      </c>
      <c r="J109" s="80">
        <v>4265.1000000000004</v>
      </c>
      <c r="K109" s="80">
        <v>4669.95</v>
      </c>
      <c r="L109" s="80">
        <v>4020.1</v>
      </c>
      <c r="M109" s="80">
        <v>4167.05</v>
      </c>
      <c r="N109" s="80">
        <v>4292.25</v>
      </c>
      <c r="O109" s="80">
        <v>3925.8</v>
      </c>
      <c r="P109" s="80">
        <v>3609.45</v>
      </c>
      <c r="Q109" s="80">
        <v>3264.85</v>
      </c>
      <c r="R109" s="80">
        <v>4444.05</v>
      </c>
      <c r="S109" s="80">
        <v>4897.3</v>
      </c>
      <c r="T109" s="80">
        <v>4302.2</v>
      </c>
      <c r="U109" s="80">
        <v>4053.3</v>
      </c>
      <c r="V109" s="80">
        <v>4720</v>
      </c>
      <c r="W109" s="80">
        <v>71348.100000000006</v>
      </c>
    </row>
    <row r="110" spans="1:23" x14ac:dyDescent="0.25">
      <c r="A110" s="1"/>
      <c r="B110" s="78" t="s">
        <v>91</v>
      </c>
      <c r="C110" s="78" t="s">
        <v>102</v>
      </c>
      <c r="D110" s="78" t="s">
        <v>1174</v>
      </c>
      <c r="E110" s="79" t="s">
        <v>610</v>
      </c>
      <c r="F110" s="80">
        <v>2475.85</v>
      </c>
      <c r="G110" s="80">
        <v>2325.65</v>
      </c>
      <c r="H110" s="80">
        <v>2237.9499999999998</v>
      </c>
      <c r="I110" s="80">
        <v>2147.5500000000002</v>
      </c>
      <c r="J110" s="80">
        <v>2339.4</v>
      </c>
      <c r="K110" s="80">
        <v>2503.4</v>
      </c>
      <c r="L110" s="80">
        <v>2230.9</v>
      </c>
      <c r="M110" s="80">
        <v>2283.65</v>
      </c>
      <c r="N110" s="80">
        <v>2348.8000000000002</v>
      </c>
      <c r="O110" s="80">
        <v>2187.4499999999998</v>
      </c>
      <c r="P110" s="80">
        <v>2069</v>
      </c>
      <c r="Q110" s="80">
        <v>1896.4</v>
      </c>
      <c r="R110" s="80">
        <v>2401</v>
      </c>
      <c r="S110" s="80">
        <v>2581.4499999999998</v>
      </c>
      <c r="T110" s="80">
        <v>2344.25</v>
      </c>
      <c r="U110" s="80">
        <v>2234</v>
      </c>
      <c r="V110" s="80">
        <v>2514.15</v>
      </c>
      <c r="W110" s="80">
        <v>39120.85</v>
      </c>
    </row>
    <row r="111" spans="1:23" x14ac:dyDescent="0.25">
      <c r="A111" s="1"/>
      <c r="B111" s="78" t="s">
        <v>91</v>
      </c>
      <c r="C111" s="78" t="s">
        <v>1021</v>
      </c>
      <c r="D111" s="78" t="s">
        <v>17</v>
      </c>
      <c r="E111" s="79" t="s">
        <v>609</v>
      </c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>
        <v>245.15</v>
      </c>
      <c r="S111" s="80">
        <v>245.2</v>
      </c>
      <c r="T111" s="80">
        <v>245.45</v>
      </c>
      <c r="U111" s="80">
        <v>245</v>
      </c>
      <c r="V111" s="80">
        <v>245.5</v>
      </c>
      <c r="W111" s="80">
        <v>1226.3</v>
      </c>
    </row>
    <row r="112" spans="1:23" x14ac:dyDescent="0.25">
      <c r="A112" s="1"/>
      <c r="B112" s="78" t="s">
        <v>630</v>
      </c>
      <c r="C112" s="78" t="s">
        <v>1223</v>
      </c>
      <c r="D112" s="78" t="s">
        <v>17</v>
      </c>
      <c r="E112" s="79" t="s">
        <v>611</v>
      </c>
      <c r="F112" s="80"/>
      <c r="G112" s="80"/>
      <c r="H112" s="80">
        <v>2</v>
      </c>
      <c r="I112" s="80">
        <v>1.55</v>
      </c>
      <c r="J112" s="80">
        <v>1.75</v>
      </c>
      <c r="K112" s="80">
        <v>1.9</v>
      </c>
      <c r="L112" s="80">
        <v>1.95</v>
      </c>
      <c r="M112" s="80">
        <v>1.2</v>
      </c>
      <c r="N112" s="80">
        <v>2</v>
      </c>
      <c r="O112" s="80">
        <v>2.4500000000000002</v>
      </c>
      <c r="P112" s="80">
        <v>2.75</v>
      </c>
      <c r="Q112" s="80">
        <v>2.5</v>
      </c>
      <c r="R112" s="80">
        <v>2.1</v>
      </c>
      <c r="S112" s="80">
        <v>1.65</v>
      </c>
      <c r="T112" s="80">
        <v>1.7</v>
      </c>
      <c r="U112" s="80">
        <v>1.7</v>
      </c>
      <c r="V112" s="80"/>
      <c r="W112" s="80">
        <v>27.2</v>
      </c>
    </row>
    <row r="113" spans="1:23" x14ac:dyDescent="0.25">
      <c r="A113" s="1"/>
      <c r="B113" s="78" t="s">
        <v>617</v>
      </c>
      <c r="C113" s="78" t="s">
        <v>1022</v>
      </c>
      <c r="D113" s="78" t="s">
        <v>17</v>
      </c>
      <c r="E113" s="79" t="s">
        <v>609</v>
      </c>
      <c r="F113" s="80">
        <v>711.75</v>
      </c>
      <c r="G113" s="80">
        <v>1949.95</v>
      </c>
      <c r="H113" s="80">
        <v>1903.8</v>
      </c>
      <c r="I113" s="80">
        <v>1950.9</v>
      </c>
      <c r="J113" s="80">
        <v>1947.45</v>
      </c>
      <c r="K113" s="80">
        <v>1953.7</v>
      </c>
      <c r="L113" s="80">
        <v>1955.5</v>
      </c>
      <c r="M113" s="80">
        <v>1954.1</v>
      </c>
      <c r="N113" s="80">
        <v>1955.4</v>
      </c>
      <c r="O113" s="80">
        <v>1951.35</v>
      </c>
      <c r="P113" s="80">
        <v>1942.45</v>
      </c>
      <c r="Q113" s="80">
        <v>1597.45</v>
      </c>
      <c r="R113" s="80">
        <v>1939.7</v>
      </c>
      <c r="S113" s="80">
        <v>1952.15</v>
      </c>
      <c r="T113" s="80">
        <v>1919.75</v>
      </c>
      <c r="U113" s="80">
        <v>1848.45</v>
      </c>
      <c r="V113" s="80">
        <v>1820.9</v>
      </c>
      <c r="W113" s="80">
        <v>31254.75</v>
      </c>
    </row>
    <row r="114" spans="1:23" x14ac:dyDescent="0.25">
      <c r="A114" s="1"/>
      <c r="B114" s="78" t="s">
        <v>632</v>
      </c>
      <c r="C114" s="78" t="s">
        <v>1023</v>
      </c>
      <c r="D114" s="78" t="s">
        <v>17</v>
      </c>
      <c r="E114" s="79" t="s">
        <v>609</v>
      </c>
      <c r="F114" s="80">
        <v>86.2</v>
      </c>
      <c r="G114" s="80">
        <v>80.150000000000006</v>
      </c>
      <c r="H114" s="80">
        <v>87.35</v>
      </c>
      <c r="I114" s="80">
        <v>86.9</v>
      </c>
      <c r="J114" s="80">
        <v>87.5</v>
      </c>
      <c r="K114" s="80">
        <v>86.9</v>
      </c>
      <c r="L114" s="80">
        <v>75.599999999999994</v>
      </c>
      <c r="M114" s="80">
        <v>71.45</v>
      </c>
      <c r="N114" s="80">
        <v>83.65</v>
      </c>
      <c r="O114" s="80">
        <v>68.349999999999994</v>
      </c>
      <c r="P114" s="80">
        <v>69.150000000000006</v>
      </c>
      <c r="Q114" s="80">
        <v>86.55</v>
      </c>
      <c r="R114" s="80">
        <v>33.200000000000003</v>
      </c>
      <c r="S114" s="80">
        <v>21.45</v>
      </c>
      <c r="T114" s="80">
        <v>51.6</v>
      </c>
      <c r="U114" s="80">
        <v>47.25</v>
      </c>
      <c r="V114" s="80">
        <v>82.05</v>
      </c>
      <c r="W114" s="80">
        <v>1205.3</v>
      </c>
    </row>
    <row r="115" spans="1:23" x14ac:dyDescent="0.25">
      <c r="A115" s="1"/>
      <c r="B115" s="78" t="s">
        <v>653</v>
      </c>
      <c r="C115" s="78" t="s">
        <v>1224</v>
      </c>
      <c r="D115" s="78" t="s">
        <v>17</v>
      </c>
      <c r="E115" s="79" t="s">
        <v>611</v>
      </c>
      <c r="F115" s="80">
        <v>114.15</v>
      </c>
      <c r="G115" s="80">
        <v>128.55000000000001</v>
      </c>
      <c r="H115" s="80">
        <v>133.95150000000001</v>
      </c>
      <c r="I115" s="80">
        <v>130.1</v>
      </c>
      <c r="J115" s="80">
        <v>133.4</v>
      </c>
      <c r="K115" s="80">
        <v>86.4</v>
      </c>
      <c r="L115" s="80">
        <v>123.65</v>
      </c>
      <c r="M115" s="80">
        <v>113.15</v>
      </c>
      <c r="N115" s="80">
        <v>92.05</v>
      </c>
      <c r="O115" s="80">
        <v>121.351</v>
      </c>
      <c r="P115" s="80">
        <v>130.65</v>
      </c>
      <c r="Q115" s="80">
        <v>125.25</v>
      </c>
      <c r="R115" s="80">
        <v>124.35</v>
      </c>
      <c r="S115" s="80">
        <v>78.5</v>
      </c>
      <c r="T115" s="80">
        <v>130.5</v>
      </c>
      <c r="U115" s="80">
        <v>132.05000000000001</v>
      </c>
      <c r="V115" s="80">
        <v>128.9</v>
      </c>
      <c r="W115" s="80">
        <v>2026.9525000000001</v>
      </c>
    </row>
    <row r="116" spans="1:23" x14ac:dyDescent="0.25">
      <c r="A116" s="1"/>
      <c r="B116" s="78" t="s">
        <v>387</v>
      </c>
      <c r="C116" s="78" t="s">
        <v>1225</v>
      </c>
      <c r="D116" s="78" t="s">
        <v>17</v>
      </c>
      <c r="E116" s="79" t="s">
        <v>610</v>
      </c>
      <c r="F116" s="80"/>
      <c r="G116" s="80">
        <v>737.45</v>
      </c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>
        <v>737.45</v>
      </c>
    </row>
    <row r="117" spans="1:23" x14ac:dyDescent="0.25">
      <c r="A117" s="1"/>
      <c r="B117" s="78" t="s">
        <v>639</v>
      </c>
      <c r="C117" s="78" t="s">
        <v>1087</v>
      </c>
      <c r="D117" s="78" t="s">
        <v>17</v>
      </c>
      <c r="E117" s="79" t="s">
        <v>611</v>
      </c>
      <c r="F117" s="80">
        <v>123.65</v>
      </c>
      <c r="G117" s="80">
        <v>128.35</v>
      </c>
      <c r="H117" s="80">
        <v>111.3</v>
      </c>
      <c r="I117" s="80">
        <v>132.55099999999999</v>
      </c>
      <c r="J117" s="80">
        <v>120.2</v>
      </c>
      <c r="K117" s="80">
        <v>46.2</v>
      </c>
      <c r="L117" s="80">
        <v>111.2</v>
      </c>
      <c r="M117" s="80">
        <v>121.6</v>
      </c>
      <c r="N117" s="80">
        <v>117.8</v>
      </c>
      <c r="O117" s="80">
        <v>127.75</v>
      </c>
      <c r="P117" s="80">
        <v>129.94999999999999</v>
      </c>
      <c r="Q117" s="80">
        <v>118.5</v>
      </c>
      <c r="R117" s="80">
        <v>86.912000000000006</v>
      </c>
      <c r="S117" s="80">
        <v>97.85</v>
      </c>
      <c r="T117" s="80">
        <v>139.613</v>
      </c>
      <c r="U117" s="80">
        <v>135.65</v>
      </c>
      <c r="V117" s="80">
        <v>138.25</v>
      </c>
      <c r="W117" s="80">
        <v>1987.326</v>
      </c>
    </row>
    <row r="118" spans="1:23" x14ac:dyDescent="0.25">
      <c r="A118" s="1"/>
      <c r="B118" s="78" t="s">
        <v>105</v>
      </c>
      <c r="C118" s="78" t="s">
        <v>1024</v>
      </c>
      <c r="D118" s="78" t="s">
        <v>17</v>
      </c>
      <c r="E118" s="79" t="s">
        <v>609</v>
      </c>
      <c r="F118" s="80">
        <v>132.75</v>
      </c>
      <c r="G118" s="80">
        <v>131.80000000000001</v>
      </c>
      <c r="H118" s="80">
        <v>132.6</v>
      </c>
      <c r="I118" s="80">
        <v>130.75</v>
      </c>
      <c r="J118" s="80">
        <v>132.65</v>
      </c>
      <c r="K118" s="80">
        <v>132.6</v>
      </c>
      <c r="L118" s="80">
        <v>132.5</v>
      </c>
      <c r="M118" s="80">
        <v>133.1</v>
      </c>
      <c r="N118" s="80">
        <v>132.75</v>
      </c>
      <c r="O118" s="80">
        <v>132.5</v>
      </c>
      <c r="P118" s="80">
        <v>131.6</v>
      </c>
      <c r="Q118" s="80">
        <v>109.25</v>
      </c>
      <c r="R118" s="80">
        <v>129.5</v>
      </c>
      <c r="S118" s="80">
        <v>132.4</v>
      </c>
      <c r="T118" s="80">
        <v>132.5</v>
      </c>
      <c r="U118" s="80">
        <v>132.44999999999999</v>
      </c>
      <c r="V118" s="80">
        <v>132.65</v>
      </c>
      <c r="W118" s="80">
        <v>2224.35</v>
      </c>
    </row>
    <row r="119" spans="1:23" x14ac:dyDescent="0.25">
      <c r="A119" s="1"/>
      <c r="B119" s="78" t="s">
        <v>105</v>
      </c>
      <c r="C119" s="78" t="s">
        <v>1025</v>
      </c>
      <c r="D119" s="78" t="s">
        <v>17</v>
      </c>
      <c r="E119" s="79" t="s">
        <v>609</v>
      </c>
      <c r="F119" s="80">
        <v>5407.15</v>
      </c>
      <c r="G119" s="80">
        <v>5446.45</v>
      </c>
      <c r="H119" s="80">
        <v>5411.55</v>
      </c>
      <c r="I119" s="80">
        <v>5386.25</v>
      </c>
      <c r="J119" s="80">
        <v>5401.25</v>
      </c>
      <c r="K119" s="80">
        <v>5312.15</v>
      </c>
      <c r="L119" s="80">
        <v>5385.95</v>
      </c>
      <c r="M119" s="80">
        <v>5384</v>
      </c>
      <c r="N119" s="80">
        <v>5390.1</v>
      </c>
      <c r="O119" s="80">
        <v>5377.25</v>
      </c>
      <c r="P119" s="80">
        <v>5380.7</v>
      </c>
      <c r="Q119" s="80">
        <v>5389</v>
      </c>
      <c r="R119" s="80">
        <v>5318.15</v>
      </c>
      <c r="S119" s="80">
        <v>4649.5</v>
      </c>
      <c r="T119" s="80">
        <v>5348.15</v>
      </c>
      <c r="U119" s="80">
        <v>5259.55</v>
      </c>
      <c r="V119" s="80">
        <v>5255.75</v>
      </c>
      <c r="W119" s="80">
        <v>90502.9</v>
      </c>
    </row>
    <row r="120" spans="1:23" x14ac:dyDescent="0.25">
      <c r="A120" s="1"/>
      <c r="B120" s="78" t="s">
        <v>105</v>
      </c>
      <c r="C120" s="78" t="s">
        <v>111</v>
      </c>
      <c r="D120" s="78" t="s">
        <v>17</v>
      </c>
      <c r="E120" s="79" t="s">
        <v>609</v>
      </c>
      <c r="F120" s="80">
        <v>2176.85</v>
      </c>
      <c r="G120" s="80">
        <v>2177.5</v>
      </c>
      <c r="H120" s="80">
        <v>2161.9</v>
      </c>
      <c r="I120" s="80">
        <v>2054.35</v>
      </c>
      <c r="J120" s="80">
        <v>2160.8000000000002</v>
      </c>
      <c r="K120" s="80">
        <v>2157.5</v>
      </c>
      <c r="L120" s="80">
        <v>2164.5500000000002</v>
      </c>
      <c r="M120" s="80">
        <v>2156.9499999999998</v>
      </c>
      <c r="N120" s="80">
        <v>2160.85</v>
      </c>
      <c r="O120" s="80">
        <v>2158</v>
      </c>
      <c r="P120" s="80">
        <v>2099</v>
      </c>
      <c r="Q120" s="80">
        <v>1663.15</v>
      </c>
      <c r="R120" s="80">
        <v>2160.3000000000002</v>
      </c>
      <c r="S120" s="80">
        <v>2166.65</v>
      </c>
      <c r="T120" s="80">
        <v>2161.65</v>
      </c>
      <c r="U120" s="80">
        <v>2161.8000000000002</v>
      </c>
      <c r="V120" s="80">
        <v>2167.0500000000002</v>
      </c>
      <c r="W120" s="80">
        <v>36108.85</v>
      </c>
    </row>
    <row r="121" spans="1:23" x14ac:dyDescent="0.25">
      <c r="A121" s="1"/>
      <c r="B121" s="78" t="s">
        <v>105</v>
      </c>
      <c r="C121" s="78" t="s">
        <v>1027</v>
      </c>
      <c r="D121" s="78" t="s">
        <v>17</v>
      </c>
      <c r="E121" s="79" t="s">
        <v>609</v>
      </c>
      <c r="F121" s="80">
        <v>238.05</v>
      </c>
      <c r="G121" s="80">
        <v>238.05</v>
      </c>
      <c r="H121" s="80">
        <v>237.75</v>
      </c>
      <c r="I121" s="80">
        <v>237.9</v>
      </c>
      <c r="J121" s="80">
        <v>237.6</v>
      </c>
      <c r="K121" s="80">
        <v>238.2</v>
      </c>
      <c r="L121" s="80">
        <v>237.8</v>
      </c>
      <c r="M121" s="80">
        <v>237.4</v>
      </c>
      <c r="N121" s="80">
        <v>237.6</v>
      </c>
      <c r="O121" s="80">
        <v>238.3</v>
      </c>
      <c r="P121" s="80">
        <v>238.25</v>
      </c>
      <c r="Q121" s="80">
        <v>238.05</v>
      </c>
      <c r="R121" s="80">
        <v>237.85</v>
      </c>
      <c r="S121" s="80">
        <v>237.7</v>
      </c>
      <c r="T121" s="80">
        <v>237.55</v>
      </c>
      <c r="U121" s="80">
        <v>238</v>
      </c>
      <c r="V121" s="80">
        <v>238.1</v>
      </c>
      <c r="W121" s="80">
        <v>4044.15</v>
      </c>
    </row>
    <row r="122" spans="1:23" x14ac:dyDescent="0.25">
      <c r="A122" s="1"/>
      <c r="B122" s="78" t="s">
        <v>113</v>
      </c>
      <c r="C122" s="78" t="s">
        <v>1090</v>
      </c>
      <c r="D122" s="78" t="s">
        <v>17</v>
      </c>
      <c r="E122" s="79" t="s">
        <v>612</v>
      </c>
      <c r="F122" s="80">
        <v>1068.25</v>
      </c>
      <c r="G122" s="80">
        <v>1322.25</v>
      </c>
      <c r="H122" s="80">
        <v>976.85</v>
      </c>
      <c r="I122" s="80">
        <v>1414.1</v>
      </c>
      <c r="J122" s="80">
        <v>1296.5255</v>
      </c>
      <c r="K122" s="80">
        <v>900.2</v>
      </c>
      <c r="L122" s="80">
        <v>1032.665</v>
      </c>
      <c r="M122" s="80">
        <v>1353.1</v>
      </c>
      <c r="N122" s="80">
        <v>742.55</v>
      </c>
      <c r="O122" s="80">
        <v>1565.5</v>
      </c>
      <c r="P122" s="80">
        <v>1273.7</v>
      </c>
      <c r="Q122" s="80">
        <v>1506.95</v>
      </c>
      <c r="R122" s="80">
        <v>955.05</v>
      </c>
      <c r="S122" s="80">
        <v>1195.1500000000001</v>
      </c>
      <c r="T122" s="80">
        <v>1234.05</v>
      </c>
      <c r="U122" s="80">
        <v>1150.6500000000001</v>
      </c>
      <c r="V122" s="80">
        <v>1236.75</v>
      </c>
      <c r="W122" s="80">
        <v>20224.290499999999</v>
      </c>
    </row>
    <row r="123" spans="1:23" x14ac:dyDescent="0.25">
      <c r="A123" s="1"/>
      <c r="B123" s="78" t="s">
        <v>113</v>
      </c>
      <c r="C123" s="78" t="s">
        <v>1091</v>
      </c>
      <c r="D123" s="78" t="s">
        <v>17</v>
      </c>
      <c r="E123" s="79" t="s">
        <v>612</v>
      </c>
      <c r="F123" s="80">
        <v>1120</v>
      </c>
      <c r="G123" s="80">
        <v>1308.95</v>
      </c>
      <c r="H123" s="80">
        <v>994.3</v>
      </c>
      <c r="I123" s="80">
        <v>1245.6500000000001</v>
      </c>
      <c r="J123" s="80">
        <v>1324.7449999999999</v>
      </c>
      <c r="K123" s="80">
        <v>1037.45</v>
      </c>
      <c r="L123" s="80">
        <v>1100.1099999999999</v>
      </c>
      <c r="M123" s="80">
        <v>1328.5</v>
      </c>
      <c r="N123" s="80">
        <v>793.1</v>
      </c>
      <c r="O123" s="80">
        <v>1331.35</v>
      </c>
      <c r="P123" s="80">
        <v>1175.6500000000001</v>
      </c>
      <c r="Q123" s="80">
        <v>1423.65</v>
      </c>
      <c r="R123" s="80">
        <v>924.95</v>
      </c>
      <c r="S123" s="80">
        <v>1154.8</v>
      </c>
      <c r="T123" s="80">
        <v>1252.5999999999999</v>
      </c>
      <c r="U123" s="80">
        <v>1273.05</v>
      </c>
      <c r="V123" s="80">
        <v>1319.3</v>
      </c>
      <c r="W123" s="80">
        <v>20108.154999999999</v>
      </c>
    </row>
    <row r="124" spans="1:23" x14ac:dyDescent="0.25">
      <c r="A124" s="1"/>
      <c r="B124" s="78" t="s">
        <v>113</v>
      </c>
      <c r="C124" s="78" t="s">
        <v>1029</v>
      </c>
      <c r="D124" s="78" t="s">
        <v>17</v>
      </c>
      <c r="E124" s="79" t="s">
        <v>609</v>
      </c>
      <c r="F124" s="80">
        <v>1856.2</v>
      </c>
      <c r="G124" s="80">
        <v>1851.1</v>
      </c>
      <c r="H124" s="80">
        <v>1850.55</v>
      </c>
      <c r="I124" s="80">
        <v>1856.75</v>
      </c>
      <c r="J124" s="80">
        <v>1852.3444999999999</v>
      </c>
      <c r="K124" s="80">
        <v>1731.35</v>
      </c>
      <c r="L124" s="80">
        <v>1846.25</v>
      </c>
      <c r="M124" s="80">
        <v>1576.65</v>
      </c>
      <c r="N124" s="80">
        <v>1850.35</v>
      </c>
      <c r="O124" s="80">
        <v>1844.05</v>
      </c>
      <c r="P124" s="80">
        <v>1859.15</v>
      </c>
      <c r="Q124" s="80">
        <v>1872.25</v>
      </c>
      <c r="R124" s="80">
        <v>1858.15</v>
      </c>
      <c r="S124" s="80">
        <v>1877.9</v>
      </c>
      <c r="T124" s="80">
        <v>1851.55</v>
      </c>
      <c r="U124" s="80">
        <v>1871.1</v>
      </c>
      <c r="V124" s="80">
        <v>1867.1</v>
      </c>
      <c r="W124" s="80">
        <v>31172.7945</v>
      </c>
    </row>
    <row r="125" spans="1:23" x14ac:dyDescent="0.25">
      <c r="A125" s="1"/>
      <c r="B125" s="78" t="s">
        <v>113</v>
      </c>
      <c r="C125" s="78" t="s">
        <v>1030</v>
      </c>
      <c r="D125" s="78" t="s">
        <v>1186</v>
      </c>
      <c r="E125" s="79" t="s">
        <v>609</v>
      </c>
      <c r="F125" s="80">
        <v>14.4</v>
      </c>
      <c r="G125" s="80">
        <v>14.4</v>
      </c>
      <c r="H125" s="80">
        <v>14.4</v>
      </c>
      <c r="I125" s="80">
        <v>14.4</v>
      </c>
      <c r="J125" s="80">
        <v>15.641999999999999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14.4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246.042</v>
      </c>
    </row>
    <row r="126" spans="1:23" x14ac:dyDescent="0.25">
      <c r="A126" s="1"/>
      <c r="B126" s="78" t="s">
        <v>113</v>
      </c>
      <c r="C126" s="78" t="s">
        <v>1031</v>
      </c>
      <c r="D126" s="78" t="s">
        <v>17</v>
      </c>
      <c r="E126" s="79" t="s">
        <v>609</v>
      </c>
      <c r="F126" s="80">
        <v>720</v>
      </c>
      <c r="G126" s="80">
        <v>720.6</v>
      </c>
      <c r="H126" s="80">
        <v>722.8</v>
      </c>
      <c r="I126" s="80">
        <v>719.5</v>
      </c>
      <c r="J126" s="80">
        <v>722.31</v>
      </c>
      <c r="K126" s="80">
        <v>721.65</v>
      </c>
      <c r="L126" s="80">
        <v>723.85</v>
      </c>
      <c r="M126" s="80">
        <v>721.65</v>
      </c>
      <c r="N126" s="80">
        <v>723.85</v>
      </c>
      <c r="O126" s="80">
        <v>722.7</v>
      </c>
      <c r="P126" s="80">
        <v>718.65</v>
      </c>
      <c r="Q126" s="80">
        <v>723.4</v>
      </c>
      <c r="R126" s="80">
        <v>721.35</v>
      </c>
      <c r="S126" s="80">
        <v>721.7</v>
      </c>
      <c r="T126" s="80">
        <v>721.65</v>
      </c>
      <c r="U126" s="80">
        <v>716.8</v>
      </c>
      <c r="V126" s="80">
        <v>723.15</v>
      </c>
      <c r="W126" s="80">
        <v>12265.61</v>
      </c>
    </row>
    <row r="127" spans="1:23" x14ac:dyDescent="0.25">
      <c r="A127" s="1"/>
      <c r="B127" s="78" t="s">
        <v>113</v>
      </c>
      <c r="C127" s="78" t="s">
        <v>114</v>
      </c>
      <c r="D127" s="78" t="s">
        <v>17</v>
      </c>
      <c r="E127" s="79" t="s">
        <v>609</v>
      </c>
      <c r="F127" s="80">
        <v>6102.75</v>
      </c>
      <c r="G127" s="80">
        <v>5938.4</v>
      </c>
      <c r="H127" s="80">
        <v>5917</v>
      </c>
      <c r="I127" s="80">
        <v>6206</v>
      </c>
      <c r="J127" s="80">
        <v>6126.1840000000002</v>
      </c>
      <c r="K127" s="80">
        <v>6071.15</v>
      </c>
      <c r="L127" s="80">
        <v>5108.45</v>
      </c>
      <c r="M127" s="80">
        <v>5337.7</v>
      </c>
      <c r="N127" s="80">
        <v>4706.8</v>
      </c>
      <c r="O127" s="80">
        <v>4379.55</v>
      </c>
      <c r="P127" s="80">
        <v>4837.8</v>
      </c>
      <c r="Q127" s="80">
        <v>4252.5</v>
      </c>
      <c r="R127" s="80">
        <v>4720</v>
      </c>
      <c r="S127" s="80">
        <v>4358.8500000000004</v>
      </c>
      <c r="T127" s="80">
        <v>4631.45</v>
      </c>
      <c r="U127" s="80">
        <v>5118.3</v>
      </c>
      <c r="V127" s="80">
        <v>5135.8500000000004</v>
      </c>
      <c r="W127" s="80">
        <v>88948.733999999997</v>
      </c>
    </row>
    <row r="128" spans="1:23" x14ac:dyDescent="0.25">
      <c r="A128" s="1"/>
      <c r="B128" s="78" t="s">
        <v>113</v>
      </c>
      <c r="C128" s="78" t="s">
        <v>118</v>
      </c>
      <c r="D128" s="78" t="s">
        <v>17</v>
      </c>
      <c r="E128" s="79" t="s">
        <v>609</v>
      </c>
      <c r="F128" s="80">
        <v>3126.45</v>
      </c>
      <c r="G128" s="80">
        <v>3104.35</v>
      </c>
      <c r="H128" s="80">
        <v>3074</v>
      </c>
      <c r="I128" s="80">
        <v>3126.75</v>
      </c>
      <c r="J128" s="80">
        <v>3123.5430000000001</v>
      </c>
      <c r="K128" s="80">
        <v>3123.95</v>
      </c>
      <c r="L128" s="80">
        <v>3099.05</v>
      </c>
      <c r="M128" s="80">
        <v>3109.95</v>
      </c>
      <c r="N128" s="80">
        <v>3115.65</v>
      </c>
      <c r="O128" s="80">
        <v>3125.35</v>
      </c>
      <c r="P128" s="80">
        <v>3042.15</v>
      </c>
      <c r="Q128" s="80">
        <v>2976.05</v>
      </c>
      <c r="R128" s="80">
        <v>2941.15</v>
      </c>
      <c r="S128" s="80">
        <v>2991.9</v>
      </c>
      <c r="T128" s="80">
        <v>2860.35</v>
      </c>
      <c r="U128" s="80">
        <v>3008.2</v>
      </c>
      <c r="V128" s="80">
        <v>2907.3</v>
      </c>
      <c r="W128" s="80">
        <v>51856.142999999996</v>
      </c>
    </row>
    <row r="129" spans="1:23" x14ac:dyDescent="0.25">
      <c r="A129" s="1"/>
      <c r="B129" s="78" t="s">
        <v>113</v>
      </c>
      <c r="C129" s="78" t="s">
        <v>1226</v>
      </c>
      <c r="D129" s="78" t="s">
        <v>17</v>
      </c>
      <c r="E129" s="79" t="s">
        <v>609</v>
      </c>
      <c r="F129" s="80">
        <v>1449.9</v>
      </c>
      <c r="G129" s="80">
        <v>1534.8</v>
      </c>
      <c r="H129" s="80">
        <v>1528.2</v>
      </c>
      <c r="I129" s="80">
        <v>1523.2</v>
      </c>
      <c r="J129" s="80">
        <v>1527.5084999999999</v>
      </c>
      <c r="K129" s="80">
        <v>1522.7</v>
      </c>
      <c r="L129" s="80">
        <v>1525.05</v>
      </c>
      <c r="M129" s="80">
        <v>1522.95</v>
      </c>
      <c r="N129" s="80">
        <v>1537.05</v>
      </c>
      <c r="O129" s="80">
        <v>1519.4</v>
      </c>
      <c r="P129" s="80">
        <v>1526.15</v>
      </c>
      <c r="Q129" s="80">
        <v>1517.3</v>
      </c>
      <c r="R129" s="80">
        <v>1532.4</v>
      </c>
      <c r="S129" s="80">
        <v>1512.9</v>
      </c>
      <c r="T129" s="80">
        <v>1499.45</v>
      </c>
      <c r="U129" s="80"/>
      <c r="V129" s="80"/>
      <c r="W129" s="80">
        <v>22778.958500000001</v>
      </c>
    </row>
    <row r="130" spans="1:23" x14ac:dyDescent="0.25">
      <c r="A130" s="1"/>
      <c r="B130" s="78" t="s">
        <v>113</v>
      </c>
      <c r="C130" s="78" t="s">
        <v>1227</v>
      </c>
      <c r="D130" s="78" t="s">
        <v>1228</v>
      </c>
      <c r="E130" s="79" t="s">
        <v>611</v>
      </c>
      <c r="F130" s="80">
        <v>827.75</v>
      </c>
      <c r="G130" s="80">
        <v>929.95</v>
      </c>
      <c r="H130" s="80">
        <v>871.5</v>
      </c>
      <c r="I130" s="80">
        <v>891.9</v>
      </c>
      <c r="J130" s="80">
        <v>931.2</v>
      </c>
      <c r="K130" s="80">
        <v>571.70000000000005</v>
      </c>
      <c r="L130" s="80">
        <v>876.3</v>
      </c>
      <c r="M130" s="80">
        <v>871.6</v>
      </c>
      <c r="N130" s="80">
        <v>594.35</v>
      </c>
      <c r="O130" s="80">
        <v>880.71849999999995</v>
      </c>
      <c r="P130" s="80">
        <v>920.4</v>
      </c>
      <c r="Q130" s="80">
        <v>913.4</v>
      </c>
      <c r="R130" s="80">
        <v>887.9</v>
      </c>
      <c r="S130" s="80">
        <v>729.15</v>
      </c>
      <c r="T130" s="80">
        <v>921.15</v>
      </c>
      <c r="U130" s="80">
        <v>894.3</v>
      </c>
      <c r="V130" s="80">
        <v>910</v>
      </c>
      <c r="W130" s="80">
        <v>14423.2685</v>
      </c>
    </row>
    <row r="131" spans="1:23" x14ac:dyDescent="0.25">
      <c r="A131" s="1"/>
      <c r="B131" s="78" t="s">
        <v>113</v>
      </c>
      <c r="C131" s="78" t="s">
        <v>1093</v>
      </c>
      <c r="D131" s="78" t="s">
        <v>17</v>
      </c>
      <c r="E131" s="79" t="s">
        <v>611</v>
      </c>
      <c r="F131" s="80">
        <v>1051</v>
      </c>
      <c r="G131" s="80">
        <v>1218.5</v>
      </c>
      <c r="H131" s="80">
        <v>1119</v>
      </c>
      <c r="I131" s="80">
        <v>1153</v>
      </c>
      <c r="J131" s="80">
        <v>1203.3</v>
      </c>
      <c r="K131" s="80">
        <v>712.65</v>
      </c>
      <c r="L131" s="80">
        <v>1062.7</v>
      </c>
      <c r="M131" s="80">
        <v>1115.1500000000001</v>
      </c>
      <c r="N131" s="80">
        <v>749.5</v>
      </c>
      <c r="O131" s="80">
        <v>1131.5</v>
      </c>
      <c r="P131" s="80">
        <v>1199.2</v>
      </c>
      <c r="Q131" s="80">
        <v>1184.8499999999999</v>
      </c>
      <c r="R131" s="80">
        <v>1128.25</v>
      </c>
      <c r="S131" s="80">
        <v>920.55</v>
      </c>
      <c r="T131" s="80">
        <v>1185.45</v>
      </c>
      <c r="U131" s="80">
        <v>1150.2</v>
      </c>
      <c r="V131" s="80">
        <v>1182.05</v>
      </c>
      <c r="W131" s="80">
        <v>18466.849999999999</v>
      </c>
    </row>
    <row r="132" spans="1:23" x14ac:dyDescent="0.25">
      <c r="A132" s="1"/>
      <c r="B132" s="78" t="s">
        <v>113</v>
      </c>
      <c r="C132" s="78" t="s">
        <v>1229</v>
      </c>
      <c r="D132" s="78" t="s">
        <v>124</v>
      </c>
      <c r="E132" s="79" t="s">
        <v>610</v>
      </c>
      <c r="F132" s="80">
        <v>583.85</v>
      </c>
      <c r="G132" s="80"/>
      <c r="H132" s="80"/>
      <c r="I132" s="80">
        <v>449.15</v>
      </c>
      <c r="J132" s="80">
        <v>602.27</v>
      </c>
      <c r="K132" s="80">
        <v>755.5</v>
      </c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>
        <v>2390.77</v>
      </c>
    </row>
    <row r="133" spans="1:23" x14ac:dyDescent="0.25">
      <c r="A133" s="1"/>
      <c r="B133" s="78" t="s">
        <v>113</v>
      </c>
      <c r="C133" s="78" t="s">
        <v>1229</v>
      </c>
      <c r="D133" s="78" t="s">
        <v>407</v>
      </c>
      <c r="E133" s="79" t="s">
        <v>610</v>
      </c>
      <c r="F133" s="80"/>
      <c r="G133" s="80"/>
      <c r="H133" s="80"/>
      <c r="I133" s="80"/>
      <c r="J133" s="80"/>
      <c r="K133" s="80">
        <v>307.8</v>
      </c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>
        <v>307.8</v>
      </c>
    </row>
    <row r="134" spans="1:23" x14ac:dyDescent="0.25">
      <c r="A134" s="1"/>
      <c r="B134" s="78" t="s">
        <v>113</v>
      </c>
      <c r="C134" s="78" t="s">
        <v>1229</v>
      </c>
      <c r="D134" s="78" t="s">
        <v>410</v>
      </c>
      <c r="E134" s="79" t="s">
        <v>610</v>
      </c>
      <c r="F134" s="80"/>
      <c r="G134" s="80"/>
      <c r="H134" s="80"/>
      <c r="I134" s="80"/>
      <c r="J134" s="80"/>
      <c r="K134" s="80">
        <v>333.2</v>
      </c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>
        <v>333.2</v>
      </c>
    </row>
    <row r="135" spans="1:23" x14ac:dyDescent="0.25">
      <c r="A135" s="1"/>
      <c r="B135" s="78" t="s">
        <v>113</v>
      </c>
      <c r="C135" s="78" t="s">
        <v>127</v>
      </c>
      <c r="D135" s="78" t="s">
        <v>128</v>
      </c>
      <c r="E135" s="79" t="s">
        <v>610</v>
      </c>
      <c r="F135" s="80">
        <v>1834.55</v>
      </c>
      <c r="G135" s="80">
        <v>948.8</v>
      </c>
      <c r="H135" s="80">
        <v>807.3</v>
      </c>
      <c r="I135" s="80">
        <v>846.35</v>
      </c>
      <c r="J135" s="80">
        <v>743.36800000000005</v>
      </c>
      <c r="K135" s="80">
        <v>1430.5</v>
      </c>
      <c r="L135" s="80"/>
      <c r="M135" s="80"/>
      <c r="N135" s="80">
        <v>1409</v>
      </c>
      <c r="O135" s="80"/>
      <c r="P135" s="80"/>
      <c r="Q135" s="80"/>
      <c r="R135" s="80">
        <v>596.29999999999995</v>
      </c>
      <c r="S135" s="80">
        <v>1677.5</v>
      </c>
      <c r="T135" s="80"/>
      <c r="U135" s="80"/>
      <c r="V135" s="80">
        <v>701.45</v>
      </c>
      <c r="W135" s="80">
        <v>10995.118</v>
      </c>
    </row>
    <row r="136" spans="1:23" x14ac:dyDescent="0.25">
      <c r="A136" s="1"/>
      <c r="B136" s="78" t="s">
        <v>113</v>
      </c>
      <c r="C136" s="78" t="s">
        <v>130</v>
      </c>
      <c r="D136" s="78" t="s">
        <v>368</v>
      </c>
      <c r="E136" s="79" t="s">
        <v>610</v>
      </c>
      <c r="F136" s="80">
        <v>2925.9</v>
      </c>
      <c r="G136" s="80">
        <v>2938.15</v>
      </c>
      <c r="H136" s="80">
        <v>3008.3</v>
      </c>
      <c r="I136" s="80">
        <v>2931.2</v>
      </c>
      <c r="J136" s="80">
        <v>2812.0149999999999</v>
      </c>
      <c r="K136" s="80">
        <v>2740.95</v>
      </c>
      <c r="L136" s="80">
        <v>2536.9</v>
      </c>
      <c r="M136" s="80">
        <v>2760.25</v>
      </c>
      <c r="N136" s="80">
        <v>2950.9</v>
      </c>
      <c r="O136" s="80">
        <v>2806.85</v>
      </c>
      <c r="P136" s="80">
        <v>2789</v>
      </c>
      <c r="Q136" s="80">
        <v>2535.6999999999998</v>
      </c>
      <c r="R136" s="80">
        <v>3099.4</v>
      </c>
      <c r="S136" s="80">
        <v>3280.8</v>
      </c>
      <c r="T136" s="80">
        <v>2963.8</v>
      </c>
      <c r="U136" s="80">
        <v>2517.0500000000002</v>
      </c>
      <c r="V136" s="80">
        <v>42.75</v>
      </c>
      <c r="W136" s="80">
        <v>45639.915000000001</v>
      </c>
    </row>
    <row r="137" spans="1:23" x14ac:dyDescent="0.25">
      <c r="A137" s="1"/>
      <c r="B137" s="78" t="s">
        <v>113</v>
      </c>
      <c r="C137" s="78" t="s">
        <v>130</v>
      </c>
      <c r="D137" s="78" t="s">
        <v>76</v>
      </c>
      <c r="E137" s="79" t="s">
        <v>610</v>
      </c>
      <c r="F137" s="80">
        <v>729.8</v>
      </c>
      <c r="G137" s="80">
        <v>816.8</v>
      </c>
      <c r="H137" s="80"/>
      <c r="I137" s="80">
        <v>1621.4</v>
      </c>
      <c r="J137" s="80">
        <v>1474.7750000000001</v>
      </c>
      <c r="K137" s="80">
        <v>2778.5</v>
      </c>
      <c r="L137" s="80">
        <v>2558.65</v>
      </c>
      <c r="M137" s="80">
        <v>2798.3</v>
      </c>
      <c r="N137" s="80">
        <v>3004.4</v>
      </c>
      <c r="O137" s="80">
        <v>2845.15</v>
      </c>
      <c r="P137" s="80">
        <v>2822.75</v>
      </c>
      <c r="Q137" s="80">
        <v>2563.85</v>
      </c>
      <c r="R137" s="80">
        <v>3168.2</v>
      </c>
      <c r="S137" s="80">
        <v>3366.8</v>
      </c>
      <c r="T137" s="80">
        <v>3014.45</v>
      </c>
      <c r="U137" s="80">
        <v>2491</v>
      </c>
      <c r="V137" s="80">
        <v>1493</v>
      </c>
      <c r="W137" s="80">
        <v>37547.824999999997</v>
      </c>
    </row>
    <row r="138" spans="1:23" x14ac:dyDescent="0.25">
      <c r="A138" s="1"/>
      <c r="B138" s="78" t="s">
        <v>113</v>
      </c>
      <c r="C138" s="78" t="s">
        <v>130</v>
      </c>
      <c r="D138" s="78" t="s">
        <v>421</v>
      </c>
      <c r="E138" s="79" t="s">
        <v>610</v>
      </c>
      <c r="F138" s="80">
        <v>1439.1</v>
      </c>
      <c r="G138" s="80">
        <v>1472.75</v>
      </c>
      <c r="H138" s="80">
        <v>1472.25</v>
      </c>
      <c r="I138" s="80">
        <v>1445.95</v>
      </c>
      <c r="J138" s="80">
        <v>2124.7914999999998</v>
      </c>
      <c r="K138" s="80">
        <v>3186.9</v>
      </c>
      <c r="L138" s="80">
        <v>2987.3</v>
      </c>
      <c r="M138" s="80">
        <v>3126.1</v>
      </c>
      <c r="N138" s="80">
        <v>3253.3</v>
      </c>
      <c r="O138" s="80">
        <v>3153.6</v>
      </c>
      <c r="P138" s="80">
        <v>3213.3</v>
      </c>
      <c r="Q138" s="80">
        <v>3022.35</v>
      </c>
      <c r="R138" s="80">
        <v>3447.8</v>
      </c>
      <c r="S138" s="80">
        <v>3784</v>
      </c>
      <c r="T138" s="80">
        <v>3368.05</v>
      </c>
      <c r="U138" s="80">
        <v>2995</v>
      </c>
      <c r="V138" s="80">
        <v>22.25</v>
      </c>
      <c r="W138" s="80">
        <v>43514.791499999999</v>
      </c>
    </row>
    <row r="139" spans="1:23" x14ac:dyDescent="0.25">
      <c r="A139" s="1"/>
      <c r="B139" s="78" t="s">
        <v>1133</v>
      </c>
      <c r="C139" s="78" t="s">
        <v>1158</v>
      </c>
      <c r="D139" s="78" t="s">
        <v>17</v>
      </c>
      <c r="E139" s="79" t="s">
        <v>611</v>
      </c>
      <c r="F139" s="80">
        <v>154.05000000000001</v>
      </c>
      <c r="G139" s="80">
        <v>158.75</v>
      </c>
      <c r="H139" s="80">
        <v>139.85</v>
      </c>
      <c r="I139" s="80">
        <v>148.18600000000001</v>
      </c>
      <c r="J139" s="80">
        <v>149.55000000000001</v>
      </c>
      <c r="K139" s="80">
        <v>52.6</v>
      </c>
      <c r="L139" s="80">
        <v>139.85</v>
      </c>
      <c r="M139" s="80">
        <v>156.69999999999999</v>
      </c>
      <c r="N139" s="80">
        <v>156.69999999999999</v>
      </c>
      <c r="O139" s="80">
        <v>154.44999999999999</v>
      </c>
      <c r="P139" s="80">
        <v>157.05000000000001</v>
      </c>
      <c r="Q139" s="80">
        <v>137.85</v>
      </c>
      <c r="R139" s="80">
        <v>103.095</v>
      </c>
      <c r="S139" s="80">
        <v>110.25</v>
      </c>
      <c r="T139" s="80">
        <v>161.44999999999999</v>
      </c>
      <c r="U139" s="80">
        <v>157.30000000000001</v>
      </c>
      <c r="V139" s="80">
        <v>160.19999999999999</v>
      </c>
      <c r="W139" s="80">
        <v>2397.8809999999999</v>
      </c>
    </row>
    <row r="140" spans="1:23" x14ac:dyDescent="0.25">
      <c r="A140" s="1"/>
      <c r="B140" s="78" t="s">
        <v>641</v>
      </c>
      <c r="C140" s="78" t="s">
        <v>1096</v>
      </c>
      <c r="D140" s="78" t="s">
        <v>17</v>
      </c>
      <c r="E140" s="79" t="s">
        <v>612</v>
      </c>
      <c r="F140" s="80">
        <v>329.15</v>
      </c>
      <c r="G140" s="80">
        <v>304.2</v>
      </c>
      <c r="H140" s="80">
        <v>256.2</v>
      </c>
      <c r="I140" s="80">
        <v>442.55</v>
      </c>
      <c r="J140" s="80">
        <v>244.05</v>
      </c>
      <c r="K140" s="80">
        <v>142</v>
      </c>
      <c r="L140" s="80">
        <v>240.9</v>
      </c>
      <c r="M140" s="80">
        <v>302</v>
      </c>
      <c r="N140" s="80">
        <v>248.95</v>
      </c>
      <c r="O140" s="80">
        <v>494.65</v>
      </c>
      <c r="P140" s="80">
        <v>509.55</v>
      </c>
      <c r="Q140" s="80">
        <v>393.6</v>
      </c>
      <c r="R140" s="80">
        <v>174.8</v>
      </c>
      <c r="S140" s="80">
        <v>293.39999999999998</v>
      </c>
      <c r="T140" s="80">
        <v>599.1</v>
      </c>
      <c r="U140" s="80">
        <v>533.1</v>
      </c>
      <c r="V140" s="80">
        <v>523.1</v>
      </c>
      <c r="W140" s="80">
        <v>6031.3</v>
      </c>
    </row>
    <row r="141" spans="1:23" x14ac:dyDescent="0.25">
      <c r="A141" s="1"/>
      <c r="B141" s="78" t="s">
        <v>423</v>
      </c>
      <c r="C141" s="78" t="s">
        <v>1230</v>
      </c>
      <c r="D141" s="78" t="s">
        <v>17</v>
      </c>
      <c r="E141" s="79" t="s">
        <v>612</v>
      </c>
      <c r="F141" s="80">
        <v>1158.45</v>
      </c>
      <c r="G141" s="80">
        <v>1097.3499999999999</v>
      </c>
      <c r="H141" s="80">
        <v>953.25</v>
      </c>
      <c r="I141" s="80">
        <v>1331.3</v>
      </c>
      <c r="J141" s="80">
        <v>823.45</v>
      </c>
      <c r="K141" s="80">
        <v>569.65</v>
      </c>
      <c r="L141" s="80">
        <v>887.3</v>
      </c>
      <c r="M141" s="80">
        <v>1045.45</v>
      </c>
      <c r="N141" s="80">
        <v>796.9</v>
      </c>
      <c r="O141" s="80">
        <v>1516.3</v>
      </c>
      <c r="P141" s="80">
        <v>1469.95</v>
      </c>
      <c r="Q141" s="80">
        <v>1169.6500000000001</v>
      </c>
      <c r="R141" s="80">
        <v>506.8</v>
      </c>
      <c r="S141" s="80">
        <v>906.4</v>
      </c>
      <c r="T141" s="80">
        <v>1523.15</v>
      </c>
      <c r="U141" s="80">
        <v>1521.95</v>
      </c>
      <c r="V141" s="80">
        <v>1355.8</v>
      </c>
      <c r="W141" s="80">
        <v>18633.099999999999</v>
      </c>
    </row>
    <row r="142" spans="1:23" x14ac:dyDescent="0.25">
      <c r="A142" s="1"/>
      <c r="B142" s="78" t="s">
        <v>428</v>
      </c>
      <c r="C142" s="78" t="s">
        <v>1098</v>
      </c>
      <c r="D142" s="78" t="s">
        <v>17</v>
      </c>
      <c r="E142" s="79" t="s">
        <v>610</v>
      </c>
      <c r="F142" s="80">
        <v>114</v>
      </c>
      <c r="G142" s="80">
        <v>92.6</v>
      </c>
      <c r="H142" s="80">
        <v>115.2</v>
      </c>
      <c r="I142" s="80">
        <v>115.2</v>
      </c>
      <c r="J142" s="80">
        <v>115.2</v>
      </c>
      <c r="K142" s="80">
        <v>115.2</v>
      </c>
      <c r="L142" s="80">
        <v>115.2</v>
      </c>
      <c r="M142" s="80">
        <v>114.45</v>
      </c>
      <c r="N142" s="80">
        <v>107.55</v>
      </c>
      <c r="O142" s="80">
        <v>113.4</v>
      </c>
      <c r="P142" s="80">
        <v>115.2</v>
      </c>
      <c r="Q142" s="80">
        <v>115.2</v>
      </c>
      <c r="R142" s="80">
        <v>111.45</v>
      </c>
      <c r="S142" s="80">
        <v>114.8</v>
      </c>
      <c r="T142" s="80">
        <v>115.2</v>
      </c>
      <c r="U142" s="80">
        <v>115.2</v>
      </c>
      <c r="V142" s="80">
        <v>113.6</v>
      </c>
      <c r="W142" s="80">
        <v>1918.65</v>
      </c>
    </row>
    <row r="143" spans="1:23" x14ac:dyDescent="0.25">
      <c r="A143" s="1"/>
      <c r="B143" s="78" t="s">
        <v>428</v>
      </c>
      <c r="C143" s="78" t="s">
        <v>1231</v>
      </c>
      <c r="D143" s="78" t="s">
        <v>17</v>
      </c>
      <c r="E143" s="79" t="s">
        <v>610</v>
      </c>
      <c r="F143" s="80">
        <v>64.45</v>
      </c>
      <c r="G143" s="80">
        <v>52.4</v>
      </c>
      <c r="H143" s="80">
        <v>58.05</v>
      </c>
      <c r="I143" s="80">
        <v>59.9</v>
      </c>
      <c r="J143" s="80">
        <v>62.45</v>
      </c>
      <c r="K143" s="80">
        <v>61.8</v>
      </c>
      <c r="L143" s="80">
        <v>62.1</v>
      </c>
      <c r="M143" s="80">
        <v>59.9</v>
      </c>
      <c r="N143" s="80">
        <v>60.5</v>
      </c>
      <c r="O143" s="80">
        <v>47.05</v>
      </c>
      <c r="P143" s="80">
        <v>63.1</v>
      </c>
      <c r="Q143" s="80">
        <v>61.05</v>
      </c>
      <c r="R143" s="80">
        <v>63.2</v>
      </c>
      <c r="S143" s="80">
        <v>51.75</v>
      </c>
      <c r="T143" s="80">
        <v>56</v>
      </c>
      <c r="U143" s="80">
        <v>56.2</v>
      </c>
      <c r="V143" s="80">
        <v>54.7</v>
      </c>
      <c r="W143" s="80">
        <v>994.6</v>
      </c>
    </row>
    <row r="144" spans="1:23" x14ac:dyDescent="0.25">
      <c r="A144" s="1"/>
      <c r="B144" s="78" t="s">
        <v>428</v>
      </c>
      <c r="C144" s="78" t="s">
        <v>1232</v>
      </c>
      <c r="D144" s="78" t="s">
        <v>17</v>
      </c>
      <c r="E144" s="79" t="s">
        <v>610</v>
      </c>
      <c r="F144" s="80">
        <v>24</v>
      </c>
      <c r="G144" s="80">
        <v>19.7</v>
      </c>
      <c r="H144" s="80">
        <v>34.1</v>
      </c>
      <c r="I144" s="80">
        <v>56.6</v>
      </c>
      <c r="J144" s="80">
        <v>55.8</v>
      </c>
      <c r="K144" s="80">
        <v>57.4</v>
      </c>
      <c r="L144" s="80">
        <v>54.55</v>
      </c>
      <c r="M144" s="80">
        <v>56.3</v>
      </c>
      <c r="N144" s="80">
        <v>41.55</v>
      </c>
      <c r="O144" s="80">
        <v>52.6</v>
      </c>
      <c r="P144" s="80">
        <v>55.15</v>
      </c>
      <c r="Q144" s="80">
        <v>57.15</v>
      </c>
      <c r="R144" s="80">
        <v>36</v>
      </c>
      <c r="S144" s="80">
        <v>29.8</v>
      </c>
      <c r="T144" s="80">
        <v>57.6</v>
      </c>
      <c r="U144" s="80">
        <v>49.05</v>
      </c>
      <c r="V144" s="80">
        <v>54.5</v>
      </c>
      <c r="W144" s="80">
        <v>791.85</v>
      </c>
    </row>
    <row r="145" spans="1:23" x14ac:dyDescent="0.25">
      <c r="A145" s="1"/>
      <c r="B145" s="78" t="s">
        <v>428</v>
      </c>
      <c r="C145" s="78" t="s">
        <v>1233</v>
      </c>
      <c r="D145" s="78" t="s">
        <v>17</v>
      </c>
      <c r="E145" s="79" t="s">
        <v>610</v>
      </c>
      <c r="F145" s="80">
        <v>57.6</v>
      </c>
      <c r="G145" s="80">
        <v>57.6</v>
      </c>
      <c r="H145" s="80">
        <v>57.6</v>
      </c>
      <c r="I145" s="80">
        <v>56.5</v>
      </c>
      <c r="J145" s="80">
        <v>57.6</v>
      </c>
      <c r="K145" s="80">
        <v>42.3</v>
      </c>
      <c r="L145" s="80">
        <v>55.2</v>
      </c>
      <c r="M145" s="80">
        <v>47.2</v>
      </c>
      <c r="N145" s="80">
        <v>57.6</v>
      </c>
      <c r="O145" s="80">
        <v>56.7</v>
      </c>
      <c r="P145" s="80">
        <v>54.25</v>
      </c>
      <c r="Q145" s="80">
        <v>55.2</v>
      </c>
      <c r="R145" s="80">
        <v>55.2</v>
      </c>
      <c r="S145" s="80">
        <v>55.2</v>
      </c>
      <c r="T145" s="80">
        <v>55.2</v>
      </c>
      <c r="U145" s="80">
        <v>55.2</v>
      </c>
      <c r="V145" s="80">
        <v>41.6</v>
      </c>
      <c r="W145" s="80">
        <v>917.75</v>
      </c>
    </row>
    <row r="146" spans="1:23" ht="28.5" x14ac:dyDescent="0.25">
      <c r="A146" s="1"/>
      <c r="B146" s="78" t="s">
        <v>437</v>
      </c>
      <c r="C146" s="78" t="s">
        <v>1234</v>
      </c>
      <c r="D146" s="78" t="s">
        <v>439</v>
      </c>
      <c r="E146" s="79" t="s">
        <v>610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>
        <v>29.95</v>
      </c>
      <c r="U146" s="80"/>
      <c r="V146" s="80"/>
      <c r="W146" s="80">
        <v>29.95</v>
      </c>
    </row>
    <row r="147" spans="1:23" ht="28.5" x14ac:dyDescent="0.25">
      <c r="A147" s="1"/>
      <c r="B147" s="78" t="s">
        <v>437</v>
      </c>
      <c r="C147" s="78" t="s">
        <v>1234</v>
      </c>
      <c r="D147" s="78" t="s">
        <v>1235</v>
      </c>
      <c r="E147" s="79" t="s">
        <v>610</v>
      </c>
      <c r="F147" s="80"/>
      <c r="G147" s="80">
        <v>12.65</v>
      </c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>
        <v>12.65</v>
      </c>
    </row>
    <row r="148" spans="1:23" x14ac:dyDescent="0.25">
      <c r="A148" s="1"/>
      <c r="B148" s="78" t="s">
        <v>654</v>
      </c>
      <c r="C148" s="78" t="s">
        <v>1101</v>
      </c>
      <c r="D148" s="78" t="s">
        <v>17</v>
      </c>
      <c r="E148" s="79" t="s">
        <v>611</v>
      </c>
      <c r="F148" s="80">
        <v>106.4</v>
      </c>
      <c r="G148" s="80">
        <v>125.8</v>
      </c>
      <c r="H148" s="80">
        <v>123.7865</v>
      </c>
      <c r="I148" s="80">
        <v>124.2</v>
      </c>
      <c r="J148" s="80">
        <v>122.4</v>
      </c>
      <c r="K148" s="80">
        <v>88.1</v>
      </c>
      <c r="L148" s="80">
        <v>119.6</v>
      </c>
      <c r="M148" s="80">
        <v>112.2</v>
      </c>
      <c r="N148" s="80">
        <v>91.7</v>
      </c>
      <c r="O148" s="80">
        <v>117.312</v>
      </c>
      <c r="P148" s="80">
        <v>128.15</v>
      </c>
      <c r="Q148" s="80">
        <v>125.55</v>
      </c>
      <c r="R148" s="80">
        <v>119.6</v>
      </c>
      <c r="S148" s="80">
        <v>92.5</v>
      </c>
      <c r="T148" s="80">
        <v>128.5</v>
      </c>
      <c r="U148" s="80">
        <v>124.3</v>
      </c>
      <c r="V148" s="80">
        <v>126.9</v>
      </c>
      <c r="W148" s="80">
        <v>1976.9984999999999</v>
      </c>
    </row>
    <row r="149" spans="1:23" x14ac:dyDescent="0.25">
      <c r="A149" s="1"/>
      <c r="B149" s="78" t="s">
        <v>135</v>
      </c>
      <c r="C149" s="78" t="s">
        <v>136</v>
      </c>
      <c r="D149" s="78" t="s">
        <v>1209</v>
      </c>
      <c r="E149" s="79" t="s">
        <v>610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>
        <v>0</v>
      </c>
    </row>
    <row r="150" spans="1:23" x14ac:dyDescent="0.25">
      <c r="A150" s="1"/>
      <c r="B150" s="78" t="s">
        <v>135</v>
      </c>
      <c r="C150" s="78" t="s">
        <v>136</v>
      </c>
      <c r="D150" s="78" t="s">
        <v>1210</v>
      </c>
      <c r="E150" s="79" t="s">
        <v>610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>
        <v>0</v>
      </c>
    </row>
    <row r="151" spans="1:23" x14ac:dyDescent="0.25">
      <c r="A151" s="1"/>
      <c r="B151" s="78" t="s">
        <v>135</v>
      </c>
      <c r="C151" s="78" t="s">
        <v>136</v>
      </c>
      <c r="D151" s="78" t="s">
        <v>368</v>
      </c>
      <c r="E151" s="79" t="s">
        <v>610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>
        <v>0</v>
      </c>
    </row>
    <row r="152" spans="1:23" x14ac:dyDescent="0.25">
      <c r="A152" s="1"/>
      <c r="B152" s="78" t="s">
        <v>135</v>
      </c>
      <c r="C152" s="78" t="s">
        <v>136</v>
      </c>
      <c r="D152" s="78" t="s">
        <v>76</v>
      </c>
      <c r="E152" s="79" t="s">
        <v>610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>
        <v>0</v>
      </c>
    </row>
    <row r="153" spans="1:23" x14ac:dyDescent="0.25">
      <c r="A153" s="1"/>
      <c r="B153" s="78" t="s">
        <v>616</v>
      </c>
      <c r="C153" s="78" t="s">
        <v>1032</v>
      </c>
      <c r="D153" s="78" t="s">
        <v>17</v>
      </c>
      <c r="E153" s="79" t="s">
        <v>609</v>
      </c>
      <c r="F153" s="80">
        <v>2644.4</v>
      </c>
      <c r="G153" s="80">
        <v>2593.25</v>
      </c>
      <c r="H153" s="80">
        <v>1857.05</v>
      </c>
      <c r="I153" s="80">
        <v>2646.85</v>
      </c>
      <c r="J153" s="80">
        <v>2058.15</v>
      </c>
      <c r="K153" s="80">
        <v>2649.6</v>
      </c>
      <c r="L153" s="80">
        <v>2651.1</v>
      </c>
      <c r="M153" s="80">
        <v>2649</v>
      </c>
      <c r="N153" s="80">
        <v>2652.55</v>
      </c>
      <c r="O153" s="80">
        <v>2647.95</v>
      </c>
      <c r="P153" s="80">
        <v>2649.75</v>
      </c>
      <c r="Q153" s="80">
        <v>1911.5</v>
      </c>
      <c r="R153" s="80">
        <v>2378.65</v>
      </c>
      <c r="S153" s="80">
        <v>2656.65</v>
      </c>
      <c r="T153" s="80">
        <v>2656.9</v>
      </c>
      <c r="U153" s="80">
        <v>2656.25</v>
      </c>
      <c r="V153" s="80">
        <v>2655.85</v>
      </c>
      <c r="W153" s="80">
        <v>42615.45</v>
      </c>
    </row>
    <row r="154" spans="1:23" x14ac:dyDescent="0.25">
      <c r="A154" s="1"/>
      <c r="B154" s="78" t="s">
        <v>616</v>
      </c>
      <c r="C154" s="78" t="s">
        <v>1033</v>
      </c>
      <c r="D154" s="78" t="s">
        <v>17</v>
      </c>
      <c r="E154" s="79" t="s">
        <v>609</v>
      </c>
      <c r="F154" s="80">
        <v>36.200000000000003</v>
      </c>
      <c r="G154" s="80">
        <v>33</v>
      </c>
      <c r="H154" s="80">
        <v>36.450000000000003</v>
      </c>
      <c r="I154" s="80">
        <v>32.85</v>
      </c>
      <c r="J154" s="80">
        <v>33.6</v>
      </c>
      <c r="K154" s="80">
        <v>32.75</v>
      </c>
      <c r="L154" s="80">
        <v>29.25</v>
      </c>
      <c r="M154" s="80">
        <v>30.65</v>
      </c>
      <c r="N154" s="80">
        <v>42.55</v>
      </c>
      <c r="O154" s="80">
        <v>52.8</v>
      </c>
      <c r="P154" s="80">
        <v>48.4</v>
      </c>
      <c r="Q154" s="80">
        <v>46.55</v>
      </c>
      <c r="R154" s="80">
        <v>44.5</v>
      </c>
      <c r="S154" s="80">
        <v>44.15</v>
      </c>
      <c r="T154" s="80">
        <v>40.549999999999997</v>
      </c>
      <c r="U154" s="80">
        <v>34.549999999999997</v>
      </c>
      <c r="V154" s="80">
        <v>31.8</v>
      </c>
      <c r="W154" s="80">
        <v>650.6</v>
      </c>
    </row>
    <row r="155" spans="1:23" x14ac:dyDescent="0.25">
      <c r="A155" s="1"/>
      <c r="B155" s="78" t="s">
        <v>614</v>
      </c>
      <c r="C155" s="78" t="s">
        <v>1236</v>
      </c>
      <c r="D155" s="78" t="s">
        <v>1237</v>
      </c>
      <c r="E155" s="79" t="s">
        <v>610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>
        <v>2.0699999999999998</v>
      </c>
      <c r="R155" s="80">
        <v>5.5</v>
      </c>
      <c r="S155" s="80"/>
      <c r="T155" s="80"/>
      <c r="U155" s="80"/>
      <c r="V155" s="80"/>
      <c r="W155" s="80">
        <v>7.57</v>
      </c>
    </row>
    <row r="156" spans="1:23" x14ac:dyDescent="0.25">
      <c r="A156" s="1"/>
      <c r="B156" s="78" t="s">
        <v>614</v>
      </c>
      <c r="C156" s="78" t="s">
        <v>1236</v>
      </c>
      <c r="D156" s="78" t="s">
        <v>1238</v>
      </c>
      <c r="E156" s="79" t="s">
        <v>610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>
        <v>119.05</v>
      </c>
      <c r="U156" s="80"/>
      <c r="V156" s="80">
        <v>115.25</v>
      </c>
      <c r="W156" s="80">
        <v>234.3</v>
      </c>
    </row>
    <row r="157" spans="1:23" x14ac:dyDescent="0.25">
      <c r="A157" s="1"/>
      <c r="B157" s="78" t="s">
        <v>614</v>
      </c>
      <c r="C157" s="78" t="s">
        <v>1236</v>
      </c>
      <c r="D157" s="78" t="s">
        <v>1239</v>
      </c>
      <c r="E157" s="79" t="s">
        <v>610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>
        <v>175.75</v>
      </c>
      <c r="S157" s="80">
        <v>232.7</v>
      </c>
      <c r="T157" s="80"/>
      <c r="U157" s="80">
        <v>162</v>
      </c>
      <c r="V157" s="80"/>
      <c r="W157" s="80">
        <v>570.45000000000005</v>
      </c>
    </row>
    <row r="158" spans="1:23" x14ac:dyDescent="0.25">
      <c r="A158" s="1"/>
      <c r="B158" s="78" t="s">
        <v>1034</v>
      </c>
      <c r="C158" s="78" t="s">
        <v>1035</v>
      </c>
      <c r="D158" s="78" t="s">
        <v>17</v>
      </c>
      <c r="E158" s="79" t="s">
        <v>609</v>
      </c>
      <c r="F158" s="80">
        <v>480.05</v>
      </c>
      <c r="G158" s="80">
        <v>480.45</v>
      </c>
      <c r="H158" s="80">
        <v>479.55</v>
      </c>
      <c r="I158" s="80">
        <v>480.4</v>
      </c>
      <c r="J158" s="80">
        <v>480.45</v>
      </c>
      <c r="K158" s="80">
        <v>479.3</v>
      </c>
      <c r="L158" s="80">
        <v>480.3</v>
      </c>
      <c r="M158" s="80">
        <v>480.15</v>
      </c>
      <c r="N158" s="80">
        <v>480</v>
      </c>
      <c r="O158" s="80">
        <v>217.7</v>
      </c>
      <c r="P158" s="80">
        <v>479.9</v>
      </c>
      <c r="Q158" s="80">
        <v>480.25</v>
      </c>
      <c r="R158" s="80">
        <v>480</v>
      </c>
      <c r="S158" s="80">
        <v>480.2</v>
      </c>
      <c r="T158" s="80">
        <v>480.25</v>
      </c>
      <c r="U158" s="80">
        <v>480.8</v>
      </c>
      <c r="V158" s="80">
        <v>480.8</v>
      </c>
      <c r="W158" s="80">
        <v>7900.55</v>
      </c>
    </row>
    <row r="159" spans="1:23" x14ac:dyDescent="0.25">
      <c r="A159" s="1"/>
      <c r="B159" s="78" t="s">
        <v>1034</v>
      </c>
      <c r="C159" s="78" t="s">
        <v>1036</v>
      </c>
      <c r="D159" s="78" t="s">
        <v>17</v>
      </c>
      <c r="E159" s="79" t="s">
        <v>609</v>
      </c>
      <c r="F159" s="80">
        <v>125.05</v>
      </c>
      <c r="G159" s="80">
        <v>128</v>
      </c>
      <c r="H159" s="80">
        <v>129.55000000000001</v>
      </c>
      <c r="I159" s="80">
        <v>130.30000000000001</v>
      </c>
      <c r="J159" s="80">
        <v>133.85</v>
      </c>
      <c r="K159" s="80">
        <v>134.4</v>
      </c>
      <c r="L159" s="80">
        <v>135.65</v>
      </c>
      <c r="M159" s="80">
        <v>138.85</v>
      </c>
      <c r="N159" s="80">
        <v>133.1</v>
      </c>
      <c r="O159" s="80">
        <v>65.55</v>
      </c>
      <c r="P159" s="80">
        <v>139.4</v>
      </c>
      <c r="Q159" s="80">
        <v>146.80000000000001</v>
      </c>
      <c r="R159" s="80">
        <v>157.55000000000001</v>
      </c>
      <c r="S159" s="80">
        <v>158.19999999999999</v>
      </c>
      <c r="T159" s="80">
        <v>158.9</v>
      </c>
      <c r="U159" s="80">
        <v>181.65</v>
      </c>
      <c r="V159" s="80">
        <v>183.45</v>
      </c>
      <c r="W159" s="80">
        <v>2380.25</v>
      </c>
    </row>
    <row r="160" spans="1:23" x14ac:dyDescent="0.25">
      <c r="A160" s="1"/>
      <c r="B160" s="78" t="s">
        <v>1034</v>
      </c>
      <c r="C160" s="78" t="s">
        <v>1037</v>
      </c>
      <c r="D160" s="78" t="s">
        <v>17</v>
      </c>
      <c r="E160" s="79" t="s">
        <v>609</v>
      </c>
      <c r="F160" s="80">
        <v>478.95</v>
      </c>
      <c r="G160" s="80">
        <v>479.4</v>
      </c>
      <c r="H160" s="80">
        <v>478.35</v>
      </c>
      <c r="I160" s="80">
        <v>479.8</v>
      </c>
      <c r="J160" s="80">
        <v>479.4</v>
      </c>
      <c r="K160" s="80">
        <v>478.55</v>
      </c>
      <c r="L160" s="80">
        <v>479.45</v>
      </c>
      <c r="M160" s="80">
        <v>479.05</v>
      </c>
      <c r="N160" s="80">
        <v>479.5</v>
      </c>
      <c r="O160" s="80">
        <v>130.15</v>
      </c>
      <c r="P160" s="80">
        <v>479.25</v>
      </c>
      <c r="Q160" s="80">
        <v>479.55</v>
      </c>
      <c r="R160" s="80">
        <v>479.4</v>
      </c>
      <c r="S160" s="80">
        <v>479.7</v>
      </c>
      <c r="T160" s="80">
        <v>479.75</v>
      </c>
      <c r="U160" s="80">
        <v>479.9</v>
      </c>
      <c r="V160" s="80">
        <v>479.8</v>
      </c>
      <c r="W160" s="80">
        <v>7799.95</v>
      </c>
    </row>
    <row r="161" spans="1:23" x14ac:dyDescent="0.25">
      <c r="A161" s="1"/>
      <c r="B161" s="78" t="s">
        <v>35</v>
      </c>
      <c r="C161" s="78" t="s">
        <v>1038</v>
      </c>
      <c r="D161" s="78" t="s">
        <v>17</v>
      </c>
      <c r="E161" s="79" t="s">
        <v>609</v>
      </c>
      <c r="F161" s="80">
        <v>71.400000000000006</v>
      </c>
      <c r="G161" s="80">
        <v>69.599999999999994</v>
      </c>
      <c r="H161" s="80">
        <v>91.2</v>
      </c>
      <c r="I161" s="80">
        <v>91.2</v>
      </c>
      <c r="J161" s="80">
        <v>91.2</v>
      </c>
      <c r="K161" s="80">
        <v>91.2</v>
      </c>
      <c r="L161" s="80">
        <v>91.2</v>
      </c>
      <c r="M161" s="80">
        <v>91.2</v>
      </c>
      <c r="N161" s="80">
        <v>91.2</v>
      </c>
      <c r="O161" s="80">
        <v>91.2</v>
      </c>
      <c r="P161" s="80">
        <v>91.2</v>
      </c>
      <c r="Q161" s="80">
        <v>91.2</v>
      </c>
      <c r="R161" s="80">
        <v>91.2</v>
      </c>
      <c r="S161" s="80">
        <v>91.2</v>
      </c>
      <c r="T161" s="80">
        <v>91.2</v>
      </c>
      <c r="U161" s="80">
        <v>91.2</v>
      </c>
      <c r="V161" s="80">
        <v>91.2</v>
      </c>
      <c r="W161" s="80">
        <v>1509</v>
      </c>
    </row>
    <row r="162" spans="1:23" x14ac:dyDescent="0.25">
      <c r="A162" s="1"/>
      <c r="B162" s="78" t="s">
        <v>35</v>
      </c>
      <c r="C162" s="78" t="s">
        <v>1039</v>
      </c>
      <c r="D162" s="78" t="s">
        <v>17</v>
      </c>
      <c r="E162" s="79" t="s">
        <v>609</v>
      </c>
      <c r="F162" s="80">
        <v>791.7</v>
      </c>
      <c r="G162" s="80">
        <v>1015.75</v>
      </c>
      <c r="H162" s="80">
        <v>1021.45</v>
      </c>
      <c r="I162" s="80">
        <v>1019.95</v>
      </c>
      <c r="J162" s="80">
        <v>484.9</v>
      </c>
      <c r="K162" s="80">
        <v>484.65</v>
      </c>
      <c r="L162" s="80">
        <v>115.9</v>
      </c>
      <c r="M162" s="80"/>
      <c r="N162" s="80">
        <v>192.15</v>
      </c>
      <c r="O162" s="80">
        <v>1001.4</v>
      </c>
      <c r="P162" s="80">
        <v>997.3</v>
      </c>
      <c r="Q162" s="80">
        <v>942.6</v>
      </c>
      <c r="R162" s="80">
        <v>819</v>
      </c>
      <c r="S162" s="80">
        <v>947.9</v>
      </c>
      <c r="T162" s="80">
        <v>878.45</v>
      </c>
      <c r="U162" s="80">
        <v>950.45</v>
      </c>
      <c r="V162" s="80">
        <v>943.1</v>
      </c>
      <c r="W162" s="80">
        <v>12606.65</v>
      </c>
    </row>
    <row r="163" spans="1:23" x14ac:dyDescent="0.25">
      <c r="A163" s="1"/>
      <c r="B163" s="78" t="s">
        <v>35</v>
      </c>
      <c r="C163" s="78" t="s">
        <v>138</v>
      </c>
      <c r="D163" s="78" t="s">
        <v>17</v>
      </c>
      <c r="E163" s="79" t="s">
        <v>609</v>
      </c>
      <c r="F163" s="80">
        <v>4079.7</v>
      </c>
      <c r="G163" s="80">
        <v>4063.65</v>
      </c>
      <c r="H163" s="80">
        <v>4085.25</v>
      </c>
      <c r="I163" s="80">
        <v>4076.9</v>
      </c>
      <c r="J163" s="80">
        <v>3865.05</v>
      </c>
      <c r="K163" s="80">
        <v>3777.75</v>
      </c>
      <c r="L163" s="80">
        <v>4086.95</v>
      </c>
      <c r="M163" s="80">
        <v>4078.15</v>
      </c>
      <c r="N163" s="80">
        <v>4089.65</v>
      </c>
      <c r="O163" s="80">
        <v>4078</v>
      </c>
      <c r="P163" s="80">
        <v>4067.65</v>
      </c>
      <c r="Q163" s="80">
        <v>3903.45</v>
      </c>
      <c r="R163" s="80">
        <v>3885.05</v>
      </c>
      <c r="S163" s="80">
        <v>3467.8</v>
      </c>
      <c r="T163" s="80">
        <v>3538.4</v>
      </c>
      <c r="U163" s="80">
        <v>4025.85</v>
      </c>
      <c r="V163" s="80">
        <v>3016.55</v>
      </c>
      <c r="W163" s="80">
        <v>66185.8</v>
      </c>
    </row>
    <row r="164" spans="1:23" x14ac:dyDescent="0.25">
      <c r="A164" s="1"/>
      <c r="B164" s="78" t="s">
        <v>35</v>
      </c>
      <c r="C164" s="78" t="s">
        <v>140</v>
      </c>
      <c r="D164" s="78" t="s">
        <v>17</v>
      </c>
      <c r="E164" s="79" t="s">
        <v>609</v>
      </c>
      <c r="F164" s="80">
        <v>787.15</v>
      </c>
      <c r="G164" s="80">
        <v>737.75</v>
      </c>
      <c r="H164" s="80">
        <v>699.75</v>
      </c>
      <c r="I164" s="80">
        <v>705.35</v>
      </c>
      <c r="J164" s="80">
        <v>686.9</v>
      </c>
      <c r="K164" s="80">
        <v>678.2</v>
      </c>
      <c r="L164" s="80">
        <v>677.05</v>
      </c>
      <c r="M164" s="80">
        <v>715.1</v>
      </c>
      <c r="N164" s="80">
        <v>717.1</v>
      </c>
      <c r="O164" s="80">
        <v>717</v>
      </c>
      <c r="P164" s="80">
        <v>667.85</v>
      </c>
      <c r="Q164" s="80">
        <v>631.35</v>
      </c>
      <c r="R164" s="80">
        <v>555.9</v>
      </c>
      <c r="S164" s="80">
        <v>538.79999999999995</v>
      </c>
      <c r="T164" s="80">
        <v>491.6</v>
      </c>
      <c r="U164" s="80">
        <v>544.35</v>
      </c>
      <c r="V164" s="80">
        <v>548.6</v>
      </c>
      <c r="W164" s="80">
        <v>11099.8</v>
      </c>
    </row>
    <row r="165" spans="1:23" x14ac:dyDescent="0.25">
      <c r="A165" s="1"/>
      <c r="B165" s="78" t="s">
        <v>35</v>
      </c>
      <c r="C165" s="78" t="s">
        <v>1040</v>
      </c>
      <c r="D165" s="78" t="s">
        <v>17</v>
      </c>
      <c r="E165" s="79" t="s">
        <v>609</v>
      </c>
      <c r="F165" s="80">
        <v>1068.3</v>
      </c>
      <c r="G165" s="80">
        <v>1084.3</v>
      </c>
      <c r="H165" s="80">
        <v>1100.75</v>
      </c>
      <c r="I165" s="80">
        <v>1105.3499999999999</v>
      </c>
      <c r="J165" s="80">
        <v>1103.95</v>
      </c>
      <c r="K165" s="80">
        <v>1102.3499999999999</v>
      </c>
      <c r="L165" s="80">
        <v>1075.45</v>
      </c>
      <c r="M165" s="80">
        <v>1067.6500000000001</v>
      </c>
      <c r="N165" s="80">
        <v>1070.7</v>
      </c>
      <c r="O165" s="80">
        <v>1067.45</v>
      </c>
      <c r="P165" s="80">
        <v>1065.05</v>
      </c>
      <c r="Q165" s="80">
        <v>1010.95</v>
      </c>
      <c r="R165" s="80">
        <v>1041.25</v>
      </c>
      <c r="S165" s="80">
        <v>1088.8499999999999</v>
      </c>
      <c r="T165" s="80">
        <v>988.8</v>
      </c>
      <c r="U165" s="80">
        <v>979.6</v>
      </c>
      <c r="V165" s="80">
        <v>1048.75</v>
      </c>
      <c r="W165" s="80">
        <v>18069.5</v>
      </c>
    </row>
    <row r="166" spans="1:23" x14ac:dyDescent="0.25">
      <c r="A166" s="1"/>
      <c r="B166" s="78" t="s">
        <v>35</v>
      </c>
      <c r="C166" s="78" t="s">
        <v>1041</v>
      </c>
      <c r="D166" s="78" t="s">
        <v>17</v>
      </c>
      <c r="E166" s="79" t="s">
        <v>609</v>
      </c>
      <c r="F166" s="80">
        <v>2413.1</v>
      </c>
      <c r="G166" s="80">
        <v>2316.4499999999998</v>
      </c>
      <c r="H166" s="80">
        <v>2463.0500000000002</v>
      </c>
      <c r="I166" s="80">
        <v>2569.6</v>
      </c>
      <c r="J166" s="80">
        <v>2568.65</v>
      </c>
      <c r="K166" s="80">
        <v>2563.1</v>
      </c>
      <c r="L166" s="80">
        <v>2574.6999999999998</v>
      </c>
      <c r="M166" s="80">
        <v>2588.5500000000002</v>
      </c>
      <c r="N166" s="80">
        <v>2590.6</v>
      </c>
      <c r="O166" s="80">
        <v>1674.95</v>
      </c>
      <c r="P166" s="80">
        <v>2473.4</v>
      </c>
      <c r="Q166" s="80">
        <v>2201.6999999999998</v>
      </c>
      <c r="R166" s="80">
        <v>2583.65</v>
      </c>
      <c r="S166" s="80">
        <v>2582.8000000000002</v>
      </c>
      <c r="T166" s="80">
        <v>2582.3000000000002</v>
      </c>
      <c r="U166" s="80">
        <v>2550.15</v>
      </c>
      <c r="V166" s="80">
        <v>2543.1999999999998</v>
      </c>
      <c r="W166" s="80">
        <v>41839.949999999997</v>
      </c>
    </row>
    <row r="167" spans="1:23" x14ac:dyDescent="0.25">
      <c r="A167" s="1"/>
      <c r="B167" s="78" t="s">
        <v>1134</v>
      </c>
      <c r="C167" s="78" t="s">
        <v>1163</v>
      </c>
      <c r="D167" s="78" t="s">
        <v>17</v>
      </c>
      <c r="E167" s="79" t="s">
        <v>611</v>
      </c>
      <c r="F167" s="80">
        <v>168.15</v>
      </c>
      <c r="G167" s="80">
        <v>149</v>
      </c>
      <c r="H167" s="80">
        <v>131.30000000000001</v>
      </c>
      <c r="I167" s="80">
        <v>159.75</v>
      </c>
      <c r="J167" s="80">
        <v>109.1</v>
      </c>
      <c r="K167" s="80">
        <v>57.25</v>
      </c>
      <c r="L167" s="80">
        <v>143.9</v>
      </c>
      <c r="M167" s="80">
        <v>156.05000000000001</v>
      </c>
      <c r="N167" s="80">
        <v>116.25</v>
      </c>
      <c r="O167" s="80">
        <v>162.1</v>
      </c>
      <c r="P167" s="80">
        <v>160.1</v>
      </c>
      <c r="Q167" s="80">
        <v>115.75</v>
      </c>
      <c r="R167" s="80">
        <v>94.5</v>
      </c>
      <c r="S167" s="80">
        <v>116.8</v>
      </c>
      <c r="T167" s="80">
        <v>162.5</v>
      </c>
      <c r="U167" s="80">
        <v>155.5</v>
      </c>
      <c r="V167" s="80">
        <v>150.30000000000001</v>
      </c>
      <c r="W167" s="80">
        <v>2308.3000000000002</v>
      </c>
    </row>
    <row r="168" spans="1:23" x14ac:dyDescent="0.25">
      <c r="A168" s="1"/>
      <c r="B168" s="78" t="s">
        <v>142</v>
      </c>
      <c r="C168" s="78" t="s">
        <v>1240</v>
      </c>
      <c r="D168" s="78" t="s">
        <v>1209</v>
      </c>
      <c r="E168" s="79" t="s">
        <v>610</v>
      </c>
      <c r="F168" s="80">
        <v>4830.8500000000004</v>
      </c>
      <c r="G168" s="80">
        <v>1625.15</v>
      </c>
      <c r="H168" s="80">
        <v>1628.25</v>
      </c>
      <c r="I168" s="80">
        <v>4276.7</v>
      </c>
      <c r="J168" s="80">
        <v>1055.25</v>
      </c>
      <c r="K168" s="80">
        <v>2479.4</v>
      </c>
      <c r="L168" s="80">
        <v>4518.25</v>
      </c>
      <c r="M168" s="80">
        <v>4462.8500000000004</v>
      </c>
      <c r="N168" s="80">
        <v>4951.25</v>
      </c>
      <c r="O168" s="80">
        <v>4826.9497700000002</v>
      </c>
      <c r="P168" s="80">
        <v>623.6</v>
      </c>
      <c r="Q168" s="80">
        <v>262.2</v>
      </c>
      <c r="R168" s="80">
        <v>1394.2</v>
      </c>
      <c r="S168" s="80">
        <v>2066.35</v>
      </c>
      <c r="T168" s="80">
        <v>1119.1500000000001</v>
      </c>
      <c r="U168" s="80">
        <v>567.29999999999995</v>
      </c>
      <c r="V168" s="80">
        <v>2420.85</v>
      </c>
      <c r="W168" s="80">
        <v>43108.549769999998</v>
      </c>
    </row>
    <row r="169" spans="1:23" x14ac:dyDescent="0.25">
      <c r="A169" s="1"/>
      <c r="B169" s="78" t="s">
        <v>142</v>
      </c>
      <c r="C169" s="78" t="s">
        <v>1240</v>
      </c>
      <c r="D169" s="78" t="s">
        <v>1174</v>
      </c>
      <c r="E169" s="79" t="s">
        <v>610</v>
      </c>
      <c r="F169" s="80">
        <v>2338.3000000000002</v>
      </c>
      <c r="G169" s="80">
        <v>287.8</v>
      </c>
      <c r="H169" s="80">
        <v>693.4</v>
      </c>
      <c r="I169" s="80">
        <v>2167.4499999999998</v>
      </c>
      <c r="J169" s="80">
        <v>184.4</v>
      </c>
      <c r="K169" s="80">
        <v>1121.05</v>
      </c>
      <c r="L169" s="80">
        <v>2236.15</v>
      </c>
      <c r="M169" s="80">
        <v>2220.65</v>
      </c>
      <c r="N169" s="80">
        <v>2373.75</v>
      </c>
      <c r="O169" s="80">
        <v>2333.41345</v>
      </c>
      <c r="P169" s="80"/>
      <c r="Q169" s="80"/>
      <c r="R169" s="80"/>
      <c r="S169" s="80"/>
      <c r="T169" s="80"/>
      <c r="U169" s="80"/>
      <c r="V169" s="80">
        <v>1078.8499999999999</v>
      </c>
      <c r="W169" s="80">
        <v>17035.213449999999</v>
      </c>
    </row>
    <row r="170" spans="1:23" x14ac:dyDescent="0.25">
      <c r="A170" s="1"/>
      <c r="B170" s="78" t="s">
        <v>146</v>
      </c>
      <c r="C170" s="78" t="s">
        <v>1241</v>
      </c>
      <c r="D170" s="78" t="s">
        <v>1209</v>
      </c>
      <c r="E170" s="79" t="s">
        <v>610</v>
      </c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>
        <v>0</v>
      </c>
    </row>
    <row r="171" spans="1:23" x14ac:dyDescent="0.25">
      <c r="A171" s="1"/>
      <c r="B171" s="78" t="s">
        <v>146</v>
      </c>
      <c r="C171" s="78" t="s">
        <v>1241</v>
      </c>
      <c r="D171" s="78" t="s">
        <v>1210</v>
      </c>
      <c r="E171" s="79" t="s">
        <v>610</v>
      </c>
      <c r="F171" s="80">
        <v>979.9</v>
      </c>
      <c r="G171" s="80">
        <v>739.5</v>
      </c>
      <c r="H171" s="80">
        <v>308.60000000000002</v>
      </c>
      <c r="I171" s="80">
        <v>203.65</v>
      </c>
      <c r="J171" s="80">
        <v>198.2</v>
      </c>
      <c r="K171" s="80">
        <v>917.9</v>
      </c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>
        <v>3347.75</v>
      </c>
    </row>
    <row r="172" spans="1:23" x14ac:dyDescent="0.25">
      <c r="A172" s="1"/>
      <c r="B172" s="78" t="s">
        <v>625</v>
      </c>
      <c r="C172" s="78" t="s">
        <v>1242</v>
      </c>
      <c r="D172" s="78" t="s">
        <v>17</v>
      </c>
      <c r="E172" s="79" t="s">
        <v>609</v>
      </c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>
        <v>40.549999999999997</v>
      </c>
      <c r="S172" s="80">
        <v>144.94999999999999</v>
      </c>
      <c r="T172" s="80"/>
      <c r="U172" s="80"/>
      <c r="V172" s="80"/>
      <c r="W172" s="80">
        <v>185.5</v>
      </c>
    </row>
    <row r="173" spans="1:23" x14ac:dyDescent="0.25">
      <c r="A173" s="1"/>
      <c r="B173" s="78" t="s">
        <v>625</v>
      </c>
      <c r="C173" s="78" t="s">
        <v>1042</v>
      </c>
      <c r="D173" s="78" t="s">
        <v>17</v>
      </c>
      <c r="E173" s="79" t="s">
        <v>609</v>
      </c>
      <c r="F173" s="80">
        <v>131.1</v>
      </c>
      <c r="G173" s="80">
        <v>148.55000000000001</v>
      </c>
      <c r="H173" s="80">
        <v>187.85</v>
      </c>
      <c r="I173" s="80">
        <v>202.2</v>
      </c>
      <c r="J173" s="80">
        <v>198.15</v>
      </c>
      <c r="K173" s="80">
        <v>171.95</v>
      </c>
      <c r="L173" s="80">
        <v>160.44999999999999</v>
      </c>
      <c r="M173" s="80">
        <v>158.15</v>
      </c>
      <c r="N173" s="80">
        <v>160.15</v>
      </c>
      <c r="O173" s="80">
        <v>157.19999999999999</v>
      </c>
      <c r="P173" s="80">
        <v>156.94</v>
      </c>
      <c r="Q173" s="80">
        <v>159.55000000000001</v>
      </c>
      <c r="R173" s="80">
        <v>157.44999999999999</v>
      </c>
      <c r="S173" s="80">
        <v>157.75</v>
      </c>
      <c r="T173" s="80">
        <v>158.25</v>
      </c>
      <c r="U173" s="80">
        <v>157.9</v>
      </c>
      <c r="V173" s="80">
        <v>168.25</v>
      </c>
      <c r="W173" s="80">
        <v>2791.84</v>
      </c>
    </row>
    <row r="174" spans="1:23" x14ac:dyDescent="0.25">
      <c r="A174" s="1"/>
      <c r="B174" s="78" t="s">
        <v>631</v>
      </c>
      <c r="C174" s="78" t="s">
        <v>1043</v>
      </c>
      <c r="D174" s="78" t="s">
        <v>1043</v>
      </c>
      <c r="E174" s="79" t="s">
        <v>609</v>
      </c>
      <c r="F174" s="80">
        <v>489.7</v>
      </c>
      <c r="G174" s="80">
        <v>489.45</v>
      </c>
      <c r="H174" s="80">
        <v>362.25</v>
      </c>
      <c r="I174" s="80">
        <v>489.9</v>
      </c>
      <c r="J174" s="80">
        <v>490.3</v>
      </c>
      <c r="K174" s="80">
        <v>489.5</v>
      </c>
      <c r="L174" s="80">
        <v>490.4</v>
      </c>
      <c r="M174" s="80">
        <v>489.7</v>
      </c>
      <c r="N174" s="80">
        <v>490.35</v>
      </c>
      <c r="O174" s="80">
        <v>488.65</v>
      </c>
      <c r="P174" s="80">
        <v>489.45</v>
      </c>
      <c r="Q174" s="80">
        <v>490.9</v>
      </c>
      <c r="R174" s="80">
        <v>361.7</v>
      </c>
      <c r="S174" s="80">
        <v>489.6</v>
      </c>
      <c r="T174" s="80">
        <v>491.1</v>
      </c>
      <c r="U174" s="80">
        <v>450.05</v>
      </c>
      <c r="V174" s="80">
        <v>491.2</v>
      </c>
      <c r="W174" s="80">
        <v>8034.2</v>
      </c>
    </row>
    <row r="175" spans="1:23" x14ac:dyDescent="0.25">
      <c r="A175" s="1"/>
      <c r="B175" s="223" t="s">
        <v>1243</v>
      </c>
      <c r="C175" s="223"/>
      <c r="D175" s="223"/>
      <c r="E175" s="223"/>
      <c r="F175" s="81">
        <v>180993.55</v>
      </c>
      <c r="G175" s="81">
        <v>170716.83431499999</v>
      </c>
      <c r="H175" s="81">
        <v>159241.69326</v>
      </c>
      <c r="I175" s="81">
        <v>168170.29699999999</v>
      </c>
      <c r="J175" s="81">
        <v>163525.59112999999</v>
      </c>
      <c r="K175" s="81">
        <v>177912.53</v>
      </c>
      <c r="L175" s="81">
        <v>179143.625</v>
      </c>
      <c r="M175" s="81">
        <v>179153.07500000001</v>
      </c>
      <c r="N175" s="81">
        <v>178514.535</v>
      </c>
      <c r="O175" s="81">
        <v>180111.45542499999</v>
      </c>
      <c r="P175" s="81">
        <v>178942.1</v>
      </c>
      <c r="Q175" s="81">
        <v>164045.88500000001</v>
      </c>
      <c r="R175" s="81">
        <v>178566.38</v>
      </c>
      <c r="S175" s="81">
        <v>184724.88</v>
      </c>
      <c r="T175" s="81">
        <v>183957.95026000001</v>
      </c>
      <c r="U175" s="81">
        <v>182847.44875499999</v>
      </c>
      <c r="V175" s="81">
        <v>184232.15</v>
      </c>
      <c r="W175" s="81">
        <v>2994799.9801449999</v>
      </c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8" x14ac:dyDescent="0.25">
      <c r="A178" s="1"/>
      <c r="B178" s="2" t="s">
        <v>1244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3.1" customHeight="1" x14ac:dyDescent="0.25">
      <c r="A179" s="1"/>
      <c r="B179" s="204" t="s">
        <v>3</v>
      </c>
      <c r="C179" s="204" t="s">
        <v>17</v>
      </c>
      <c r="D179" s="204" t="s">
        <v>1170</v>
      </c>
      <c r="E179" s="204" t="s">
        <v>1171</v>
      </c>
      <c r="F179" s="222" t="s">
        <v>1172</v>
      </c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</row>
    <row r="180" spans="1:23" ht="23.1" customHeight="1" x14ac:dyDescent="0.25">
      <c r="A180" s="1"/>
      <c r="B180" s="204"/>
      <c r="C180" s="204"/>
      <c r="D180" s="204"/>
      <c r="E180" s="204"/>
      <c r="F180" s="77">
        <v>1</v>
      </c>
      <c r="G180" s="77">
        <v>2</v>
      </c>
      <c r="H180" s="77">
        <v>3</v>
      </c>
      <c r="I180" s="77">
        <v>4</v>
      </c>
      <c r="J180" s="77">
        <v>5</v>
      </c>
      <c r="K180" s="77">
        <v>6</v>
      </c>
      <c r="L180" s="77">
        <v>7</v>
      </c>
      <c r="M180" s="77">
        <v>8</v>
      </c>
      <c r="N180" s="77">
        <v>9</v>
      </c>
      <c r="O180" s="77">
        <v>10</v>
      </c>
      <c r="P180" s="77">
        <v>11</v>
      </c>
      <c r="Q180" s="77">
        <v>12</v>
      </c>
      <c r="R180" s="77">
        <v>13</v>
      </c>
      <c r="S180" s="77">
        <v>14</v>
      </c>
      <c r="T180" s="77">
        <v>15</v>
      </c>
      <c r="U180" s="77">
        <v>16</v>
      </c>
      <c r="V180" s="77">
        <v>17</v>
      </c>
      <c r="W180" s="77" t="s">
        <v>978</v>
      </c>
    </row>
    <row r="181" spans="1:23" x14ac:dyDescent="0.25">
      <c r="A181" s="1"/>
      <c r="B181" s="78" t="s">
        <v>661</v>
      </c>
      <c r="C181" s="78" t="s">
        <v>1245</v>
      </c>
      <c r="D181" s="78" t="s">
        <v>1186</v>
      </c>
      <c r="E181" s="79" t="s">
        <v>609</v>
      </c>
      <c r="F181" s="80">
        <v>168.15</v>
      </c>
      <c r="G181" s="80">
        <v>263.81200000000001</v>
      </c>
      <c r="H181" s="80">
        <v>268.44299999999998</v>
      </c>
      <c r="I181" s="80">
        <v>267.3</v>
      </c>
      <c r="J181" s="80">
        <v>188.667</v>
      </c>
      <c r="K181" s="80">
        <v>253.35</v>
      </c>
      <c r="L181" s="80">
        <v>268.64999999999998</v>
      </c>
      <c r="M181" s="80">
        <v>270.65800000000002</v>
      </c>
      <c r="N181" s="80">
        <v>272.26549999999997</v>
      </c>
      <c r="O181" s="80">
        <v>271.2765</v>
      </c>
      <c r="P181" s="80">
        <v>271.64150000000001</v>
      </c>
      <c r="Q181" s="80">
        <v>270.85000000000002</v>
      </c>
      <c r="R181" s="80">
        <v>261.95</v>
      </c>
      <c r="S181" s="80">
        <v>272</v>
      </c>
      <c r="T181" s="80">
        <v>274.24650000000003</v>
      </c>
      <c r="U181" s="80">
        <v>267.10000000000002</v>
      </c>
      <c r="V181" s="80">
        <v>264.85000000000002</v>
      </c>
      <c r="W181" s="80">
        <v>4375.21</v>
      </c>
    </row>
    <row r="182" spans="1:23" x14ac:dyDescent="0.25">
      <c r="A182" s="1"/>
      <c r="B182" s="78" t="s">
        <v>22</v>
      </c>
      <c r="C182" s="78" t="s">
        <v>1246</v>
      </c>
      <c r="D182" s="78" t="s">
        <v>1186</v>
      </c>
      <c r="E182" s="79" t="s">
        <v>609</v>
      </c>
      <c r="F182" s="80">
        <v>131.25</v>
      </c>
      <c r="G182" s="80">
        <v>103.7225</v>
      </c>
      <c r="H182" s="80">
        <v>192.39500000000001</v>
      </c>
      <c r="I182" s="80">
        <v>152.08500000000001</v>
      </c>
      <c r="J182" s="80">
        <v>101.1495</v>
      </c>
      <c r="K182" s="80">
        <v>93.9</v>
      </c>
      <c r="L182" s="80">
        <v>79.435000000000002</v>
      </c>
      <c r="M182" s="80">
        <v>47.089910000000003</v>
      </c>
      <c r="N182" s="80">
        <v>92.422449999999998</v>
      </c>
      <c r="O182" s="80">
        <v>104.592905</v>
      </c>
      <c r="P182" s="80">
        <v>160.44090499999999</v>
      </c>
      <c r="Q182" s="80">
        <v>136.20690500000001</v>
      </c>
      <c r="R182" s="80">
        <v>79.349999999999994</v>
      </c>
      <c r="S182" s="80">
        <v>85.6</v>
      </c>
      <c r="T182" s="80">
        <v>90.092164999999994</v>
      </c>
      <c r="U182" s="80">
        <v>88.7</v>
      </c>
      <c r="V182" s="80">
        <v>239.255</v>
      </c>
      <c r="W182" s="80">
        <v>1977.68724</v>
      </c>
    </row>
    <row r="183" spans="1:23" x14ac:dyDescent="0.25">
      <c r="A183" s="1"/>
      <c r="B183" s="78" t="s">
        <v>662</v>
      </c>
      <c r="C183" s="78" t="s">
        <v>1247</v>
      </c>
      <c r="D183" s="78" t="s">
        <v>17</v>
      </c>
      <c r="E183" s="79" t="s">
        <v>609</v>
      </c>
      <c r="F183" s="80">
        <v>316.60000000000002</v>
      </c>
      <c r="G183" s="80">
        <v>316.7</v>
      </c>
      <c r="H183" s="80">
        <v>316.7</v>
      </c>
      <c r="I183" s="80">
        <v>316.8</v>
      </c>
      <c r="J183" s="80">
        <v>316.7</v>
      </c>
      <c r="K183" s="80">
        <v>316.8</v>
      </c>
      <c r="L183" s="80">
        <v>316.8</v>
      </c>
      <c r="M183" s="80">
        <v>316.8</v>
      </c>
      <c r="N183" s="80">
        <v>316.8</v>
      </c>
      <c r="O183" s="80">
        <v>316.04683999999997</v>
      </c>
      <c r="P183" s="80">
        <v>316.8</v>
      </c>
      <c r="Q183" s="80">
        <v>243.35</v>
      </c>
      <c r="R183" s="80">
        <v>316.14999999999998</v>
      </c>
      <c r="S183" s="80">
        <v>316.75</v>
      </c>
      <c r="T183" s="80">
        <v>316.8</v>
      </c>
      <c r="U183" s="80">
        <v>315.35000000000002</v>
      </c>
      <c r="V183" s="80">
        <v>316.8</v>
      </c>
      <c r="W183" s="80">
        <v>5308.7468399999998</v>
      </c>
    </row>
    <row r="184" spans="1:23" x14ac:dyDescent="0.25">
      <c r="A184" s="1"/>
      <c r="B184" s="78" t="s">
        <v>663</v>
      </c>
      <c r="C184" s="78" t="s">
        <v>1248</v>
      </c>
      <c r="D184" s="78" t="s">
        <v>17</v>
      </c>
      <c r="E184" s="79" t="s">
        <v>610</v>
      </c>
      <c r="F184" s="80">
        <v>585.25107000000003</v>
      </c>
      <c r="G184" s="80">
        <v>607.37686499999995</v>
      </c>
      <c r="H184" s="80">
        <v>604.83099000000004</v>
      </c>
      <c r="I184" s="80">
        <v>599.85</v>
      </c>
      <c r="J184" s="80">
        <v>601.16754500000002</v>
      </c>
      <c r="K184" s="80">
        <v>602.35</v>
      </c>
      <c r="L184" s="80">
        <v>608.04999999999995</v>
      </c>
      <c r="M184" s="80">
        <v>603.35175000000004</v>
      </c>
      <c r="N184" s="80">
        <v>599.9</v>
      </c>
      <c r="O184" s="80">
        <v>588.86324999999999</v>
      </c>
      <c r="P184" s="80">
        <v>44.177619999999997</v>
      </c>
      <c r="Q184" s="80">
        <v>0.7</v>
      </c>
      <c r="R184" s="80">
        <v>605.6</v>
      </c>
      <c r="S184" s="80">
        <v>600.77650000000006</v>
      </c>
      <c r="T184" s="80">
        <v>608.12455499999999</v>
      </c>
      <c r="U184" s="80">
        <v>606.75599</v>
      </c>
      <c r="V184" s="80">
        <v>606.75599</v>
      </c>
      <c r="W184" s="80">
        <v>9073.8821250000001</v>
      </c>
    </row>
    <row r="185" spans="1:23" x14ac:dyDescent="0.25">
      <c r="A185" s="1"/>
      <c r="B185" s="78" t="s">
        <v>1249</v>
      </c>
      <c r="C185" s="78" t="s">
        <v>1250</v>
      </c>
      <c r="D185" s="78" t="s">
        <v>1250</v>
      </c>
      <c r="E185" s="79" t="s">
        <v>610</v>
      </c>
      <c r="F185" s="80">
        <v>453.75</v>
      </c>
      <c r="G185" s="80">
        <v>454.75226500000002</v>
      </c>
      <c r="H185" s="80">
        <v>454.75749500000001</v>
      </c>
      <c r="I185" s="80">
        <v>453.6</v>
      </c>
      <c r="J185" s="80">
        <v>454.72634499999998</v>
      </c>
      <c r="K185" s="80">
        <v>453.4</v>
      </c>
      <c r="L185" s="80">
        <v>453.8</v>
      </c>
      <c r="M185" s="80">
        <v>454.79264999999998</v>
      </c>
      <c r="N185" s="80">
        <v>454.55</v>
      </c>
      <c r="O185" s="80">
        <v>454.74390499999998</v>
      </c>
      <c r="P185" s="80">
        <v>454.59005000000002</v>
      </c>
      <c r="Q185" s="80">
        <v>454.3</v>
      </c>
      <c r="R185" s="80">
        <v>454.45</v>
      </c>
      <c r="S185" s="80">
        <v>454.73160999999999</v>
      </c>
      <c r="T185" s="80">
        <v>454.75036499999999</v>
      </c>
      <c r="U185" s="80">
        <v>438.563605</v>
      </c>
      <c r="V185" s="80">
        <v>438.15</v>
      </c>
      <c r="W185" s="80">
        <v>7692.4082900000003</v>
      </c>
    </row>
    <row r="186" spans="1:23" x14ac:dyDescent="0.25">
      <c r="A186" s="1"/>
      <c r="B186" s="78" t="s">
        <v>1034</v>
      </c>
      <c r="C186" s="78" t="s">
        <v>1251</v>
      </c>
      <c r="D186" s="78" t="s">
        <v>17</v>
      </c>
      <c r="E186" s="79" t="s">
        <v>609</v>
      </c>
      <c r="F186" s="80">
        <v>54.9</v>
      </c>
      <c r="G186" s="80">
        <v>34.85</v>
      </c>
      <c r="H186" s="80">
        <v>51.2</v>
      </c>
      <c r="I186" s="80">
        <v>39.950000000000003</v>
      </c>
      <c r="J186" s="80">
        <v>61.9</v>
      </c>
      <c r="K186" s="80">
        <v>80.2</v>
      </c>
      <c r="L186" s="80">
        <v>83.75</v>
      </c>
      <c r="M186" s="80">
        <v>83.45</v>
      </c>
      <c r="N186" s="80">
        <v>77.099999999999994</v>
      </c>
      <c r="O186" s="80">
        <v>76.8</v>
      </c>
      <c r="P186" s="80">
        <v>77.5</v>
      </c>
      <c r="Q186" s="80">
        <v>109.65</v>
      </c>
      <c r="R186" s="80">
        <v>107.9</v>
      </c>
      <c r="S186" s="80">
        <v>114.95</v>
      </c>
      <c r="T186" s="80">
        <v>99.85</v>
      </c>
      <c r="U186" s="80">
        <v>135.94999999999999</v>
      </c>
      <c r="V186" s="80">
        <v>170.7</v>
      </c>
      <c r="W186" s="80">
        <v>1460.6</v>
      </c>
    </row>
    <row r="187" spans="1:23" x14ac:dyDescent="0.25">
      <c r="A187" s="1"/>
      <c r="B187" s="78" t="s">
        <v>1034</v>
      </c>
      <c r="C187" s="78" t="s">
        <v>1252</v>
      </c>
      <c r="D187" s="78" t="s">
        <v>17</v>
      </c>
      <c r="E187" s="79" t="s">
        <v>609</v>
      </c>
      <c r="F187" s="80">
        <v>325.60000000000002</v>
      </c>
      <c r="G187" s="80">
        <v>328.45</v>
      </c>
      <c r="H187" s="80">
        <v>210</v>
      </c>
      <c r="I187" s="80">
        <v>205.2</v>
      </c>
      <c r="J187" s="80">
        <v>211.35</v>
      </c>
      <c r="K187" s="80">
        <v>207.55</v>
      </c>
      <c r="L187" s="80">
        <v>233.75</v>
      </c>
      <c r="M187" s="80">
        <v>213.1</v>
      </c>
      <c r="N187" s="80">
        <v>203.25</v>
      </c>
      <c r="O187" s="80">
        <v>215.37</v>
      </c>
      <c r="P187" s="80">
        <v>208.8</v>
      </c>
      <c r="Q187" s="80">
        <v>221.35</v>
      </c>
      <c r="R187" s="80">
        <v>217.5</v>
      </c>
      <c r="S187" s="80">
        <v>211.1</v>
      </c>
      <c r="T187" s="80">
        <v>203.15</v>
      </c>
      <c r="U187" s="80">
        <v>182.85</v>
      </c>
      <c r="V187" s="80">
        <v>186.45</v>
      </c>
      <c r="W187" s="80">
        <v>3784.82</v>
      </c>
    </row>
    <row r="188" spans="1:23" x14ac:dyDescent="0.25">
      <c r="A188" s="1"/>
      <c r="B188" s="78" t="s">
        <v>660</v>
      </c>
      <c r="C188" s="78" t="s">
        <v>1253</v>
      </c>
      <c r="D188" s="78" t="s">
        <v>1186</v>
      </c>
      <c r="E188" s="79" t="s">
        <v>609</v>
      </c>
      <c r="F188" s="80">
        <v>508.4</v>
      </c>
      <c r="G188" s="80">
        <v>579.12130500000001</v>
      </c>
      <c r="H188" s="80">
        <v>575.78224</v>
      </c>
      <c r="I188" s="80">
        <v>579.15</v>
      </c>
      <c r="J188" s="80">
        <v>586.39944500000001</v>
      </c>
      <c r="K188" s="80">
        <v>585.54999999999995</v>
      </c>
      <c r="L188" s="80">
        <v>581.85</v>
      </c>
      <c r="M188" s="80">
        <v>584.68625999999995</v>
      </c>
      <c r="N188" s="80">
        <v>583.20000000000005</v>
      </c>
      <c r="O188" s="80">
        <v>568.98824500000001</v>
      </c>
      <c r="P188" s="80">
        <v>580.27509499999996</v>
      </c>
      <c r="Q188" s="80">
        <v>577.20000000000005</v>
      </c>
      <c r="R188" s="80">
        <v>580.70000000000005</v>
      </c>
      <c r="S188" s="80">
        <v>572.20000000000005</v>
      </c>
      <c r="T188" s="80">
        <v>581.91764000000001</v>
      </c>
      <c r="U188" s="80">
        <v>581.04999999999995</v>
      </c>
      <c r="V188" s="80">
        <v>577.65</v>
      </c>
      <c r="W188" s="80">
        <v>9784.1202300000004</v>
      </c>
    </row>
    <row r="189" spans="1:23" x14ac:dyDescent="0.25">
      <c r="A189" s="1"/>
      <c r="B189" s="223" t="s">
        <v>1254</v>
      </c>
      <c r="C189" s="223"/>
      <c r="D189" s="223"/>
      <c r="E189" s="223"/>
      <c r="F189" s="81">
        <v>2543.9010699999999</v>
      </c>
      <c r="G189" s="81">
        <v>2688.7849350000001</v>
      </c>
      <c r="H189" s="81">
        <v>2674.108725</v>
      </c>
      <c r="I189" s="81">
        <v>2613.9349999999999</v>
      </c>
      <c r="J189" s="81">
        <v>2522.059835</v>
      </c>
      <c r="K189" s="81">
        <v>2593.1</v>
      </c>
      <c r="L189" s="81">
        <v>2626.085</v>
      </c>
      <c r="M189" s="81">
        <v>2573.92857</v>
      </c>
      <c r="N189" s="81">
        <v>2599.4879500000002</v>
      </c>
      <c r="O189" s="81">
        <v>2596.6816450000001</v>
      </c>
      <c r="P189" s="81">
        <v>2114.2251700000002</v>
      </c>
      <c r="Q189" s="81">
        <v>2013.6069050000001</v>
      </c>
      <c r="R189" s="81">
        <v>2623.6</v>
      </c>
      <c r="S189" s="81">
        <v>2628.1081100000001</v>
      </c>
      <c r="T189" s="81">
        <v>2628.9312249999998</v>
      </c>
      <c r="U189" s="81">
        <v>2616.3195949999999</v>
      </c>
      <c r="V189" s="81">
        <v>2800.6109900000001</v>
      </c>
      <c r="W189" s="81">
        <v>43457.474725</v>
      </c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82" t="s">
        <v>91</v>
      </c>
      <c r="J194" s="82">
        <v>462057.15500000003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82" t="s">
        <v>113</v>
      </c>
      <c r="J195" s="82">
        <v>421220.26549999998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82" t="s">
        <v>78</v>
      </c>
      <c r="J196" s="82">
        <v>315240.54571500001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82" t="s">
        <v>65</v>
      </c>
      <c r="J197" s="82">
        <v>295601.05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82" t="s">
        <v>68</v>
      </c>
      <c r="J198" s="82">
        <v>180935.05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82" t="s">
        <v>88</v>
      </c>
      <c r="J199" s="82">
        <v>166846.55931499999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82" t="s">
        <v>35</v>
      </c>
      <c r="J200" s="82">
        <v>151310.70000000001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82" t="s">
        <v>105</v>
      </c>
      <c r="J201" s="82">
        <v>132880.25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82" t="s">
        <v>613</v>
      </c>
      <c r="J202" s="82">
        <v>81935.05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82" t="s">
        <v>56</v>
      </c>
      <c r="J203" s="82">
        <v>78029.2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82" t="s">
        <v>14</v>
      </c>
      <c r="J204" s="82">
        <v>75147.154129999995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82" t="s">
        <v>615</v>
      </c>
      <c r="J205" s="82">
        <v>66000.100000000006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82" t="s">
        <v>142</v>
      </c>
      <c r="J206" s="82">
        <v>60143.763220000001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82" t="s">
        <v>616</v>
      </c>
      <c r="J207" s="82">
        <v>43266.05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82" t="s">
        <v>620</v>
      </c>
      <c r="J208" s="82">
        <v>36050.050000000003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82" t="s">
        <v>60</v>
      </c>
      <c r="J209" s="82">
        <v>35139.050000000003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82" t="s">
        <v>652</v>
      </c>
      <c r="J210" s="82">
        <v>35133.15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82" t="s">
        <v>617</v>
      </c>
      <c r="J211" s="82">
        <v>31254.75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82" t="s">
        <v>648</v>
      </c>
      <c r="J212" s="82">
        <v>27592.95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82" t="s">
        <v>651</v>
      </c>
      <c r="J213" s="82">
        <v>27591.472699999998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82" t="s">
        <v>622</v>
      </c>
      <c r="J214" s="82">
        <v>27008.25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82" t="s">
        <v>296</v>
      </c>
      <c r="J215" s="82">
        <v>21505.200000000001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82" t="s">
        <v>423</v>
      </c>
      <c r="J216" s="82">
        <v>18633.099999999999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82" t="s">
        <v>649</v>
      </c>
      <c r="J217" s="82">
        <v>18509.900000000001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82" t="s">
        <v>655</v>
      </c>
      <c r="J218" s="82">
        <v>18080.75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82" t="s">
        <v>71</v>
      </c>
      <c r="J219" s="82">
        <v>12425.75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82" t="s">
        <v>650</v>
      </c>
      <c r="J220" s="82">
        <v>11299.25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82" t="s">
        <v>628</v>
      </c>
      <c r="J221" s="82">
        <v>10827.2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82" t="s">
        <v>634</v>
      </c>
      <c r="J222" s="82">
        <v>8150.8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82" t="s">
        <v>631</v>
      </c>
      <c r="J223" s="82">
        <v>8034.2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82" t="s">
        <v>626</v>
      </c>
      <c r="J224" s="82">
        <v>8004.6502600000003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82" t="s">
        <v>635</v>
      </c>
      <c r="J225" s="82">
        <v>7895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82" t="s">
        <v>619</v>
      </c>
      <c r="J226" s="82">
        <v>7877.3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82" t="s">
        <v>618</v>
      </c>
      <c r="J227" s="82">
        <v>7584.6325049999996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82" t="s">
        <v>638</v>
      </c>
      <c r="J228" s="82">
        <v>7536.2449999999999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82" t="s">
        <v>644</v>
      </c>
      <c r="J229" s="82">
        <v>7357.8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82" t="s">
        <v>636</v>
      </c>
      <c r="J230" s="82">
        <v>6974.6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82" t="s">
        <v>267</v>
      </c>
      <c r="J231" s="82">
        <v>6605.0555000000004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82" t="s">
        <v>659</v>
      </c>
      <c r="J232" s="82">
        <v>6580.75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82" t="s">
        <v>641</v>
      </c>
      <c r="J233" s="82">
        <v>6031.3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/>
      <c r="E234" s="1"/>
      <c r="F234" s="1"/>
      <c r="G234" s="1"/>
      <c r="H234" s="1"/>
      <c r="I234" s="82" t="s">
        <v>428</v>
      </c>
      <c r="J234" s="82">
        <v>4622.8500000000004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/>
      <c r="E235" s="1"/>
      <c r="F235" s="1"/>
      <c r="G235" s="1"/>
      <c r="H235" s="1"/>
      <c r="I235" s="82" t="s">
        <v>656</v>
      </c>
      <c r="J235" s="82">
        <v>3640.85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/>
      <c r="E236" s="1"/>
      <c r="F236" s="1"/>
      <c r="G236" s="1"/>
      <c r="H236" s="1"/>
      <c r="I236" s="82" t="s">
        <v>146</v>
      </c>
      <c r="J236" s="82">
        <v>3347.75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/>
      <c r="E237" s="1"/>
      <c r="F237" s="1"/>
      <c r="G237" s="1"/>
      <c r="H237" s="1"/>
      <c r="I237" s="82" t="s">
        <v>658</v>
      </c>
      <c r="J237" s="82">
        <v>3129.3780000000002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/>
      <c r="E238" s="1"/>
      <c r="F238" s="1"/>
      <c r="G238" s="1"/>
      <c r="H238" s="1"/>
      <c r="I238" s="82" t="s">
        <v>625</v>
      </c>
      <c r="J238" s="82">
        <v>2977.34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/>
      <c r="E239" s="1"/>
      <c r="F239" s="1"/>
      <c r="G239" s="1"/>
      <c r="H239" s="1"/>
      <c r="I239" s="82" t="s">
        <v>629</v>
      </c>
      <c r="J239" s="82">
        <v>2602.0500000000002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/>
      <c r="E240" s="1"/>
      <c r="F240" s="1"/>
      <c r="G240" s="1"/>
      <c r="H240" s="1"/>
      <c r="I240" s="82" t="s">
        <v>341</v>
      </c>
      <c r="J240" s="82">
        <v>2420.5877999999998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/>
      <c r="E241" s="1"/>
      <c r="F241" s="1"/>
      <c r="G241" s="1"/>
      <c r="H241" s="1"/>
      <c r="I241" s="82" t="s">
        <v>640</v>
      </c>
      <c r="J241" s="82">
        <v>2397.8809999999999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/>
      <c r="E242" s="1"/>
      <c r="F242" s="1"/>
      <c r="G242" s="1"/>
      <c r="H242" s="1"/>
      <c r="I242" s="82" t="s">
        <v>642</v>
      </c>
      <c r="J242" s="82">
        <v>2308.3000000000002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/>
      <c r="E243" s="1"/>
      <c r="F243" s="1"/>
      <c r="G243" s="1"/>
      <c r="H243" s="1"/>
      <c r="I243" s="82" t="s">
        <v>633</v>
      </c>
      <c r="J243" s="82">
        <v>2085.6999999999998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/>
      <c r="E244" s="1"/>
      <c r="F244" s="1"/>
      <c r="G244" s="1"/>
      <c r="H244" s="1"/>
      <c r="I244" s="82" t="s">
        <v>653</v>
      </c>
      <c r="J244" s="82">
        <v>2026.9525000000001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/>
      <c r="E245" s="1"/>
      <c r="F245" s="1"/>
      <c r="G245" s="1"/>
      <c r="H245" s="1"/>
      <c r="I245" s="82" t="s">
        <v>639</v>
      </c>
      <c r="J245" s="82">
        <v>1987.326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/>
      <c r="E246" s="1"/>
      <c r="F246" s="1"/>
      <c r="G246" s="1"/>
      <c r="H246" s="1"/>
      <c r="I246" s="82" t="s">
        <v>654</v>
      </c>
      <c r="J246" s="82">
        <v>1976.9984999999999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/>
      <c r="E247" s="1"/>
      <c r="F247" s="1"/>
      <c r="G247" s="1"/>
      <c r="H247" s="1"/>
      <c r="I247" s="82" t="s">
        <v>637</v>
      </c>
      <c r="J247" s="82">
        <v>1439.6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/>
      <c r="E248" s="1"/>
      <c r="F248" s="1"/>
      <c r="G248" s="1"/>
      <c r="H248" s="1"/>
      <c r="I248" s="82" t="s">
        <v>643</v>
      </c>
      <c r="J248" s="82">
        <v>1419.25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/>
      <c r="E249" s="1"/>
      <c r="F249" s="1"/>
      <c r="G249" s="1"/>
      <c r="H249" s="1"/>
      <c r="I249" s="82" t="s">
        <v>624</v>
      </c>
      <c r="J249" s="82">
        <v>1267.9000000000001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/>
      <c r="E250" s="1"/>
      <c r="F250" s="1"/>
      <c r="G250" s="1"/>
      <c r="H250" s="1"/>
      <c r="I250" s="82" t="s">
        <v>632</v>
      </c>
      <c r="J250" s="82">
        <v>1205.3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/>
      <c r="E251" s="1"/>
      <c r="F251" s="1"/>
      <c r="G251" s="1"/>
      <c r="H251" s="1"/>
      <c r="I251" s="82" t="s">
        <v>645</v>
      </c>
      <c r="J251" s="82">
        <v>1124.83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/>
      <c r="E252" s="1"/>
      <c r="F252" s="1"/>
      <c r="G252" s="1"/>
      <c r="H252" s="1"/>
      <c r="I252" s="82" t="s">
        <v>614</v>
      </c>
      <c r="J252" s="82">
        <v>812.32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/>
      <c r="E253" s="1"/>
      <c r="F253" s="1"/>
      <c r="G253" s="1"/>
      <c r="H253" s="1"/>
      <c r="I253" s="82" t="s">
        <v>387</v>
      </c>
      <c r="J253" s="82">
        <v>737.45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/>
      <c r="E254" s="1"/>
      <c r="F254" s="1"/>
      <c r="G254" s="1"/>
      <c r="H254" s="1"/>
      <c r="I254" s="82" t="s">
        <v>163</v>
      </c>
      <c r="J254" s="82">
        <v>613.65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/>
      <c r="E255" s="1"/>
      <c r="F255" s="1"/>
      <c r="G255" s="1"/>
      <c r="H255" s="1"/>
      <c r="I255" s="82" t="s">
        <v>627</v>
      </c>
      <c r="J255" s="82">
        <v>120.8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/>
      <c r="E256" s="1"/>
      <c r="F256" s="1"/>
      <c r="G256" s="1"/>
      <c r="H256" s="1"/>
      <c r="I256" s="82" t="s">
        <v>623</v>
      </c>
      <c r="J256" s="82">
        <v>109.45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/>
      <c r="E257" s="1"/>
      <c r="F257" s="1"/>
      <c r="G257" s="1"/>
      <c r="H257" s="1"/>
      <c r="I257" s="82" t="s">
        <v>647</v>
      </c>
      <c r="J257" s="82">
        <v>43.5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/>
      <c r="E258" s="1"/>
      <c r="F258" s="1"/>
      <c r="G258" s="1"/>
      <c r="H258" s="1"/>
      <c r="I258" s="82" t="s">
        <v>437</v>
      </c>
      <c r="J258" s="82">
        <v>42.6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/>
      <c r="E259" s="1"/>
      <c r="F259" s="1"/>
      <c r="G259" s="1"/>
      <c r="H259" s="1"/>
      <c r="I259" s="82" t="s">
        <v>630</v>
      </c>
      <c r="J259" s="82">
        <v>27.2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/>
      <c r="E260" s="1"/>
      <c r="F260" s="1"/>
      <c r="G260" s="1"/>
      <c r="H260" s="1"/>
      <c r="I260" s="82" t="s">
        <v>646</v>
      </c>
      <c r="J260" s="82">
        <v>16.1175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</sheetData>
  <mergeCells count="13">
    <mergeCell ref="F179:W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W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8" t="s">
        <v>603</v>
      </c>
      <c r="C5" s="224" t="s">
        <v>1255</v>
      </c>
      <c r="D5" s="224" t="s">
        <v>1255</v>
      </c>
      <c r="E5" s="224" t="s">
        <v>1255</v>
      </c>
      <c r="F5" s="224" t="s">
        <v>1255</v>
      </c>
      <c r="G5" s="224" t="s">
        <v>1255</v>
      </c>
      <c r="H5" s="224" t="s">
        <v>1255</v>
      </c>
      <c r="I5" s="224" t="s">
        <v>1255</v>
      </c>
      <c r="J5" s="224" t="s">
        <v>1255</v>
      </c>
      <c r="K5" s="224" t="s">
        <v>1255</v>
      </c>
      <c r="L5" s="224" t="s">
        <v>1255</v>
      </c>
      <c r="M5" s="224" t="s">
        <v>1255</v>
      </c>
      <c r="N5" s="224" t="s">
        <v>1255</v>
      </c>
      <c r="O5" s="224" t="s">
        <v>1255</v>
      </c>
      <c r="P5" s="224" t="s">
        <v>1255</v>
      </c>
      <c r="Q5" s="224" t="s">
        <v>1255</v>
      </c>
      <c r="R5" s="224" t="s">
        <v>1255</v>
      </c>
      <c r="S5" s="228" t="s">
        <v>603</v>
      </c>
      <c r="T5" s="225" t="s">
        <v>1256</v>
      </c>
      <c r="U5" s="225" t="s">
        <v>1256</v>
      </c>
      <c r="V5" s="225" t="s">
        <v>1256</v>
      </c>
      <c r="W5" s="225" t="s">
        <v>1256</v>
      </c>
      <c r="X5" s="225" t="s">
        <v>1256</v>
      </c>
      <c r="Y5" s="228" t="s">
        <v>603</v>
      </c>
      <c r="Z5" s="226" t="s">
        <v>1256</v>
      </c>
      <c r="AA5" s="226" t="s">
        <v>1256</v>
      </c>
      <c r="AB5" s="226" t="s">
        <v>1256</v>
      </c>
      <c r="AC5" s="226" t="s">
        <v>1256</v>
      </c>
      <c r="AD5" s="226" t="s">
        <v>1256</v>
      </c>
    </row>
    <row r="6" spans="1:30" ht="20.25" x14ac:dyDescent="0.25">
      <c r="A6" s="1"/>
      <c r="B6" s="228"/>
      <c r="C6" s="227" t="s">
        <v>608</v>
      </c>
      <c r="D6" s="227" t="s">
        <v>608</v>
      </c>
      <c r="E6" s="227" t="s">
        <v>608</v>
      </c>
      <c r="F6" s="227" t="s">
        <v>608</v>
      </c>
      <c r="G6" s="227" t="s">
        <v>607</v>
      </c>
      <c r="H6" s="227" t="s">
        <v>607</v>
      </c>
      <c r="I6" s="227" t="s">
        <v>607</v>
      </c>
      <c r="J6" s="227" t="s">
        <v>607</v>
      </c>
      <c r="K6" s="227" t="s">
        <v>606</v>
      </c>
      <c r="L6" s="227" t="s">
        <v>606</v>
      </c>
      <c r="M6" s="227" t="s">
        <v>606</v>
      </c>
      <c r="N6" s="227" t="s">
        <v>606</v>
      </c>
      <c r="O6" s="224" t="s">
        <v>1257</v>
      </c>
      <c r="P6" s="224" t="s">
        <v>1257</v>
      </c>
      <c r="Q6" s="224" t="s">
        <v>1257</v>
      </c>
      <c r="R6" s="224" t="s">
        <v>1257</v>
      </c>
      <c r="S6" s="228"/>
      <c r="T6" s="225" t="s">
        <v>1258</v>
      </c>
      <c r="U6" s="225" t="s">
        <v>1258</v>
      </c>
      <c r="V6" s="225" t="s">
        <v>1258</v>
      </c>
      <c r="W6" s="225" t="s">
        <v>1258</v>
      </c>
      <c r="X6" s="225" t="s">
        <v>1258</v>
      </c>
      <c r="Y6" s="228"/>
      <c r="Z6" s="226" t="s">
        <v>1259</v>
      </c>
      <c r="AA6" s="226" t="s">
        <v>1259</v>
      </c>
      <c r="AB6" s="226" t="s">
        <v>1259</v>
      </c>
      <c r="AC6" s="226" t="s">
        <v>1259</v>
      </c>
      <c r="AD6" s="226" t="s">
        <v>1259</v>
      </c>
    </row>
    <row r="7" spans="1:30" ht="33.75" x14ac:dyDescent="0.25">
      <c r="A7" s="1"/>
      <c r="B7" s="228"/>
      <c r="C7" s="83" t="s">
        <v>1260</v>
      </c>
      <c r="D7" s="83" t="s">
        <v>1261</v>
      </c>
      <c r="E7" s="83" t="s">
        <v>1262</v>
      </c>
      <c r="F7" s="83" t="s">
        <v>1263</v>
      </c>
      <c r="G7" s="83" t="s">
        <v>1264</v>
      </c>
      <c r="H7" s="83" t="s">
        <v>1265</v>
      </c>
      <c r="I7" s="83" t="s">
        <v>1266</v>
      </c>
      <c r="J7" s="83" t="s">
        <v>1267</v>
      </c>
      <c r="K7" s="83" t="s">
        <v>1268</v>
      </c>
      <c r="L7" s="83" t="s">
        <v>1269</v>
      </c>
      <c r="M7" s="83" t="s">
        <v>1270</v>
      </c>
      <c r="N7" s="83" t="s">
        <v>1271</v>
      </c>
      <c r="O7" s="63" t="s">
        <v>1272</v>
      </c>
      <c r="P7" s="63" t="s">
        <v>1273</v>
      </c>
      <c r="Q7" s="63" t="s">
        <v>1274</v>
      </c>
      <c r="R7" s="63" t="s">
        <v>1275</v>
      </c>
      <c r="S7" s="229"/>
      <c r="T7" s="84" t="s">
        <v>609</v>
      </c>
      <c r="U7" s="84" t="s">
        <v>610</v>
      </c>
      <c r="V7" s="84" t="s">
        <v>611</v>
      </c>
      <c r="W7" s="84" t="s">
        <v>612</v>
      </c>
      <c r="X7" s="84" t="s">
        <v>1275</v>
      </c>
      <c r="Y7" s="229"/>
      <c r="Z7" s="85" t="s">
        <v>1276</v>
      </c>
      <c r="AA7" s="85" t="s">
        <v>1277</v>
      </c>
      <c r="AB7" s="85" t="s">
        <v>1278</v>
      </c>
      <c r="AC7" s="85" t="s">
        <v>1279</v>
      </c>
      <c r="AD7" s="85" t="s">
        <v>1050</v>
      </c>
    </row>
    <row r="8" spans="1:30" x14ac:dyDescent="0.25">
      <c r="A8" s="1"/>
      <c r="B8" s="86" t="s">
        <v>826</v>
      </c>
      <c r="C8" s="87">
        <v>431.4</v>
      </c>
      <c r="D8" s="87">
        <v>78.8</v>
      </c>
      <c r="E8" s="87">
        <v>0</v>
      </c>
      <c r="F8" s="87">
        <v>19.5</v>
      </c>
      <c r="G8" s="87">
        <v>3296.9</v>
      </c>
      <c r="H8" s="87">
        <v>2276</v>
      </c>
      <c r="I8" s="87">
        <v>0</v>
      </c>
      <c r="J8" s="87">
        <v>177.9</v>
      </c>
      <c r="K8" s="87">
        <v>731.5</v>
      </c>
      <c r="L8" s="87">
        <v>0</v>
      </c>
      <c r="M8" s="87">
        <v>0</v>
      </c>
      <c r="N8" s="87">
        <v>0</v>
      </c>
      <c r="O8" s="87">
        <v>529.70000000000005</v>
      </c>
      <c r="P8" s="87">
        <v>5750.8</v>
      </c>
      <c r="Q8" s="87">
        <v>731.5</v>
      </c>
      <c r="R8" s="88">
        <v>7012</v>
      </c>
      <c r="S8" s="86" t="s">
        <v>826</v>
      </c>
      <c r="T8" s="87">
        <v>4459.8</v>
      </c>
      <c r="U8" s="87">
        <v>2354.8000000000002</v>
      </c>
      <c r="V8" s="87">
        <v>0</v>
      </c>
      <c r="W8" s="87">
        <v>197.4</v>
      </c>
      <c r="X8" s="88">
        <v>7012</v>
      </c>
      <c r="Y8" s="86" t="s">
        <v>826</v>
      </c>
      <c r="Z8" s="87">
        <v>383.9</v>
      </c>
      <c r="AA8" s="87">
        <v>46.9</v>
      </c>
      <c r="AB8" s="87">
        <v>0</v>
      </c>
      <c r="AC8" s="87">
        <v>197.4</v>
      </c>
      <c r="AD8" s="88">
        <v>628.20000000000005</v>
      </c>
    </row>
    <row r="9" spans="1:30" x14ac:dyDescent="0.25">
      <c r="A9" s="1"/>
      <c r="B9" s="86" t="s">
        <v>827</v>
      </c>
      <c r="C9" s="87">
        <v>417</v>
      </c>
      <c r="D9" s="87">
        <v>78.900000000000006</v>
      </c>
      <c r="E9" s="87">
        <v>0</v>
      </c>
      <c r="F9" s="87">
        <v>14.6</v>
      </c>
      <c r="G9" s="87">
        <v>3559.7</v>
      </c>
      <c r="H9" s="87">
        <v>2038.3</v>
      </c>
      <c r="I9" s="87">
        <v>0</v>
      </c>
      <c r="J9" s="87">
        <v>202.6</v>
      </c>
      <c r="K9" s="87">
        <v>714.5</v>
      </c>
      <c r="L9" s="87">
        <v>0</v>
      </c>
      <c r="M9" s="87">
        <v>0</v>
      </c>
      <c r="N9" s="87">
        <v>0</v>
      </c>
      <c r="O9" s="87">
        <v>510.5</v>
      </c>
      <c r="P9" s="87">
        <v>5800.6</v>
      </c>
      <c r="Q9" s="87">
        <v>714.5</v>
      </c>
      <c r="R9" s="88">
        <v>7025.6</v>
      </c>
      <c r="S9" s="86" t="s">
        <v>827</v>
      </c>
      <c r="T9" s="87">
        <v>4691.2</v>
      </c>
      <c r="U9" s="87">
        <v>2117.1999999999998</v>
      </c>
      <c r="V9" s="87">
        <v>0</v>
      </c>
      <c r="W9" s="87">
        <v>217.2</v>
      </c>
      <c r="X9" s="88">
        <v>7025.6</v>
      </c>
      <c r="Y9" s="86" t="s">
        <v>827</v>
      </c>
      <c r="Z9" s="87">
        <v>384.7</v>
      </c>
      <c r="AA9" s="87">
        <v>46.8</v>
      </c>
      <c r="AB9" s="87">
        <v>0</v>
      </c>
      <c r="AC9" s="87">
        <v>217.2</v>
      </c>
      <c r="AD9" s="88">
        <v>648.70000000000005</v>
      </c>
    </row>
    <row r="10" spans="1:30" x14ac:dyDescent="0.25">
      <c r="A10" s="1"/>
      <c r="B10" s="86" t="s">
        <v>828</v>
      </c>
      <c r="C10" s="87">
        <v>419.8</v>
      </c>
      <c r="D10" s="87">
        <v>79.400000000000006</v>
      </c>
      <c r="E10" s="87">
        <v>0</v>
      </c>
      <c r="F10" s="87">
        <v>24</v>
      </c>
      <c r="G10" s="87">
        <v>3457.6</v>
      </c>
      <c r="H10" s="87">
        <v>2027.7</v>
      </c>
      <c r="I10" s="87">
        <v>0</v>
      </c>
      <c r="J10" s="87">
        <v>242.9</v>
      </c>
      <c r="K10" s="87">
        <v>712.5</v>
      </c>
      <c r="L10" s="87">
        <v>0</v>
      </c>
      <c r="M10" s="87">
        <v>0</v>
      </c>
      <c r="N10" s="87">
        <v>0</v>
      </c>
      <c r="O10" s="87">
        <v>523.20000000000005</v>
      </c>
      <c r="P10" s="87">
        <v>5728.2</v>
      </c>
      <c r="Q10" s="87">
        <v>712.5</v>
      </c>
      <c r="R10" s="88">
        <v>6963.9</v>
      </c>
      <c r="S10" s="86" t="s">
        <v>828</v>
      </c>
      <c r="T10" s="87">
        <v>4589.8999999999996</v>
      </c>
      <c r="U10" s="87">
        <v>2107.1</v>
      </c>
      <c r="V10" s="87">
        <v>0</v>
      </c>
      <c r="W10" s="87">
        <v>266.89999999999998</v>
      </c>
      <c r="X10" s="88">
        <v>6963.9</v>
      </c>
      <c r="Y10" s="86" t="s">
        <v>828</v>
      </c>
      <c r="Z10" s="87">
        <v>386.2</v>
      </c>
      <c r="AA10" s="87">
        <v>47.2</v>
      </c>
      <c r="AB10" s="87">
        <v>0</v>
      </c>
      <c r="AC10" s="87">
        <v>266.89999999999998</v>
      </c>
      <c r="AD10" s="88">
        <v>700.3</v>
      </c>
    </row>
    <row r="11" spans="1:30" x14ac:dyDescent="0.25">
      <c r="A11" s="1"/>
      <c r="B11" s="86" t="s">
        <v>829</v>
      </c>
      <c r="C11" s="87">
        <v>418.7</v>
      </c>
      <c r="D11" s="87">
        <v>78.7</v>
      </c>
      <c r="E11" s="87">
        <v>0</v>
      </c>
      <c r="F11" s="87">
        <v>20.6</v>
      </c>
      <c r="G11" s="87">
        <v>3484.8</v>
      </c>
      <c r="H11" s="87">
        <v>1847.3</v>
      </c>
      <c r="I11" s="87">
        <v>0</v>
      </c>
      <c r="J11" s="87">
        <v>255.2</v>
      </c>
      <c r="K11" s="87">
        <v>710.8</v>
      </c>
      <c r="L11" s="87">
        <v>0</v>
      </c>
      <c r="M11" s="87">
        <v>0</v>
      </c>
      <c r="N11" s="87">
        <v>0</v>
      </c>
      <c r="O11" s="87">
        <v>518</v>
      </c>
      <c r="P11" s="87">
        <v>5587.3</v>
      </c>
      <c r="Q11" s="87">
        <v>710.8</v>
      </c>
      <c r="R11" s="88">
        <v>6816.1</v>
      </c>
      <c r="S11" s="86" t="s">
        <v>829</v>
      </c>
      <c r="T11" s="87">
        <v>4614.3</v>
      </c>
      <c r="U11" s="87">
        <v>1926</v>
      </c>
      <c r="V11" s="87">
        <v>0</v>
      </c>
      <c r="W11" s="87">
        <v>275.8</v>
      </c>
      <c r="X11" s="88">
        <v>6816.1</v>
      </c>
      <c r="Y11" s="86" t="s">
        <v>829</v>
      </c>
      <c r="Z11" s="87">
        <v>385.4</v>
      </c>
      <c r="AA11" s="87">
        <v>46.9</v>
      </c>
      <c r="AB11" s="87">
        <v>0</v>
      </c>
      <c r="AC11" s="87">
        <v>275.8</v>
      </c>
      <c r="AD11" s="88">
        <v>708.1</v>
      </c>
    </row>
    <row r="12" spans="1:30" x14ac:dyDescent="0.25">
      <c r="A12" s="1"/>
      <c r="B12" s="86" t="s">
        <v>830</v>
      </c>
      <c r="C12" s="87">
        <v>421.2</v>
      </c>
      <c r="D12" s="87">
        <v>80.099999999999994</v>
      </c>
      <c r="E12" s="87">
        <v>0</v>
      </c>
      <c r="F12" s="87">
        <v>12.7</v>
      </c>
      <c r="G12" s="87">
        <v>3478.4</v>
      </c>
      <c r="H12" s="87">
        <v>1814</v>
      </c>
      <c r="I12" s="87">
        <v>0</v>
      </c>
      <c r="J12" s="87">
        <v>240.2</v>
      </c>
      <c r="K12" s="87">
        <v>721.3</v>
      </c>
      <c r="L12" s="87">
        <v>0</v>
      </c>
      <c r="M12" s="87">
        <v>0</v>
      </c>
      <c r="N12" s="87">
        <v>0</v>
      </c>
      <c r="O12" s="87">
        <v>514</v>
      </c>
      <c r="P12" s="87">
        <v>5532.6</v>
      </c>
      <c r="Q12" s="87">
        <v>721.3</v>
      </c>
      <c r="R12" s="88">
        <v>6767.9</v>
      </c>
      <c r="S12" s="86" t="s">
        <v>830</v>
      </c>
      <c r="T12" s="87">
        <v>4620.8999999999996</v>
      </c>
      <c r="U12" s="87">
        <v>1894.1</v>
      </c>
      <c r="V12" s="87">
        <v>0</v>
      </c>
      <c r="W12" s="87">
        <v>252.9</v>
      </c>
      <c r="X12" s="88">
        <v>6767.9</v>
      </c>
      <c r="Y12" s="86" t="s">
        <v>830</v>
      </c>
      <c r="Z12" s="87">
        <v>386</v>
      </c>
      <c r="AA12" s="87">
        <v>47.6</v>
      </c>
      <c r="AB12" s="87">
        <v>0</v>
      </c>
      <c r="AC12" s="87">
        <v>252.9</v>
      </c>
      <c r="AD12" s="88">
        <v>686.5</v>
      </c>
    </row>
    <row r="13" spans="1:30" x14ac:dyDescent="0.25">
      <c r="A13" s="1"/>
      <c r="B13" s="86" t="s">
        <v>831</v>
      </c>
      <c r="C13" s="87">
        <v>417.6</v>
      </c>
      <c r="D13" s="87">
        <v>77.400000000000006</v>
      </c>
      <c r="E13" s="87">
        <v>0</v>
      </c>
      <c r="F13" s="87">
        <v>13.8</v>
      </c>
      <c r="G13" s="87">
        <v>3454.6</v>
      </c>
      <c r="H13" s="87">
        <v>1767.6</v>
      </c>
      <c r="I13" s="87">
        <v>0</v>
      </c>
      <c r="J13" s="87">
        <v>263.89999999999998</v>
      </c>
      <c r="K13" s="87">
        <v>712.6</v>
      </c>
      <c r="L13" s="87">
        <v>0</v>
      </c>
      <c r="M13" s="87">
        <v>0</v>
      </c>
      <c r="N13" s="87">
        <v>0</v>
      </c>
      <c r="O13" s="87">
        <v>508.8</v>
      </c>
      <c r="P13" s="87">
        <v>5486.1</v>
      </c>
      <c r="Q13" s="87">
        <v>712.6</v>
      </c>
      <c r="R13" s="88">
        <v>6707.5</v>
      </c>
      <c r="S13" s="86" t="s">
        <v>831</v>
      </c>
      <c r="T13" s="87">
        <v>4584.8</v>
      </c>
      <c r="U13" s="87">
        <v>1845</v>
      </c>
      <c r="V13" s="87">
        <v>0</v>
      </c>
      <c r="W13" s="87">
        <v>277.7</v>
      </c>
      <c r="X13" s="88">
        <v>6707.5</v>
      </c>
      <c r="Y13" s="86" t="s">
        <v>831</v>
      </c>
      <c r="Z13" s="87">
        <v>386.1</v>
      </c>
      <c r="AA13" s="87">
        <v>45.5</v>
      </c>
      <c r="AB13" s="87">
        <v>0</v>
      </c>
      <c r="AC13" s="87">
        <v>277.7</v>
      </c>
      <c r="AD13" s="88">
        <v>709.3</v>
      </c>
    </row>
    <row r="14" spans="1:30" x14ac:dyDescent="0.25">
      <c r="A14" s="1"/>
      <c r="B14" s="86" t="s">
        <v>832</v>
      </c>
      <c r="C14" s="87">
        <v>424.7</v>
      </c>
      <c r="D14" s="87">
        <v>76.099999999999994</v>
      </c>
      <c r="E14" s="87">
        <v>0</v>
      </c>
      <c r="F14" s="87">
        <v>26.3</v>
      </c>
      <c r="G14" s="87">
        <v>3376.9</v>
      </c>
      <c r="H14" s="87">
        <v>1704.1</v>
      </c>
      <c r="I14" s="87">
        <v>0</v>
      </c>
      <c r="J14" s="87">
        <v>371.8</v>
      </c>
      <c r="K14" s="87">
        <v>725.5</v>
      </c>
      <c r="L14" s="87">
        <v>0</v>
      </c>
      <c r="M14" s="87">
        <v>0</v>
      </c>
      <c r="N14" s="87">
        <v>0</v>
      </c>
      <c r="O14" s="87">
        <v>527.1</v>
      </c>
      <c r="P14" s="87">
        <v>5452.8</v>
      </c>
      <c r="Q14" s="87">
        <v>725.5</v>
      </c>
      <c r="R14" s="88">
        <v>6705.4</v>
      </c>
      <c r="S14" s="86" t="s">
        <v>832</v>
      </c>
      <c r="T14" s="87">
        <v>4527.1000000000004</v>
      </c>
      <c r="U14" s="87">
        <v>1780.2</v>
      </c>
      <c r="V14" s="87">
        <v>0</v>
      </c>
      <c r="W14" s="87">
        <v>398.1</v>
      </c>
      <c r="X14" s="88">
        <v>6705.4</v>
      </c>
      <c r="Y14" s="86" t="s">
        <v>832</v>
      </c>
      <c r="Z14" s="87">
        <v>386.6</v>
      </c>
      <c r="AA14" s="87">
        <v>44.3</v>
      </c>
      <c r="AB14" s="87">
        <v>0</v>
      </c>
      <c r="AC14" s="87">
        <v>398.1</v>
      </c>
      <c r="AD14" s="88">
        <v>829</v>
      </c>
    </row>
    <row r="15" spans="1:30" x14ac:dyDescent="0.25">
      <c r="A15" s="1"/>
      <c r="B15" s="86" t="s">
        <v>833</v>
      </c>
      <c r="C15" s="87">
        <v>418.1</v>
      </c>
      <c r="D15" s="87">
        <v>78.400000000000006</v>
      </c>
      <c r="E15" s="87">
        <v>0</v>
      </c>
      <c r="F15" s="87">
        <v>26.3</v>
      </c>
      <c r="G15" s="87">
        <v>3396.6</v>
      </c>
      <c r="H15" s="87">
        <v>1632.7</v>
      </c>
      <c r="I15" s="87">
        <v>0</v>
      </c>
      <c r="J15" s="87">
        <v>394.3</v>
      </c>
      <c r="K15" s="87">
        <v>707.6</v>
      </c>
      <c r="L15" s="87">
        <v>0</v>
      </c>
      <c r="M15" s="87">
        <v>0</v>
      </c>
      <c r="N15" s="87">
        <v>0</v>
      </c>
      <c r="O15" s="87">
        <v>522.79999999999995</v>
      </c>
      <c r="P15" s="87">
        <v>5423.6</v>
      </c>
      <c r="Q15" s="87">
        <v>707.6</v>
      </c>
      <c r="R15" s="88">
        <v>6654</v>
      </c>
      <c r="S15" s="86" t="s">
        <v>833</v>
      </c>
      <c r="T15" s="87">
        <v>4522.3</v>
      </c>
      <c r="U15" s="87">
        <v>1711.1</v>
      </c>
      <c r="V15" s="87">
        <v>0</v>
      </c>
      <c r="W15" s="87">
        <v>420.6</v>
      </c>
      <c r="X15" s="88">
        <v>6654</v>
      </c>
      <c r="Y15" s="86" t="s">
        <v>833</v>
      </c>
      <c r="Z15" s="87">
        <v>385.1</v>
      </c>
      <c r="AA15" s="87">
        <v>46.5</v>
      </c>
      <c r="AB15" s="87">
        <v>0</v>
      </c>
      <c r="AC15" s="87">
        <v>420.6</v>
      </c>
      <c r="AD15" s="88">
        <v>852.2</v>
      </c>
    </row>
    <row r="16" spans="1:30" x14ac:dyDescent="0.25">
      <c r="A16" s="1"/>
      <c r="B16" s="86" t="s">
        <v>834</v>
      </c>
      <c r="C16" s="87">
        <v>417.9</v>
      </c>
      <c r="D16" s="87">
        <v>79.7</v>
      </c>
      <c r="E16" s="87">
        <v>0</v>
      </c>
      <c r="F16" s="87">
        <v>21.9</v>
      </c>
      <c r="G16" s="87">
        <v>3467.3</v>
      </c>
      <c r="H16" s="87">
        <v>1662.2</v>
      </c>
      <c r="I16" s="87">
        <v>0</v>
      </c>
      <c r="J16" s="87">
        <v>413.4</v>
      </c>
      <c r="K16" s="87">
        <v>707.1</v>
      </c>
      <c r="L16" s="87">
        <v>0</v>
      </c>
      <c r="M16" s="87">
        <v>0</v>
      </c>
      <c r="N16" s="87">
        <v>0</v>
      </c>
      <c r="O16" s="87">
        <v>519.5</v>
      </c>
      <c r="P16" s="87">
        <v>5542.9</v>
      </c>
      <c r="Q16" s="87">
        <v>707.1</v>
      </c>
      <c r="R16" s="88">
        <v>6769.5</v>
      </c>
      <c r="S16" s="86" t="s">
        <v>834</v>
      </c>
      <c r="T16" s="87">
        <v>4592.3</v>
      </c>
      <c r="U16" s="87">
        <v>1741.9</v>
      </c>
      <c r="V16" s="87">
        <v>0</v>
      </c>
      <c r="W16" s="87">
        <v>435.3</v>
      </c>
      <c r="X16" s="88">
        <v>6769.5</v>
      </c>
      <c r="Y16" s="86" t="s">
        <v>834</v>
      </c>
      <c r="Z16" s="87">
        <v>385.1</v>
      </c>
      <c r="AA16" s="87">
        <v>47.8</v>
      </c>
      <c r="AB16" s="87">
        <v>0</v>
      </c>
      <c r="AC16" s="87">
        <v>435.3</v>
      </c>
      <c r="AD16" s="88">
        <v>868.2</v>
      </c>
    </row>
    <row r="17" spans="1:30" x14ac:dyDescent="0.25">
      <c r="A17" s="1"/>
      <c r="B17" s="86" t="s">
        <v>835</v>
      </c>
      <c r="C17" s="87">
        <v>419.2</v>
      </c>
      <c r="D17" s="87">
        <v>78.599999999999994</v>
      </c>
      <c r="E17" s="87">
        <v>0</v>
      </c>
      <c r="F17" s="87">
        <v>14.1</v>
      </c>
      <c r="G17" s="87">
        <v>3513.1</v>
      </c>
      <c r="H17" s="87">
        <v>1663.5</v>
      </c>
      <c r="I17" s="87">
        <v>0</v>
      </c>
      <c r="J17" s="87">
        <v>421.6</v>
      </c>
      <c r="K17" s="87">
        <v>713.2</v>
      </c>
      <c r="L17" s="87">
        <v>0</v>
      </c>
      <c r="M17" s="87">
        <v>0</v>
      </c>
      <c r="N17" s="87">
        <v>0</v>
      </c>
      <c r="O17" s="87">
        <v>511.9</v>
      </c>
      <c r="P17" s="87">
        <v>5598.2</v>
      </c>
      <c r="Q17" s="87">
        <v>713.2</v>
      </c>
      <c r="R17" s="88">
        <v>6823.3</v>
      </c>
      <c r="S17" s="86" t="s">
        <v>835</v>
      </c>
      <c r="T17" s="87">
        <v>4645.5</v>
      </c>
      <c r="U17" s="87">
        <v>1742.1</v>
      </c>
      <c r="V17" s="87">
        <v>0</v>
      </c>
      <c r="W17" s="87">
        <v>435.7</v>
      </c>
      <c r="X17" s="88">
        <v>6823.3</v>
      </c>
      <c r="Y17" s="86" t="s">
        <v>835</v>
      </c>
      <c r="Z17" s="87">
        <v>384.8</v>
      </c>
      <c r="AA17" s="87">
        <v>47</v>
      </c>
      <c r="AB17" s="87">
        <v>0</v>
      </c>
      <c r="AC17" s="87">
        <v>435.7</v>
      </c>
      <c r="AD17" s="88">
        <v>867.5</v>
      </c>
    </row>
    <row r="18" spans="1:30" x14ac:dyDescent="0.25">
      <c r="A18" s="1"/>
      <c r="B18" s="86" t="s">
        <v>836</v>
      </c>
      <c r="C18" s="87">
        <v>419.9</v>
      </c>
      <c r="D18" s="87">
        <v>78.900000000000006</v>
      </c>
      <c r="E18" s="87">
        <v>0</v>
      </c>
      <c r="F18" s="87">
        <v>5.4</v>
      </c>
      <c r="G18" s="87">
        <v>3489.1</v>
      </c>
      <c r="H18" s="87">
        <v>1777</v>
      </c>
      <c r="I18" s="87">
        <v>0</v>
      </c>
      <c r="J18" s="87">
        <v>428.3</v>
      </c>
      <c r="K18" s="87">
        <v>713.6</v>
      </c>
      <c r="L18" s="87">
        <v>0</v>
      </c>
      <c r="M18" s="87">
        <v>0</v>
      </c>
      <c r="N18" s="87">
        <v>0</v>
      </c>
      <c r="O18" s="87">
        <v>504.2</v>
      </c>
      <c r="P18" s="87">
        <v>5694.4</v>
      </c>
      <c r="Q18" s="87">
        <v>713.6</v>
      </c>
      <c r="R18" s="88">
        <v>6912.2</v>
      </c>
      <c r="S18" s="86" t="s">
        <v>836</v>
      </c>
      <c r="T18" s="87">
        <v>4622.6000000000004</v>
      </c>
      <c r="U18" s="87">
        <v>1855.9</v>
      </c>
      <c r="V18" s="87">
        <v>0</v>
      </c>
      <c r="W18" s="87">
        <v>433.7</v>
      </c>
      <c r="X18" s="88">
        <v>6912.2</v>
      </c>
      <c r="Y18" s="86" t="s">
        <v>836</v>
      </c>
      <c r="Z18" s="87">
        <v>385.6</v>
      </c>
      <c r="AA18" s="87">
        <v>46.9</v>
      </c>
      <c r="AB18" s="87">
        <v>0</v>
      </c>
      <c r="AC18" s="87">
        <v>433.7</v>
      </c>
      <c r="AD18" s="88">
        <v>866.2</v>
      </c>
    </row>
    <row r="19" spans="1:30" x14ac:dyDescent="0.25">
      <c r="A19" s="1"/>
      <c r="B19" s="86" t="s">
        <v>837</v>
      </c>
      <c r="C19" s="87">
        <v>418.5</v>
      </c>
      <c r="D19" s="87">
        <v>80.5</v>
      </c>
      <c r="E19" s="87">
        <v>0</v>
      </c>
      <c r="F19" s="87">
        <v>7.2</v>
      </c>
      <c r="G19" s="87">
        <v>3474.1</v>
      </c>
      <c r="H19" s="87">
        <v>1968.8</v>
      </c>
      <c r="I19" s="87">
        <v>0</v>
      </c>
      <c r="J19" s="87">
        <v>437.2</v>
      </c>
      <c r="K19" s="87">
        <v>710</v>
      </c>
      <c r="L19" s="87">
        <v>0</v>
      </c>
      <c r="M19" s="87">
        <v>3.9</v>
      </c>
      <c r="N19" s="87">
        <v>0</v>
      </c>
      <c r="O19" s="87">
        <v>506.2</v>
      </c>
      <c r="P19" s="87">
        <v>5880.1</v>
      </c>
      <c r="Q19" s="87">
        <v>713.9</v>
      </c>
      <c r="R19" s="88">
        <v>7100.2</v>
      </c>
      <c r="S19" s="86" t="s">
        <v>837</v>
      </c>
      <c r="T19" s="87">
        <v>4602.6000000000004</v>
      </c>
      <c r="U19" s="87">
        <v>2049.3000000000002</v>
      </c>
      <c r="V19" s="87">
        <v>3.9</v>
      </c>
      <c r="W19" s="87">
        <v>444.4</v>
      </c>
      <c r="X19" s="88">
        <v>7100.2</v>
      </c>
      <c r="Y19" s="86" t="s">
        <v>837</v>
      </c>
      <c r="Z19" s="87">
        <v>385.6</v>
      </c>
      <c r="AA19" s="87">
        <v>48.2</v>
      </c>
      <c r="AB19" s="87">
        <v>3.9</v>
      </c>
      <c r="AC19" s="87">
        <v>444.4</v>
      </c>
      <c r="AD19" s="88">
        <v>882.1</v>
      </c>
    </row>
    <row r="20" spans="1:30" x14ac:dyDescent="0.25">
      <c r="A20" s="1"/>
      <c r="B20" s="86" t="s">
        <v>838</v>
      </c>
      <c r="C20" s="87">
        <v>415.1</v>
      </c>
      <c r="D20" s="87">
        <v>80.099999999999994</v>
      </c>
      <c r="E20" s="87">
        <v>0</v>
      </c>
      <c r="F20" s="87">
        <v>25.8</v>
      </c>
      <c r="G20" s="87">
        <v>3370</v>
      </c>
      <c r="H20" s="87">
        <v>2042.9</v>
      </c>
      <c r="I20" s="87">
        <v>0</v>
      </c>
      <c r="J20" s="87">
        <v>428.6</v>
      </c>
      <c r="K20" s="87">
        <v>704.2</v>
      </c>
      <c r="L20" s="87">
        <v>0</v>
      </c>
      <c r="M20" s="87">
        <v>105.8</v>
      </c>
      <c r="N20" s="87">
        <v>0</v>
      </c>
      <c r="O20" s="87">
        <v>521</v>
      </c>
      <c r="P20" s="87">
        <v>5841.5</v>
      </c>
      <c r="Q20" s="87">
        <v>810</v>
      </c>
      <c r="R20" s="88">
        <v>7172.5</v>
      </c>
      <c r="S20" s="86" t="s">
        <v>838</v>
      </c>
      <c r="T20" s="87">
        <v>4489.3</v>
      </c>
      <c r="U20" s="87">
        <v>2123</v>
      </c>
      <c r="V20" s="87">
        <v>105.8</v>
      </c>
      <c r="W20" s="87">
        <v>454.4</v>
      </c>
      <c r="X20" s="88">
        <v>7172.5</v>
      </c>
      <c r="Y20" s="86" t="s">
        <v>838</v>
      </c>
      <c r="Z20" s="87">
        <v>385.1</v>
      </c>
      <c r="AA20" s="87">
        <v>47.2</v>
      </c>
      <c r="AB20" s="87">
        <v>105.8</v>
      </c>
      <c r="AC20" s="87">
        <v>454.4</v>
      </c>
      <c r="AD20" s="88">
        <v>992.5</v>
      </c>
    </row>
    <row r="21" spans="1:30" x14ac:dyDescent="0.25">
      <c r="A21" s="1"/>
      <c r="B21" s="86" t="s">
        <v>839</v>
      </c>
      <c r="C21" s="87">
        <v>416.2</v>
      </c>
      <c r="D21" s="87">
        <v>81</v>
      </c>
      <c r="E21" s="87">
        <v>0</v>
      </c>
      <c r="F21" s="87">
        <v>38.9</v>
      </c>
      <c r="G21" s="87">
        <v>3326</v>
      </c>
      <c r="H21" s="87">
        <v>1735.2</v>
      </c>
      <c r="I21" s="87">
        <v>0.1</v>
      </c>
      <c r="J21" s="87">
        <v>448.6</v>
      </c>
      <c r="K21" s="87">
        <v>717.7</v>
      </c>
      <c r="L21" s="87">
        <v>0</v>
      </c>
      <c r="M21" s="87">
        <v>382.2</v>
      </c>
      <c r="N21" s="87">
        <v>0</v>
      </c>
      <c r="O21" s="87">
        <v>536.1</v>
      </c>
      <c r="P21" s="87">
        <v>5509.9</v>
      </c>
      <c r="Q21" s="87">
        <v>1099.9000000000001</v>
      </c>
      <c r="R21" s="88">
        <v>7145.9</v>
      </c>
      <c r="S21" s="86" t="s">
        <v>839</v>
      </c>
      <c r="T21" s="87">
        <v>4459.8999999999996</v>
      </c>
      <c r="U21" s="87">
        <v>1816.2</v>
      </c>
      <c r="V21" s="87">
        <v>382.3</v>
      </c>
      <c r="W21" s="87">
        <v>487.5</v>
      </c>
      <c r="X21" s="88">
        <v>7145.9</v>
      </c>
      <c r="Y21" s="86" t="s">
        <v>839</v>
      </c>
      <c r="Z21" s="87">
        <v>383.7</v>
      </c>
      <c r="AA21" s="87">
        <v>49.2</v>
      </c>
      <c r="AB21" s="87">
        <v>382.3</v>
      </c>
      <c r="AC21" s="87">
        <v>487.5</v>
      </c>
      <c r="AD21" s="88">
        <v>1302.7</v>
      </c>
    </row>
    <row r="22" spans="1:30" x14ac:dyDescent="0.25">
      <c r="A22" s="1"/>
      <c r="B22" s="86" t="s">
        <v>840</v>
      </c>
      <c r="C22" s="87">
        <v>414</v>
      </c>
      <c r="D22" s="87">
        <v>81.5</v>
      </c>
      <c r="E22" s="87">
        <v>0</v>
      </c>
      <c r="F22" s="87">
        <v>29.1</v>
      </c>
      <c r="G22" s="87">
        <v>3273.9</v>
      </c>
      <c r="H22" s="87">
        <v>1571.7</v>
      </c>
      <c r="I22" s="87">
        <v>0.2</v>
      </c>
      <c r="J22" s="87">
        <v>416.9</v>
      </c>
      <c r="K22" s="87">
        <v>739.8</v>
      </c>
      <c r="L22" s="87">
        <v>0</v>
      </c>
      <c r="M22" s="87">
        <v>697.4</v>
      </c>
      <c r="N22" s="87">
        <v>0</v>
      </c>
      <c r="O22" s="87">
        <v>524.6</v>
      </c>
      <c r="P22" s="87">
        <v>5262.7</v>
      </c>
      <c r="Q22" s="87">
        <v>1437.2</v>
      </c>
      <c r="R22" s="88">
        <v>7224.5</v>
      </c>
      <c r="S22" s="86" t="s">
        <v>840</v>
      </c>
      <c r="T22" s="87">
        <v>4427.7</v>
      </c>
      <c r="U22" s="87">
        <v>1653.2</v>
      </c>
      <c r="V22" s="87">
        <v>697.6</v>
      </c>
      <c r="W22" s="87">
        <v>446</v>
      </c>
      <c r="X22" s="88">
        <v>7224.5</v>
      </c>
      <c r="Y22" s="86" t="s">
        <v>840</v>
      </c>
      <c r="Z22" s="87">
        <v>382.7</v>
      </c>
      <c r="AA22" s="87">
        <v>49.7</v>
      </c>
      <c r="AB22" s="87">
        <v>697.6</v>
      </c>
      <c r="AC22" s="87">
        <v>446</v>
      </c>
      <c r="AD22" s="88">
        <v>1576</v>
      </c>
    </row>
    <row r="23" spans="1:30" x14ac:dyDescent="0.25">
      <c r="A23" s="1"/>
      <c r="B23" s="86" t="s">
        <v>841</v>
      </c>
      <c r="C23" s="87">
        <v>419.5</v>
      </c>
      <c r="D23" s="87">
        <v>80.900000000000006</v>
      </c>
      <c r="E23" s="87">
        <v>0</v>
      </c>
      <c r="F23" s="87">
        <v>28.5</v>
      </c>
      <c r="G23" s="87">
        <v>3474.9</v>
      </c>
      <c r="H23" s="87">
        <v>1378</v>
      </c>
      <c r="I23" s="87">
        <v>0.4</v>
      </c>
      <c r="J23" s="87">
        <v>394.9</v>
      </c>
      <c r="K23" s="87">
        <v>740.7</v>
      </c>
      <c r="L23" s="87">
        <v>0</v>
      </c>
      <c r="M23" s="87">
        <v>890.6</v>
      </c>
      <c r="N23" s="87">
        <v>0</v>
      </c>
      <c r="O23" s="87">
        <v>528.9</v>
      </c>
      <c r="P23" s="87">
        <v>5248.2</v>
      </c>
      <c r="Q23" s="87">
        <v>1631.3</v>
      </c>
      <c r="R23" s="88">
        <v>7408.4</v>
      </c>
      <c r="S23" s="86" t="s">
        <v>841</v>
      </c>
      <c r="T23" s="87">
        <v>4635.1000000000004</v>
      </c>
      <c r="U23" s="87">
        <v>1458.9</v>
      </c>
      <c r="V23" s="87">
        <v>891</v>
      </c>
      <c r="W23" s="87">
        <v>423.4</v>
      </c>
      <c r="X23" s="88">
        <v>7408.4</v>
      </c>
      <c r="Y23" s="86" t="s">
        <v>841</v>
      </c>
      <c r="Z23" s="87">
        <v>384.2</v>
      </c>
      <c r="AA23" s="87">
        <v>49.7</v>
      </c>
      <c r="AB23" s="87">
        <v>891</v>
      </c>
      <c r="AC23" s="87">
        <v>423.4</v>
      </c>
      <c r="AD23" s="88">
        <v>1748.3</v>
      </c>
    </row>
    <row r="24" spans="1:30" x14ac:dyDescent="0.25">
      <c r="A24" s="1"/>
      <c r="B24" s="86" t="s">
        <v>842</v>
      </c>
      <c r="C24" s="87">
        <v>424.2</v>
      </c>
      <c r="D24" s="87">
        <v>79.900000000000006</v>
      </c>
      <c r="E24" s="87">
        <v>0</v>
      </c>
      <c r="F24" s="87">
        <v>36</v>
      </c>
      <c r="G24" s="87">
        <v>3496.3</v>
      </c>
      <c r="H24" s="87">
        <v>1615.8</v>
      </c>
      <c r="I24" s="87">
        <v>0.6</v>
      </c>
      <c r="J24" s="87">
        <v>376.4</v>
      </c>
      <c r="K24" s="87">
        <v>752</v>
      </c>
      <c r="L24" s="87">
        <v>0</v>
      </c>
      <c r="M24" s="87">
        <v>873</v>
      </c>
      <c r="N24" s="87">
        <v>0</v>
      </c>
      <c r="O24" s="87">
        <v>540.1</v>
      </c>
      <c r="P24" s="87">
        <v>5489.1</v>
      </c>
      <c r="Q24" s="87">
        <v>1625</v>
      </c>
      <c r="R24" s="88">
        <v>7654.2</v>
      </c>
      <c r="S24" s="86" t="s">
        <v>842</v>
      </c>
      <c r="T24" s="87">
        <v>4672.5</v>
      </c>
      <c r="U24" s="87">
        <v>1695.7</v>
      </c>
      <c r="V24" s="87">
        <v>873.6</v>
      </c>
      <c r="W24" s="87">
        <v>412.4</v>
      </c>
      <c r="X24" s="88">
        <v>7654.2</v>
      </c>
      <c r="Y24" s="86" t="s">
        <v>842</v>
      </c>
      <c r="Z24" s="87">
        <v>384.1</v>
      </c>
      <c r="AA24" s="87">
        <v>46.5</v>
      </c>
      <c r="AB24" s="87">
        <v>873.6</v>
      </c>
      <c r="AC24" s="87">
        <v>412.4</v>
      </c>
      <c r="AD24" s="88">
        <v>1716.6</v>
      </c>
    </row>
    <row r="25" spans="1:30" x14ac:dyDescent="0.25">
      <c r="A25" s="1"/>
      <c r="B25" s="86" t="s">
        <v>843</v>
      </c>
      <c r="C25" s="87">
        <v>421.9</v>
      </c>
      <c r="D25" s="87">
        <v>77.5</v>
      </c>
      <c r="E25" s="87">
        <v>0</v>
      </c>
      <c r="F25" s="87">
        <v>44.9</v>
      </c>
      <c r="G25" s="87">
        <v>3395.1</v>
      </c>
      <c r="H25" s="87">
        <v>1877.4</v>
      </c>
      <c r="I25" s="87">
        <v>0.7</v>
      </c>
      <c r="J25" s="87">
        <v>331.4</v>
      </c>
      <c r="K25" s="87">
        <v>743.9</v>
      </c>
      <c r="L25" s="87">
        <v>0</v>
      </c>
      <c r="M25" s="87">
        <v>939.9</v>
      </c>
      <c r="N25" s="87">
        <v>0</v>
      </c>
      <c r="O25" s="87">
        <v>544.29999999999995</v>
      </c>
      <c r="P25" s="87">
        <v>5604.6</v>
      </c>
      <c r="Q25" s="87">
        <v>1683.8</v>
      </c>
      <c r="R25" s="88">
        <v>7832.7</v>
      </c>
      <c r="S25" s="86" t="s">
        <v>843</v>
      </c>
      <c r="T25" s="87">
        <v>4560.8999999999996</v>
      </c>
      <c r="U25" s="87">
        <v>1954.9</v>
      </c>
      <c r="V25" s="87">
        <v>940.6</v>
      </c>
      <c r="W25" s="87">
        <v>376.3</v>
      </c>
      <c r="X25" s="88">
        <v>7832.7</v>
      </c>
      <c r="Y25" s="86" t="s">
        <v>843</v>
      </c>
      <c r="Z25" s="87">
        <v>382.8</v>
      </c>
      <c r="AA25" s="87">
        <v>43.6</v>
      </c>
      <c r="AB25" s="87">
        <v>940.6</v>
      </c>
      <c r="AC25" s="87">
        <v>376.3</v>
      </c>
      <c r="AD25" s="88">
        <v>1743.3</v>
      </c>
    </row>
    <row r="26" spans="1:30" x14ac:dyDescent="0.25">
      <c r="A26" s="1"/>
      <c r="B26" s="86" t="s">
        <v>844</v>
      </c>
      <c r="C26" s="87">
        <v>420.1</v>
      </c>
      <c r="D26" s="87">
        <v>78.2</v>
      </c>
      <c r="E26" s="87">
        <v>0</v>
      </c>
      <c r="F26" s="87">
        <v>43.7</v>
      </c>
      <c r="G26" s="87">
        <v>3587.6</v>
      </c>
      <c r="H26" s="87">
        <v>1832.1</v>
      </c>
      <c r="I26" s="87">
        <v>0.8</v>
      </c>
      <c r="J26" s="87">
        <v>300.39999999999998</v>
      </c>
      <c r="K26" s="87">
        <v>749.6</v>
      </c>
      <c r="L26" s="87">
        <v>0</v>
      </c>
      <c r="M26" s="87">
        <v>963.7</v>
      </c>
      <c r="N26" s="87">
        <v>0</v>
      </c>
      <c r="O26" s="87">
        <v>542</v>
      </c>
      <c r="P26" s="87">
        <v>5720.9</v>
      </c>
      <c r="Q26" s="87">
        <v>1713.3</v>
      </c>
      <c r="R26" s="88">
        <v>7976.2</v>
      </c>
      <c r="S26" s="86" t="s">
        <v>844</v>
      </c>
      <c r="T26" s="87">
        <v>4757.3</v>
      </c>
      <c r="U26" s="87">
        <v>1910.3</v>
      </c>
      <c r="V26" s="87">
        <v>964.5</v>
      </c>
      <c r="W26" s="87">
        <v>344.1</v>
      </c>
      <c r="X26" s="88">
        <v>7976.2</v>
      </c>
      <c r="Y26" s="86" t="s">
        <v>844</v>
      </c>
      <c r="Z26" s="87">
        <v>384</v>
      </c>
      <c r="AA26" s="87">
        <v>44.2</v>
      </c>
      <c r="AB26" s="87">
        <v>964.5</v>
      </c>
      <c r="AC26" s="87">
        <v>344.1</v>
      </c>
      <c r="AD26" s="88">
        <v>1736.8</v>
      </c>
    </row>
    <row r="27" spans="1:30" x14ac:dyDescent="0.25">
      <c r="A27" s="1"/>
      <c r="B27" s="86" t="s">
        <v>845</v>
      </c>
      <c r="C27" s="87">
        <v>417.7</v>
      </c>
      <c r="D27" s="87">
        <v>80.8</v>
      </c>
      <c r="E27" s="87">
        <v>0</v>
      </c>
      <c r="F27" s="87">
        <v>51.1</v>
      </c>
      <c r="G27" s="87">
        <v>3366.8</v>
      </c>
      <c r="H27" s="87">
        <v>2150.6</v>
      </c>
      <c r="I27" s="87">
        <v>1.1000000000000001</v>
      </c>
      <c r="J27" s="87">
        <v>286.89999999999998</v>
      </c>
      <c r="K27" s="87">
        <v>743.4</v>
      </c>
      <c r="L27" s="87">
        <v>0</v>
      </c>
      <c r="M27" s="87">
        <v>969.6</v>
      </c>
      <c r="N27" s="87">
        <v>0</v>
      </c>
      <c r="O27" s="87">
        <v>549.6</v>
      </c>
      <c r="P27" s="87">
        <v>5805.4</v>
      </c>
      <c r="Q27" s="87">
        <v>1713</v>
      </c>
      <c r="R27" s="88">
        <v>8068</v>
      </c>
      <c r="S27" s="86" t="s">
        <v>845</v>
      </c>
      <c r="T27" s="87">
        <v>4527.8999999999996</v>
      </c>
      <c r="U27" s="87">
        <v>2231.4</v>
      </c>
      <c r="V27" s="87">
        <v>970.7</v>
      </c>
      <c r="W27" s="87">
        <v>338</v>
      </c>
      <c r="X27" s="88">
        <v>8068</v>
      </c>
      <c r="Y27" s="86" t="s">
        <v>845</v>
      </c>
      <c r="Z27" s="87">
        <v>383.5</v>
      </c>
      <c r="AA27" s="87">
        <v>46.2</v>
      </c>
      <c r="AB27" s="87">
        <v>970.7</v>
      </c>
      <c r="AC27" s="87">
        <v>338</v>
      </c>
      <c r="AD27" s="88">
        <v>1738.4</v>
      </c>
    </row>
    <row r="28" spans="1:30" x14ac:dyDescent="0.25">
      <c r="A28" s="1"/>
      <c r="B28" s="86" t="s">
        <v>846</v>
      </c>
      <c r="C28" s="87">
        <v>420.6</v>
      </c>
      <c r="D28" s="87">
        <v>81</v>
      </c>
      <c r="E28" s="87">
        <v>0</v>
      </c>
      <c r="F28" s="87">
        <v>61.3</v>
      </c>
      <c r="G28" s="87">
        <v>3400</v>
      </c>
      <c r="H28" s="87">
        <v>2157.4</v>
      </c>
      <c r="I28" s="87">
        <v>1.3</v>
      </c>
      <c r="J28" s="87">
        <v>297.5</v>
      </c>
      <c r="K28" s="87">
        <v>752</v>
      </c>
      <c r="L28" s="87">
        <v>0</v>
      </c>
      <c r="M28" s="87">
        <v>936.2</v>
      </c>
      <c r="N28" s="87">
        <v>0</v>
      </c>
      <c r="O28" s="87">
        <v>562.9</v>
      </c>
      <c r="P28" s="87">
        <v>5856.2</v>
      </c>
      <c r="Q28" s="87">
        <v>1688.2</v>
      </c>
      <c r="R28" s="88">
        <v>8107.3</v>
      </c>
      <c r="S28" s="86" t="s">
        <v>846</v>
      </c>
      <c r="T28" s="87">
        <v>4572.6000000000004</v>
      </c>
      <c r="U28" s="87">
        <v>2238.4</v>
      </c>
      <c r="V28" s="87">
        <v>937.5</v>
      </c>
      <c r="W28" s="87">
        <v>358.8</v>
      </c>
      <c r="X28" s="88">
        <v>8107.3</v>
      </c>
      <c r="Y28" s="86" t="s">
        <v>846</v>
      </c>
      <c r="Z28" s="87">
        <v>385.1</v>
      </c>
      <c r="AA28" s="87">
        <v>46.8</v>
      </c>
      <c r="AB28" s="87">
        <v>937.5</v>
      </c>
      <c r="AC28" s="87">
        <v>358.8</v>
      </c>
      <c r="AD28" s="88">
        <v>1728.2</v>
      </c>
    </row>
    <row r="29" spans="1:30" x14ac:dyDescent="0.25">
      <c r="A29" s="1"/>
      <c r="B29" s="86" t="s">
        <v>847</v>
      </c>
      <c r="C29" s="87">
        <v>419.4</v>
      </c>
      <c r="D29" s="87">
        <v>78.5</v>
      </c>
      <c r="E29" s="87">
        <v>0</v>
      </c>
      <c r="F29" s="87">
        <v>59.5</v>
      </c>
      <c r="G29" s="87">
        <v>3324.8</v>
      </c>
      <c r="H29" s="87">
        <v>2325</v>
      </c>
      <c r="I29" s="87">
        <v>1</v>
      </c>
      <c r="J29" s="87">
        <v>345.2</v>
      </c>
      <c r="K29" s="87">
        <v>749.7</v>
      </c>
      <c r="L29" s="87">
        <v>0</v>
      </c>
      <c r="M29" s="87">
        <v>994.2</v>
      </c>
      <c r="N29" s="87">
        <v>0</v>
      </c>
      <c r="O29" s="87">
        <v>557.4</v>
      </c>
      <c r="P29" s="87">
        <v>5996</v>
      </c>
      <c r="Q29" s="87">
        <v>1743.9</v>
      </c>
      <c r="R29" s="88">
        <v>8297.2999999999993</v>
      </c>
      <c r="S29" s="86" t="s">
        <v>847</v>
      </c>
      <c r="T29" s="87">
        <v>4493.8999999999996</v>
      </c>
      <c r="U29" s="87">
        <v>2403.5</v>
      </c>
      <c r="V29" s="87">
        <v>995.2</v>
      </c>
      <c r="W29" s="87">
        <v>404.7</v>
      </c>
      <c r="X29" s="88">
        <v>8297.2999999999993</v>
      </c>
      <c r="Y29" s="86" t="s">
        <v>847</v>
      </c>
      <c r="Z29" s="87">
        <v>383.4</v>
      </c>
      <c r="AA29" s="87">
        <v>44.5</v>
      </c>
      <c r="AB29" s="87">
        <v>995.2</v>
      </c>
      <c r="AC29" s="87">
        <v>404.7</v>
      </c>
      <c r="AD29" s="88">
        <v>1827.8</v>
      </c>
    </row>
    <row r="30" spans="1:30" x14ac:dyDescent="0.25">
      <c r="A30" s="1"/>
      <c r="B30" s="86" t="s">
        <v>848</v>
      </c>
      <c r="C30" s="87">
        <v>412.9</v>
      </c>
      <c r="D30" s="87">
        <v>80.400000000000006</v>
      </c>
      <c r="E30" s="87">
        <v>0</v>
      </c>
      <c r="F30" s="87">
        <v>68.400000000000006</v>
      </c>
      <c r="G30" s="87">
        <v>3327.5</v>
      </c>
      <c r="H30" s="87">
        <v>2344.4</v>
      </c>
      <c r="I30" s="87">
        <v>1.2</v>
      </c>
      <c r="J30" s="87">
        <v>423.1</v>
      </c>
      <c r="K30" s="87">
        <v>701.9</v>
      </c>
      <c r="L30" s="87">
        <v>0</v>
      </c>
      <c r="M30" s="87">
        <v>988.6</v>
      </c>
      <c r="N30" s="87">
        <v>0</v>
      </c>
      <c r="O30" s="87">
        <v>561.70000000000005</v>
      </c>
      <c r="P30" s="87">
        <v>6096.2</v>
      </c>
      <c r="Q30" s="87">
        <v>1690.5</v>
      </c>
      <c r="R30" s="88">
        <v>8348.4</v>
      </c>
      <c r="S30" s="86" t="s">
        <v>848</v>
      </c>
      <c r="T30" s="87">
        <v>4442.3</v>
      </c>
      <c r="U30" s="87">
        <v>2424.8000000000002</v>
      </c>
      <c r="V30" s="87">
        <v>989.8</v>
      </c>
      <c r="W30" s="87">
        <v>491.5</v>
      </c>
      <c r="X30" s="88">
        <v>8348.4</v>
      </c>
      <c r="Y30" s="86" t="s">
        <v>848</v>
      </c>
      <c r="Z30" s="87">
        <v>382.5</v>
      </c>
      <c r="AA30" s="87">
        <v>45.8</v>
      </c>
      <c r="AB30" s="87">
        <v>989.8</v>
      </c>
      <c r="AC30" s="87">
        <v>491.5</v>
      </c>
      <c r="AD30" s="88">
        <v>1909.6</v>
      </c>
    </row>
    <row r="31" spans="1:30" x14ac:dyDescent="0.25">
      <c r="A31" s="1"/>
      <c r="B31" s="86" t="s">
        <v>849</v>
      </c>
      <c r="C31" s="87">
        <v>411.8</v>
      </c>
      <c r="D31" s="87">
        <v>77.900000000000006</v>
      </c>
      <c r="E31" s="87">
        <v>0</v>
      </c>
      <c r="F31" s="87">
        <v>84.2</v>
      </c>
      <c r="G31" s="87">
        <v>3267.3</v>
      </c>
      <c r="H31" s="87">
        <v>2358.6</v>
      </c>
      <c r="I31" s="87">
        <v>1.6</v>
      </c>
      <c r="J31" s="87">
        <v>477.7</v>
      </c>
      <c r="K31" s="87">
        <v>700.8</v>
      </c>
      <c r="L31" s="87">
        <v>0</v>
      </c>
      <c r="M31" s="87">
        <v>967.7</v>
      </c>
      <c r="N31" s="87">
        <v>0</v>
      </c>
      <c r="O31" s="87">
        <v>573.9</v>
      </c>
      <c r="P31" s="87">
        <v>6105.2</v>
      </c>
      <c r="Q31" s="87">
        <v>1668.5</v>
      </c>
      <c r="R31" s="88">
        <v>8347.6</v>
      </c>
      <c r="S31" s="86" t="s">
        <v>849</v>
      </c>
      <c r="T31" s="87">
        <v>4379.8999999999996</v>
      </c>
      <c r="U31" s="87">
        <v>2436.5</v>
      </c>
      <c r="V31" s="87">
        <v>969.3</v>
      </c>
      <c r="W31" s="87">
        <v>561.9</v>
      </c>
      <c r="X31" s="88">
        <v>8347.6</v>
      </c>
      <c r="Y31" s="86" t="s">
        <v>849</v>
      </c>
      <c r="Z31" s="87">
        <v>382.2</v>
      </c>
      <c r="AA31" s="87">
        <v>42.7</v>
      </c>
      <c r="AB31" s="87">
        <v>969.3</v>
      </c>
      <c r="AC31" s="87">
        <v>561.9</v>
      </c>
      <c r="AD31" s="88">
        <v>1956.1</v>
      </c>
    </row>
    <row r="32" spans="1:30" x14ac:dyDescent="0.25">
      <c r="A32" s="1"/>
      <c r="B32" s="86" t="s">
        <v>850</v>
      </c>
      <c r="C32" s="87">
        <v>418.1</v>
      </c>
      <c r="D32" s="87">
        <v>78.5</v>
      </c>
      <c r="E32" s="87">
        <v>0</v>
      </c>
      <c r="F32" s="87">
        <v>77.900000000000006</v>
      </c>
      <c r="G32" s="87">
        <v>3292.7</v>
      </c>
      <c r="H32" s="87">
        <v>2004.7</v>
      </c>
      <c r="I32" s="87">
        <v>1.6</v>
      </c>
      <c r="J32" s="87">
        <v>550.1</v>
      </c>
      <c r="K32" s="87">
        <v>747.5</v>
      </c>
      <c r="L32" s="87">
        <v>0</v>
      </c>
      <c r="M32" s="87">
        <v>986.8</v>
      </c>
      <c r="N32" s="87">
        <v>0</v>
      </c>
      <c r="O32" s="87">
        <v>574.5</v>
      </c>
      <c r="P32" s="87">
        <v>5849.1</v>
      </c>
      <c r="Q32" s="87">
        <v>1734.3</v>
      </c>
      <c r="R32" s="88">
        <v>8157.9</v>
      </c>
      <c r="S32" s="86" t="s">
        <v>850</v>
      </c>
      <c r="T32" s="87">
        <v>4458.3</v>
      </c>
      <c r="U32" s="87">
        <v>2083.1999999999998</v>
      </c>
      <c r="V32" s="87">
        <v>988.4</v>
      </c>
      <c r="W32" s="87">
        <v>628</v>
      </c>
      <c r="X32" s="88">
        <v>8157.9</v>
      </c>
      <c r="Y32" s="86" t="s">
        <v>850</v>
      </c>
      <c r="Z32" s="87">
        <v>383.3</v>
      </c>
      <c r="AA32" s="87">
        <v>43.7</v>
      </c>
      <c r="AB32" s="87">
        <v>988.4</v>
      </c>
      <c r="AC32" s="87">
        <v>628</v>
      </c>
      <c r="AD32" s="88">
        <v>2043.4</v>
      </c>
    </row>
    <row r="33" spans="1:30" x14ac:dyDescent="0.25">
      <c r="A33" s="1"/>
      <c r="B33" s="86" t="s">
        <v>851</v>
      </c>
      <c r="C33" s="87">
        <v>429.1</v>
      </c>
      <c r="D33" s="87">
        <v>77.7</v>
      </c>
      <c r="E33" s="87">
        <v>0</v>
      </c>
      <c r="F33" s="87">
        <v>80.3</v>
      </c>
      <c r="G33" s="87">
        <v>3228.5</v>
      </c>
      <c r="H33" s="87">
        <v>2121.6999999999998</v>
      </c>
      <c r="I33" s="87">
        <v>1.1000000000000001</v>
      </c>
      <c r="J33" s="87">
        <v>509.7</v>
      </c>
      <c r="K33" s="87">
        <v>747.5</v>
      </c>
      <c r="L33" s="87">
        <v>0</v>
      </c>
      <c r="M33" s="87">
        <v>1011.2</v>
      </c>
      <c r="N33" s="87">
        <v>0</v>
      </c>
      <c r="O33" s="87">
        <v>587.1</v>
      </c>
      <c r="P33" s="87">
        <v>5861</v>
      </c>
      <c r="Q33" s="87">
        <v>1758.7</v>
      </c>
      <c r="R33" s="88">
        <v>8206.7999999999993</v>
      </c>
      <c r="S33" s="86" t="s">
        <v>851</v>
      </c>
      <c r="T33" s="87">
        <v>4405.1000000000004</v>
      </c>
      <c r="U33" s="87">
        <v>2199.4</v>
      </c>
      <c r="V33" s="87">
        <v>1012.3</v>
      </c>
      <c r="W33" s="87">
        <v>590</v>
      </c>
      <c r="X33" s="88">
        <v>8206.7999999999993</v>
      </c>
      <c r="Y33" s="86" t="s">
        <v>851</v>
      </c>
      <c r="Z33" s="87">
        <v>383.2</v>
      </c>
      <c r="AA33" s="87">
        <v>43</v>
      </c>
      <c r="AB33" s="87">
        <v>1012.3</v>
      </c>
      <c r="AC33" s="87">
        <v>590</v>
      </c>
      <c r="AD33" s="88">
        <v>2028.5</v>
      </c>
    </row>
    <row r="34" spans="1:30" x14ac:dyDescent="0.25">
      <c r="A34" s="1"/>
      <c r="B34" s="86" t="s">
        <v>852</v>
      </c>
      <c r="C34" s="87">
        <v>428.6</v>
      </c>
      <c r="D34" s="87">
        <v>79.599999999999994</v>
      </c>
      <c r="E34" s="87">
        <v>0</v>
      </c>
      <c r="F34" s="87">
        <v>87.5</v>
      </c>
      <c r="G34" s="87">
        <v>3328.2</v>
      </c>
      <c r="H34" s="87">
        <v>2005.6</v>
      </c>
      <c r="I34" s="87">
        <v>0.6</v>
      </c>
      <c r="J34" s="87">
        <v>505.5</v>
      </c>
      <c r="K34" s="87">
        <v>751</v>
      </c>
      <c r="L34" s="87">
        <v>0</v>
      </c>
      <c r="M34" s="87">
        <v>993.3</v>
      </c>
      <c r="N34" s="87">
        <v>0</v>
      </c>
      <c r="O34" s="87">
        <v>595.70000000000005</v>
      </c>
      <c r="P34" s="87">
        <v>5839.9</v>
      </c>
      <c r="Q34" s="87">
        <v>1744.3</v>
      </c>
      <c r="R34" s="88">
        <v>8179.9</v>
      </c>
      <c r="S34" s="86" t="s">
        <v>852</v>
      </c>
      <c r="T34" s="87">
        <v>4507.8</v>
      </c>
      <c r="U34" s="87">
        <v>2085.1999999999998</v>
      </c>
      <c r="V34" s="87">
        <v>993.9</v>
      </c>
      <c r="W34" s="87">
        <v>593</v>
      </c>
      <c r="X34" s="88">
        <v>8179.9</v>
      </c>
      <c r="Y34" s="86" t="s">
        <v>852</v>
      </c>
      <c r="Z34" s="87">
        <v>382.7</v>
      </c>
      <c r="AA34" s="87">
        <v>45.5</v>
      </c>
      <c r="AB34" s="87">
        <v>993.9</v>
      </c>
      <c r="AC34" s="87">
        <v>593</v>
      </c>
      <c r="AD34" s="88">
        <v>2015.1</v>
      </c>
    </row>
    <row r="35" spans="1:30" x14ac:dyDescent="0.25">
      <c r="A35" s="1"/>
      <c r="B35" s="86" t="s">
        <v>853</v>
      </c>
      <c r="C35" s="87">
        <v>433.7</v>
      </c>
      <c r="D35" s="87">
        <v>79.2</v>
      </c>
      <c r="E35" s="87">
        <v>0</v>
      </c>
      <c r="F35" s="87">
        <v>92.7</v>
      </c>
      <c r="G35" s="87">
        <v>3453.4</v>
      </c>
      <c r="H35" s="87">
        <v>1957.1</v>
      </c>
      <c r="I35" s="87">
        <v>0.4</v>
      </c>
      <c r="J35" s="87">
        <v>500.5</v>
      </c>
      <c r="K35" s="87">
        <v>753.7</v>
      </c>
      <c r="L35" s="87">
        <v>0</v>
      </c>
      <c r="M35" s="87">
        <v>973.3</v>
      </c>
      <c r="N35" s="87">
        <v>0</v>
      </c>
      <c r="O35" s="87">
        <v>605.6</v>
      </c>
      <c r="P35" s="87">
        <v>5911.4</v>
      </c>
      <c r="Q35" s="87">
        <v>1727</v>
      </c>
      <c r="R35" s="88">
        <v>8244</v>
      </c>
      <c r="S35" s="86" t="s">
        <v>853</v>
      </c>
      <c r="T35" s="87">
        <v>4640.8</v>
      </c>
      <c r="U35" s="87">
        <v>2036.3</v>
      </c>
      <c r="V35" s="87">
        <v>973.7</v>
      </c>
      <c r="W35" s="87">
        <v>593.20000000000005</v>
      </c>
      <c r="X35" s="88">
        <v>8244</v>
      </c>
      <c r="Y35" s="86" t="s">
        <v>853</v>
      </c>
      <c r="Z35" s="87">
        <v>382.9</v>
      </c>
      <c r="AA35" s="87">
        <v>45</v>
      </c>
      <c r="AB35" s="87">
        <v>973.7</v>
      </c>
      <c r="AC35" s="87">
        <v>593.20000000000005</v>
      </c>
      <c r="AD35" s="88">
        <v>1994.8</v>
      </c>
    </row>
    <row r="36" spans="1:30" x14ac:dyDescent="0.25">
      <c r="A36" s="1"/>
      <c r="B36" s="86" t="s">
        <v>854</v>
      </c>
      <c r="C36" s="87">
        <v>430.5</v>
      </c>
      <c r="D36" s="87">
        <v>80.2</v>
      </c>
      <c r="E36" s="87">
        <v>0</v>
      </c>
      <c r="F36" s="87">
        <v>90.6</v>
      </c>
      <c r="G36" s="87">
        <v>3382.3</v>
      </c>
      <c r="H36" s="87">
        <v>2044.3</v>
      </c>
      <c r="I36" s="87">
        <v>0.3</v>
      </c>
      <c r="J36" s="87">
        <v>539.20000000000005</v>
      </c>
      <c r="K36" s="87">
        <v>748.6</v>
      </c>
      <c r="L36" s="87">
        <v>2.2000000000000002</v>
      </c>
      <c r="M36" s="87">
        <v>970.7</v>
      </c>
      <c r="N36" s="87">
        <v>0</v>
      </c>
      <c r="O36" s="87">
        <v>601.29999999999995</v>
      </c>
      <c r="P36" s="87">
        <v>5966.1</v>
      </c>
      <c r="Q36" s="87">
        <v>1721.5</v>
      </c>
      <c r="R36" s="88">
        <v>8288.9</v>
      </c>
      <c r="S36" s="86" t="s">
        <v>854</v>
      </c>
      <c r="T36" s="87">
        <v>4561.3999999999996</v>
      </c>
      <c r="U36" s="87">
        <v>2126.6999999999998</v>
      </c>
      <c r="V36" s="87">
        <v>971</v>
      </c>
      <c r="W36" s="87">
        <v>629.79999999999995</v>
      </c>
      <c r="X36" s="88">
        <v>8288.9</v>
      </c>
      <c r="Y36" s="86" t="s">
        <v>854</v>
      </c>
      <c r="Z36" s="87">
        <v>382.3</v>
      </c>
      <c r="AA36" s="87">
        <v>46.4</v>
      </c>
      <c r="AB36" s="87">
        <v>971</v>
      </c>
      <c r="AC36" s="87">
        <v>629.79999999999995</v>
      </c>
      <c r="AD36" s="88">
        <v>2029.5</v>
      </c>
    </row>
    <row r="37" spans="1:30" x14ac:dyDescent="0.25">
      <c r="A37" s="1"/>
      <c r="B37" s="86" t="s">
        <v>855</v>
      </c>
      <c r="C37" s="87">
        <v>429.3</v>
      </c>
      <c r="D37" s="87">
        <v>80.8</v>
      </c>
      <c r="E37" s="87">
        <v>0</v>
      </c>
      <c r="F37" s="87">
        <v>88.2</v>
      </c>
      <c r="G37" s="87">
        <v>3401.8</v>
      </c>
      <c r="H37" s="87">
        <v>2106.8000000000002</v>
      </c>
      <c r="I37" s="87">
        <v>0.4</v>
      </c>
      <c r="J37" s="87">
        <v>529.5</v>
      </c>
      <c r="K37" s="87">
        <v>745</v>
      </c>
      <c r="L37" s="87">
        <v>0</v>
      </c>
      <c r="M37" s="87">
        <v>957.9</v>
      </c>
      <c r="N37" s="87">
        <v>0</v>
      </c>
      <c r="O37" s="87">
        <v>598.29999999999995</v>
      </c>
      <c r="P37" s="87">
        <v>6038.5</v>
      </c>
      <c r="Q37" s="87">
        <v>1702.9</v>
      </c>
      <c r="R37" s="88">
        <v>8339.7000000000007</v>
      </c>
      <c r="S37" s="86" t="s">
        <v>855</v>
      </c>
      <c r="T37" s="87">
        <v>4576.1000000000004</v>
      </c>
      <c r="U37" s="87">
        <v>2187.6</v>
      </c>
      <c r="V37" s="87">
        <v>958.3</v>
      </c>
      <c r="W37" s="87">
        <v>617.70000000000005</v>
      </c>
      <c r="X37" s="88">
        <v>8339.7000000000007</v>
      </c>
      <c r="Y37" s="86" t="s">
        <v>855</v>
      </c>
      <c r="Z37" s="87">
        <v>381.9</v>
      </c>
      <c r="AA37" s="87">
        <v>46.7</v>
      </c>
      <c r="AB37" s="87">
        <v>958.3</v>
      </c>
      <c r="AC37" s="87">
        <v>617.70000000000005</v>
      </c>
      <c r="AD37" s="88">
        <v>2004.6</v>
      </c>
    </row>
    <row r="38" spans="1:30" x14ac:dyDescent="0.25">
      <c r="A38" s="1"/>
      <c r="B38" s="86" t="s">
        <v>856</v>
      </c>
      <c r="C38" s="87">
        <v>428.1</v>
      </c>
      <c r="D38" s="87">
        <v>80.2</v>
      </c>
      <c r="E38" s="87">
        <v>0</v>
      </c>
      <c r="F38" s="87">
        <v>85.2</v>
      </c>
      <c r="G38" s="87">
        <v>3427.9</v>
      </c>
      <c r="H38" s="87">
        <v>2169.9</v>
      </c>
      <c r="I38" s="87">
        <v>0.3</v>
      </c>
      <c r="J38" s="87">
        <v>541.79999999999995</v>
      </c>
      <c r="K38" s="87">
        <v>750</v>
      </c>
      <c r="L38" s="87">
        <v>0</v>
      </c>
      <c r="M38" s="87">
        <v>917.4</v>
      </c>
      <c r="N38" s="87">
        <v>0</v>
      </c>
      <c r="O38" s="87">
        <v>593.5</v>
      </c>
      <c r="P38" s="87">
        <v>6139.9</v>
      </c>
      <c r="Q38" s="87">
        <v>1667.4</v>
      </c>
      <c r="R38" s="88">
        <v>8400.7999999999993</v>
      </c>
      <c r="S38" s="86" t="s">
        <v>856</v>
      </c>
      <c r="T38" s="87">
        <v>4606</v>
      </c>
      <c r="U38" s="87">
        <v>2250.1</v>
      </c>
      <c r="V38" s="87">
        <v>917.7</v>
      </c>
      <c r="W38" s="87">
        <v>627</v>
      </c>
      <c r="X38" s="88">
        <v>8400.7999999999993</v>
      </c>
      <c r="Y38" s="86" t="s">
        <v>856</v>
      </c>
      <c r="Z38" s="87">
        <v>381.6</v>
      </c>
      <c r="AA38" s="87">
        <v>46.1</v>
      </c>
      <c r="AB38" s="87">
        <v>917.7</v>
      </c>
      <c r="AC38" s="87">
        <v>627</v>
      </c>
      <c r="AD38" s="88">
        <v>1972.4</v>
      </c>
    </row>
    <row r="39" spans="1:30" x14ac:dyDescent="0.25">
      <c r="A39" s="1"/>
      <c r="B39" s="86" t="s">
        <v>857</v>
      </c>
      <c r="C39" s="87">
        <v>438.1</v>
      </c>
      <c r="D39" s="87">
        <v>79.5</v>
      </c>
      <c r="E39" s="87">
        <v>0</v>
      </c>
      <c r="F39" s="87">
        <v>76.2</v>
      </c>
      <c r="G39" s="87">
        <v>3526.4</v>
      </c>
      <c r="H39" s="87">
        <v>2177.3000000000002</v>
      </c>
      <c r="I39" s="87">
        <v>0.3</v>
      </c>
      <c r="J39" s="87">
        <v>515.6</v>
      </c>
      <c r="K39" s="87">
        <v>756.5</v>
      </c>
      <c r="L39" s="87">
        <v>0</v>
      </c>
      <c r="M39" s="87">
        <v>819.2</v>
      </c>
      <c r="N39" s="87">
        <v>0</v>
      </c>
      <c r="O39" s="87">
        <v>593.79999999999995</v>
      </c>
      <c r="P39" s="87">
        <v>6219.6</v>
      </c>
      <c r="Q39" s="87">
        <v>1575.7</v>
      </c>
      <c r="R39" s="88">
        <v>8389.1</v>
      </c>
      <c r="S39" s="86" t="s">
        <v>857</v>
      </c>
      <c r="T39" s="87">
        <v>4721</v>
      </c>
      <c r="U39" s="87">
        <v>2256.8000000000002</v>
      </c>
      <c r="V39" s="87">
        <v>819.5</v>
      </c>
      <c r="W39" s="87">
        <v>591.79999999999995</v>
      </c>
      <c r="X39" s="88">
        <v>8389.1</v>
      </c>
      <c r="Y39" s="86" t="s">
        <v>857</v>
      </c>
      <c r="Z39" s="87">
        <v>382.4</v>
      </c>
      <c r="AA39" s="87">
        <v>45.4</v>
      </c>
      <c r="AB39" s="87">
        <v>819.5</v>
      </c>
      <c r="AC39" s="87">
        <v>591.79999999999995</v>
      </c>
      <c r="AD39" s="88">
        <v>1839.1</v>
      </c>
    </row>
    <row r="40" spans="1:30" x14ac:dyDescent="0.25">
      <c r="A40" s="1"/>
      <c r="B40" s="86" t="s">
        <v>858</v>
      </c>
      <c r="C40" s="87">
        <v>429.1</v>
      </c>
      <c r="D40" s="87">
        <v>80.900000000000006</v>
      </c>
      <c r="E40" s="87">
        <v>0</v>
      </c>
      <c r="F40" s="87">
        <v>78.400000000000006</v>
      </c>
      <c r="G40" s="87">
        <v>3358.2</v>
      </c>
      <c r="H40" s="87">
        <v>2491.6</v>
      </c>
      <c r="I40" s="87">
        <v>0.2</v>
      </c>
      <c r="J40" s="87">
        <v>523</v>
      </c>
      <c r="K40" s="87">
        <v>740.9</v>
      </c>
      <c r="L40" s="87">
        <v>0</v>
      </c>
      <c r="M40" s="87">
        <v>521.6</v>
      </c>
      <c r="N40" s="87">
        <v>0</v>
      </c>
      <c r="O40" s="87">
        <v>588.4</v>
      </c>
      <c r="P40" s="87">
        <v>6373</v>
      </c>
      <c r="Q40" s="87">
        <v>1262.5</v>
      </c>
      <c r="R40" s="88">
        <v>8223.9</v>
      </c>
      <c r="S40" s="86" t="s">
        <v>858</v>
      </c>
      <c r="T40" s="87">
        <v>4528.2</v>
      </c>
      <c r="U40" s="87">
        <v>2572.5</v>
      </c>
      <c r="V40" s="87">
        <v>521.79999999999995</v>
      </c>
      <c r="W40" s="87">
        <v>601.4</v>
      </c>
      <c r="X40" s="88">
        <v>8223.9</v>
      </c>
      <c r="Y40" s="86" t="s">
        <v>858</v>
      </c>
      <c r="Z40" s="87">
        <v>381.1</v>
      </c>
      <c r="AA40" s="87">
        <v>47.7</v>
      </c>
      <c r="AB40" s="87">
        <v>521.79999999999995</v>
      </c>
      <c r="AC40" s="87">
        <v>601.4</v>
      </c>
      <c r="AD40" s="88">
        <v>1552</v>
      </c>
    </row>
    <row r="41" spans="1:30" x14ac:dyDescent="0.25">
      <c r="A41" s="1"/>
      <c r="B41" s="86" t="s">
        <v>859</v>
      </c>
      <c r="C41" s="87">
        <v>429.5</v>
      </c>
      <c r="D41" s="87">
        <v>82.3</v>
      </c>
      <c r="E41" s="87">
        <v>0</v>
      </c>
      <c r="F41" s="87">
        <v>94.8</v>
      </c>
      <c r="G41" s="87">
        <v>3485</v>
      </c>
      <c r="H41" s="87">
        <v>2599.5</v>
      </c>
      <c r="I41" s="87">
        <v>0.1</v>
      </c>
      <c r="J41" s="87">
        <v>507.5</v>
      </c>
      <c r="K41" s="87">
        <v>784.1</v>
      </c>
      <c r="L41" s="87">
        <v>0</v>
      </c>
      <c r="M41" s="87">
        <v>215.1</v>
      </c>
      <c r="N41" s="87">
        <v>0</v>
      </c>
      <c r="O41" s="87">
        <v>606.6</v>
      </c>
      <c r="P41" s="87">
        <v>6592.1</v>
      </c>
      <c r="Q41" s="87">
        <v>999.2</v>
      </c>
      <c r="R41" s="88">
        <v>8197.9</v>
      </c>
      <c r="S41" s="86" t="s">
        <v>859</v>
      </c>
      <c r="T41" s="87">
        <v>4698.6000000000004</v>
      </c>
      <c r="U41" s="87">
        <v>2681.8</v>
      </c>
      <c r="V41" s="87">
        <v>215.2</v>
      </c>
      <c r="W41" s="87">
        <v>602.29999999999995</v>
      </c>
      <c r="X41" s="88">
        <v>8197.9</v>
      </c>
      <c r="Y41" s="86" t="s">
        <v>859</v>
      </c>
      <c r="Z41" s="87">
        <v>381.6</v>
      </c>
      <c r="AA41" s="87">
        <v>48.9</v>
      </c>
      <c r="AB41" s="87">
        <v>215.2</v>
      </c>
      <c r="AC41" s="87">
        <v>602.29999999999995</v>
      </c>
      <c r="AD41" s="88">
        <v>1248</v>
      </c>
    </row>
    <row r="42" spans="1:30" x14ac:dyDescent="0.25">
      <c r="A42" s="1"/>
      <c r="B42" s="86" t="s">
        <v>860</v>
      </c>
      <c r="C42" s="87">
        <v>429</v>
      </c>
      <c r="D42" s="87">
        <v>82.1</v>
      </c>
      <c r="E42" s="87">
        <v>0</v>
      </c>
      <c r="F42" s="87">
        <v>95.8</v>
      </c>
      <c r="G42" s="87">
        <v>3503.9</v>
      </c>
      <c r="H42" s="87">
        <v>2637.9</v>
      </c>
      <c r="I42" s="87">
        <v>0.1</v>
      </c>
      <c r="J42" s="87">
        <v>550.29999999999995</v>
      </c>
      <c r="K42" s="87">
        <v>748.4</v>
      </c>
      <c r="L42" s="87">
        <v>0</v>
      </c>
      <c r="M42" s="87">
        <v>19.3</v>
      </c>
      <c r="N42" s="87">
        <v>0</v>
      </c>
      <c r="O42" s="87">
        <v>606.9</v>
      </c>
      <c r="P42" s="87">
        <v>6692.2</v>
      </c>
      <c r="Q42" s="87">
        <v>767.7</v>
      </c>
      <c r="R42" s="88">
        <v>8066.8</v>
      </c>
      <c r="S42" s="86" t="s">
        <v>860</v>
      </c>
      <c r="T42" s="87">
        <v>4681.3</v>
      </c>
      <c r="U42" s="87">
        <v>2720</v>
      </c>
      <c r="V42" s="87">
        <v>19.399999999999999</v>
      </c>
      <c r="W42" s="87">
        <v>646.1</v>
      </c>
      <c r="X42" s="88">
        <v>8066.8</v>
      </c>
      <c r="Y42" s="86" t="s">
        <v>860</v>
      </c>
      <c r="Z42" s="87">
        <v>381.9</v>
      </c>
      <c r="AA42" s="87">
        <v>48.4</v>
      </c>
      <c r="AB42" s="87">
        <v>19.399999999999999</v>
      </c>
      <c r="AC42" s="87">
        <v>646.1</v>
      </c>
      <c r="AD42" s="88">
        <v>1095.8</v>
      </c>
    </row>
    <row r="43" spans="1:30" x14ac:dyDescent="0.25">
      <c r="A43" s="1"/>
      <c r="B43" s="86" t="s">
        <v>861</v>
      </c>
      <c r="C43" s="87">
        <v>428.8</v>
      </c>
      <c r="D43" s="87">
        <v>82.2</v>
      </c>
      <c r="E43" s="87">
        <v>0</v>
      </c>
      <c r="F43" s="87">
        <v>90.5</v>
      </c>
      <c r="G43" s="87">
        <v>3337.8</v>
      </c>
      <c r="H43" s="87">
        <v>2601.4</v>
      </c>
      <c r="I43" s="87">
        <v>0</v>
      </c>
      <c r="J43" s="87">
        <v>525.5</v>
      </c>
      <c r="K43" s="87">
        <v>753.6</v>
      </c>
      <c r="L43" s="87">
        <v>0</v>
      </c>
      <c r="M43" s="87">
        <v>0</v>
      </c>
      <c r="N43" s="87">
        <v>0</v>
      </c>
      <c r="O43" s="87">
        <v>601.5</v>
      </c>
      <c r="P43" s="87">
        <v>6464.7</v>
      </c>
      <c r="Q43" s="87">
        <v>753.6</v>
      </c>
      <c r="R43" s="88">
        <v>7819.8</v>
      </c>
      <c r="S43" s="86" t="s">
        <v>861</v>
      </c>
      <c r="T43" s="87">
        <v>4520.2</v>
      </c>
      <c r="U43" s="87">
        <v>2683.6</v>
      </c>
      <c r="V43" s="87">
        <v>0</v>
      </c>
      <c r="W43" s="87">
        <v>616</v>
      </c>
      <c r="X43" s="88">
        <v>7819.8</v>
      </c>
      <c r="Y43" s="86" t="s">
        <v>861</v>
      </c>
      <c r="Z43" s="87">
        <v>381.3</v>
      </c>
      <c r="AA43" s="87">
        <v>48.3</v>
      </c>
      <c r="AB43" s="87">
        <v>0</v>
      </c>
      <c r="AC43" s="87">
        <v>616</v>
      </c>
      <c r="AD43" s="88">
        <v>1045.5999999999999</v>
      </c>
    </row>
    <row r="44" spans="1:30" x14ac:dyDescent="0.25">
      <c r="A44" s="1"/>
      <c r="B44" s="86" t="s">
        <v>862</v>
      </c>
      <c r="C44" s="87">
        <v>427.2</v>
      </c>
      <c r="D44" s="87">
        <v>84</v>
      </c>
      <c r="E44" s="87">
        <v>0</v>
      </c>
      <c r="F44" s="87">
        <v>87.8</v>
      </c>
      <c r="G44" s="87">
        <v>3547.1</v>
      </c>
      <c r="H44" s="87">
        <v>2712.4</v>
      </c>
      <c r="I44" s="87">
        <v>0</v>
      </c>
      <c r="J44" s="87">
        <v>514.4</v>
      </c>
      <c r="K44" s="87">
        <v>746.4</v>
      </c>
      <c r="L44" s="87">
        <v>0</v>
      </c>
      <c r="M44" s="87">
        <v>0</v>
      </c>
      <c r="N44" s="87">
        <v>0</v>
      </c>
      <c r="O44" s="87">
        <v>599</v>
      </c>
      <c r="P44" s="87">
        <v>6773.9</v>
      </c>
      <c r="Q44" s="87">
        <v>746.4</v>
      </c>
      <c r="R44" s="88">
        <v>8119.3</v>
      </c>
      <c r="S44" s="86" t="s">
        <v>862</v>
      </c>
      <c r="T44" s="87">
        <v>4720.7</v>
      </c>
      <c r="U44" s="87">
        <v>2796.4</v>
      </c>
      <c r="V44" s="87">
        <v>0</v>
      </c>
      <c r="W44" s="87">
        <v>602.20000000000005</v>
      </c>
      <c r="X44" s="88">
        <v>8119.3</v>
      </c>
      <c r="Y44" s="86" t="s">
        <v>862</v>
      </c>
      <c r="Z44" s="87">
        <v>380.6</v>
      </c>
      <c r="AA44" s="87">
        <v>49.8</v>
      </c>
      <c r="AB44" s="87">
        <v>0</v>
      </c>
      <c r="AC44" s="87">
        <v>602.20000000000005</v>
      </c>
      <c r="AD44" s="88">
        <v>1032.5999999999999</v>
      </c>
    </row>
    <row r="45" spans="1:30" x14ac:dyDescent="0.25">
      <c r="A45" s="1"/>
      <c r="B45" s="86" t="s">
        <v>863</v>
      </c>
      <c r="C45" s="87">
        <v>450.5</v>
      </c>
      <c r="D45" s="87">
        <v>82.6</v>
      </c>
      <c r="E45" s="87">
        <v>0</v>
      </c>
      <c r="F45" s="87">
        <v>88</v>
      </c>
      <c r="G45" s="87">
        <v>3608.9</v>
      </c>
      <c r="H45" s="87">
        <v>2700.1</v>
      </c>
      <c r="I45" s="87">
        <v>0</v>
      </c>
      <c r="J45" s="87">
        <v>441.2</v>
      </c>
      <c r="K45" s="87">
        <v>804.6</v>
      </c>
      <c r="L45" s="87">
        <v>0</v>
      </c>
      <c r="M45" s="87">
        <v>0</v>
      </c>
      <c r="N45" s="87">
        <v>0</v>
      </c>
      <c r="O45" s="87">
        <v>621.1</v>
      </c>
      <c r="P45" s="87">
        <v>6750.2</v>
      </c>
      <c r="Q45" s="87">
        <v>804.6</v>
      </c>
      <c r="R45" s="88">
        <v>8175.9</v>
      </c>
      <c r="S45" s="86" t="s">
        <v>863</v>
      </c>
      <c r="T45" s="87">
        <v>4864</v>
      </c>
      <c r="U45" s="87">
        <v>2782.7</v>
      </c>
      <c r="V45" s="87">
        <v>0</v>
      </c>
      <c r="W45" s="87">
        <v>529.20000000000005</v>
      </c>
      <c r="X45" s="88">
        <v>8175.9</v>
      </c>
      <c r="Y45" s="86" t="s">
        <v>863</v>
      </c>
      <c r="Z45" s="87">
        <v>377.9</v>
      </c>
      <c r="AA45" s="87">
        <v>48.8</v>
      </c>
      <c r="AB45" s="87">
        <v>0</v>
      </c>
      <c r="AC45" s="87">
        <v>529.20000000000005</v>
      </c>
      <c r="AD45" s="88">
        <v>955.9</v>
      </c>
    </row>
    <row r="46" spans="1:30" x14ac:dyDescent="0.25">
      <c r="A46" s="1"/>
      <c r="B46" s="86" t="s">
        <v>864</v>
      </c>
      <c r="C46" s="87">
        <v>453.6</v>
      </c>
      <c r="D46" s="87">
        <v>115.5</v>
      </c>
      <c r="E46" s="87">
        <v>0</v>
      </c>
      <c r="F46" s="87">
        <v>91.3</v>
      </c>
      <c r="G46" s="87">
        <v>3602.6</v>
      </c>
      <c r="H46" s="87">
        <v>2602.6</v>
      </c>
      <c r="I46" s="87">
        <v>0</v>
      </c>
      <c r="J46" s="87">
        <v>466.2</v>
      </c>
      <c r="K46" s="87">
        <v>775.1</v>
      </c>
      <c r="L46" s="87">
        <v>0</v>
      </c>
      <c r="M46" s="87">
        <v>0</v>
      </c>
      <c r="N46" s="87">
        <v>0</v>
      </c>
      <c r="O46" s="87">
        <v>660.4</v>
      </c>
      <c r="P46" s="87">
        <v>6671.4</v>
      </c>
      <c r="Q46" s="87">
        <v>775.1</v>
      </c>
      <c r="R46" s="88">
        <v>8106.9</v>
      </c>
      <c r="S46" s="86" t="s">
        <v>864</v>
      </c>
      <c r="T46" s="87">
        <v>4831.3</v>
      </c>
      <c r="U46" s="87">
        <v>2718.1</v>
      </c>
      <c r="V46" s="87">
        <v>0</v>
      </c>
      <c r="W46" s="87">
        <v>557.5</v>
      </c>
      <c r="X46" s="88">
        <v>8106.9</v>
      </c>
      <c r="Y46" s="86" t="s">
        <v>864</v>
      </c>
      <c r="Z46" s="87">
        <v>377.5</v>
      </c>
      <c r="AA46" s="87">
        <v>49.3</v>
      </c>
      <c r="AB46" s="87">
        <v>0</v>
      </c>
      <c r="AC46" s="87">
        <v>557.5</v>
      </c>
      <c r="AD46" s="88">
        <v>984.3</v>
      </c>
    </row>
    <row r="47" spans="1:30" x14ac:dyDescent="0.25">
      <c r="A47" s="1"/>
      <c r="B47" s="86" t="s">
        <v>865</v>
      </c>
      <c r="C47" s="87">
        <v>469.5</v>
      </c>
      <c r="D47" s="87">
        <v>130.4</v>
      </c>
      <c r="E47" s="87">
        <v>0</v>
      </c>
      <c r="F47" s="87">
        <v>84.9</v>
      </c>
      <c r="G47" s="87">
        <v>3653</v>
      </c>
      <c r="H47" s="87">
        <v>2523.4</v>
      </c>
      <c r="I47" s="87">
        <v>0</v>
      </c>
      <c r="J47" s="87">
        <v>423</v>
      </c>
      <c r="K47" s="87">
        <v>771</v>
      </c>
      <c r="L47" s="87">
        <v>0</v>
      </c>
      <c r="M47" s="87">
        <v>0</v>
      </c>
      <c r="N47" s="87">
        <v>0</v>
      </c>
      <c r="O47" s="87">
        <v>684.8</v>
      </c>
      <c r="P47" s="87">
        <v>6599.4</v>
      </c>
      <c r="Q47" s="87">
        <v>771</v>
      </c>
      <c r="R47" s="88">
        <v>8055.2</v>
      </c>
      <c r="S47" s="86" t="s">
        <v>865</v>
      </c>
      <c r="T47" s="87">
        <v>4893.5</v>
      </c>
      <c r="U47" s="87">
        <v>2653.8</v>
      </c>
      <c r="V47" s="87">
        <v>0</v>
      </c>
      <c r="W47" s="87">
        <v>507.9</v>
      </c>
      <c r="X47" s="88">
        <v>8055.2</v>
      </c>
      <c r="Y47" s="86" t="s">
        <v>865</v>
      </c>
      <c r="Z47" s="87">
        <v>381.4</v>
      </c>
      <c r="AA47" s="87">
        <v>46.4</v>
      </c>
      <c r="AB47" s="87">
        <v>0</v>
      </c>
      <c r="AC47" s="87">
        <v>507.9</v>
      </c>
      <c r="AD47" s="88">
        <v>935.7</v>
      </c>
    </row>
    <row r="48" spans="1:30" x14ac:dyDescent="0.25">
      <c r="A48" s="1"/>
      <c r="B48" s="86" t="s">
        <v>866</v>
      </c>
      <c r="C48" s="87">
        <v>486.5</v>
      </c>
      <c r="D48" s="87">
        <v>132.80000000000001</v>
      </c>
      <c r="E48" s="87">
        <v>0</v>
      </c>
      <c r="F48" s="87">
        <v>64.5</v>
      </c>
      <c r="G48" s="87">
        <v>3655.3</v>
      </c>
      <c r="H48" s="87">
        <v>2532.3000000000002</v>
      </c>
      <c r="I48" s="87">
        <v>0</v>
      </c>
      <c r="J48" s="87">
        <v>411.3</v>
      </c>
      <c r="K48" s="87">
        <v>763.9</v>
      </c>
      <c r="L48" s="87">
        <v>0</v>
      </c>
      <c r="M48" s="87">
        <v>0</v>
      </c>
      <c r="N48" s="87">
        <v>0</v>
      </c>
      <c r="O48" s="87">
        <v>683.8</v>
      </c>
      <c r="P48" s="87">
        <v>6598.9</v>
      </c>
      <c r="Q48" s="87">
        <v>763.9</v>
      </c>
      <c r="R48" s="88">
        <v>8046.6</v>
      </c>
      <c r="S48" s="86" t="s">
        <v>866</v>
      </c>
      <c r="T48" s="87">
        <v>4905.7</v>
      </c>
      <c r="U48" s="87">
        <v>2665.1</v>
      </c>
      <c r="V48" s="87">
        <v>0</v>
      </c>
      <c r="W48" s="87">
        <v>475.8</v>
      </c>
      <c r="X48" s="88">
        <v>8046.6</v>
      </c>
      <c r="Y48" s="86" t="s">
        <v>866</v>
      </c>
      <c r="Z48" s="87">
        <v>382.2</v>
      </c>
      <c r="AA48" s="87">
        <v>48.3</v>
      </c>
      <c r="AB48" s="87">
        <v>0</v>
      </c>
      <c r="AC48" s="87">
        <v>475.8</v>
      </c>
      <c r="AD48" s="88">
        <v>906.3</v>
      </c>
    </row>
    <row r="49" spans="1:30" x14ac:dyDescent="0.25">
      <c r="A49" s="1"/>
      <c r="B49" s="86" t="s">
        <v>867</v>
      </c>
      <c r="C49" s="87">
        <v>487</v>
      </c>
      <c r="D49" s="87">
        <v>119</v>
      </c>
      <c r="E49" s="87">
        <v>0</v>
      </c>
      <c r="F49" s="87">
        <v>45.9</v>
      </c>
      <c r="G49" s="87">
        <v>3635.1</v>
      </c>
      <c r="H49" s="87">
        <v>2535.1999999999998</v>
      </c>
      <c r="I49" s="87">
        <v>0</v>
      </c>
      <c r="J49" s="87">
        <v>414</v>
      </c>
      <c r="K49" s="87">
        <v>766.7</v>
      </c>
      <c r="L49" s="87">
        <v>0</v>
      </c>
      <c r="M49" s="87">
        <v>0</v>
      </c>
      <c r="N49" s="87">
        <v>0</v>
      </c>
      <c r="O49" s="87">
        <v>651.9</v>
      </c>
      <c r="P49" s="87">
        <v>6584.3</v>
      </c>
      <c r="Q49" s="87">
        <v>766.7</v>
      </c>
      <c r="R49" s="88">
        <v>8002.9</v>
      </c>
      <c r="S49" s="86" t="s">
        <v>867</v>
      </c>
      <c r="T49" s="87">
        <v>4888.8</v>
      </c>
      <c r="U49" s="87">
        <v>2654.2</v>
      </c>
      <c r="V49" s="87">
        <v>0</v>
      </c>
      <c r="W49" s="87">
        <v>459.9</v>
      </c>
      <c r="X49" s="88">
        <v>8002.9</v>
      </c>
      <c r="Y49" s="86" t="s">
        <v>867</v>
      </c>
      <c r="Z49" s="87">
        <v>381.7</v>
      </c>
      <c r="AA49" s="87">
        <v>35.200000000000003</v>
      </c>
      <c r="AB49" s="87">
        <v>0</v>
      </c>
      <c r="AC49" s="87">
        <v>459.9</v>
      </c>
      <c r="AD49" s="88">
        <v>876.8</v>
      </c>
    </row>
    <row r="50" spans="1:30" x14ac:dyDescent="0.25">
      <c r="A50" s="1"/>
      <c r="B50" s="86" t="s">
        <v>868</v>
      </c>
      <c r="C50" s="87">
        <v>485.3</v>
      </c>
      <c r="D50" s="87">
        <v>126.5</v>
      </c>
      <c r="E50" s="87">
        <v>0</v>
      </c>
      <c r="F50" s="87">
        <v>34.5</v>
      </c>
      <c r="G50" s="87">
        <v>3575.7</v>
      </c>
      <c r="H50" s="87">
        <v>2538.9</v>
      </c>
      <c r="I50" s="87">
        <v>0</v>
      </c>
      <c r="J50" s="87">
        <v>380.9</v>
      </c>
      <c r="K50" s="87">
        <v>771.9</v>
      </c>
      <c r="L50" s="87">
        <v>0</v>
      </c>
      <c r="M50" s="87">
        <v>0</v>
      </c>
      <c r="N50" s="87">
        <v>0</v>
      </c>
      <c r="O50" s="87">
        <v>646.29999999999995</v>
      </c>
      <c r="P50" s="87">
        <v>6495.5</v>
      </c>
      <c r="Q50" s="87">
        <v>771.9</v>
      </c>
      <c r="R50" s="88">
        <v>7913.7</v>
      </c>
      <c r="S50" s="86" t="s">
        <v>868</v>
      </c>
      <c r="T50" s="87">
        <v>4832.8999999999996</v>
      </c>
      <c r="U50" s="87">
        <v>2665.4</v>
      </c>
      <c r="V50" s="87">
        <v>0</v>
      </c>
      <c r="W50" s="87">
        <v>415.4</v>
      </c>
      <c r="X50" s="88">
        <v>7913.7</v>
      </c>
      <c r="Y50" s="86" t="s">
        <v>868</v>
      </c>
      <c r="Z50" s="87">
        <v>381.4</v>
      </c>
      <c r="AA50" s="87">
        <v>43.1</v>
      </c>
      <c r="AB50" s="87">
        <v>0</v>
      </c>
      <c r="AC50" s="87">
        <v>415.4</v>
      </c>
      <c r="AD50" s="88">
        <v>839.9</v>
      </c>
    </row>
    <row r="51" spans="1:30" x14ac:dyDescent="0.25">
      <c r="A51" s="1"/>
      <c r="B51" s="86" t="s">
        <v>869</v>
      </c>
      <c r="C51" s="87">
        <v>485.3</v>
      </c>
      <c r="D51" s="87">
        <v>124.9</v>
      </c>
      <c r="E51" s="87">
        <v>0</v>
      </c>
      <c r="F51" s="87">
        <v>45</v>
      </c>
      <c r="G51" s="87">
        <v>3522.7</v>
      </c>
      <c r="H51" s="87">
        <v>2490.5</v>
      </c>
      <c r="I51" s="87">
        <v>0</v>
      </c>
      <c r="J51" s="87">
        <v>346.6</v>
      </c>
      <c r="K51" s="87">
        <v>766.4</v>
      </c>
      <c r="L51" s="87">
        <v>0</v>
      </c>
      <c r="M51" s="87">
        <v>0</v>
      </c>
      <c r="N51" s="87">
        <v>0</v>
      </c>
      <c r="O51" s="87">
        <v>655.20000000000005</v>
      </c>
      <c r="P51" s="87">
        <v>6359.8</v>
      </c>
      <c r="Q51" s="87">
        <v>766.4</v>
      </c>
      <c r="R51" s="88">
        <v>7781.4</v>
      </c>
      <c r="S51" s="86" t="s">
        <v>869</v>
      </c>
      <c r="T51" s="87">
        <v>4774.3999999999996</v>
      </c>
      <c r="U51" s="87">
        <v>2615.4</v>
      </c>
      <c r="V51" s="87">
        <v>0</v>
      </c>
      <c r="W51" s="87">
        <v>391.6</v>
      </c>
      <c r="X51" s="88">
        <v>7781.4</v>
      </c>
      <c r="Y51" s="86" t="s">
        <v>869</v>
      </c>
      <c r="Z51" s="87">
        <v>381</v>
      </c>
      <c r="AA51" s="87">
        <v>44.4</v>
      </c>
      <c r="AB51" s="87">
        <v>0</v>
      </c>
      <c r="AC51" s="87">
        <v>391.6</v>
      </c>
      <c r="AD51" s="88">
        <v>817</v>
      </c>
    </row>
    <row r="52" spans="1:30" x14ac:dyDescent="0.25">
      <c r="A52" s="1"/>
      <c r="B52" s="86" t="s">
        <v>870</v>
      </c>
      <c r="C52" s="87">
        <v>470.4</v>
      </c>
      <c r="D52" s="87">
        <v>78.8</v>
      </c>
      <c r="E52" s="87">
        <v>0</v>
      </c>
      <c r="F52" s="87">
        <v>39</v>
      </c>
      <c r="G52" s="87">
        <v>3708.4</v>
      </c>
      <c r="H52" s="87">
        <v>2369.3000000000002</v>
      </c>
      <c r="I52" s="87">
        <v>0</v>
      </c>
      <c r="J52" s="87">
        <v>303.7</v>
      </c>
      <c r="K52" s="87">
        <v>775.5</v>
      </c>
      <c r="L52" s="87">
        <v>0</v>
      </c>
      <c r="M52" s="87">
        <v>0</v>
      </c>
      <c r="N52" s="87">
        <v>0</v>
      </c>
      <c r="O52" s="87">
        <v>588.20000000000005</v>
      </c>
      <c r="P52" s="87">
        <v>6381.4</v>
      </c>
      <c r="Q52" s="87">
        <v>775.5</v>
      </c>
      <c r="R52" s="88">
        <v>7745.1</v>
      </c>
      <c r="S52" s="86" t="s">
        <v>870</v>
      </c>
      <c r="T52" s="87">
        <v>4954.3</v>
      </c>
      <c r="U52" s="87">
        <v>2448.1</v>
      </c>
      <c r="V52" s="87">
        <v>0</v>
      </c>
      <c r="W52" s="87">
        <v>342.7</v>
      </c>
      <c r="X52" s="88">
        <v>7745.1</v>
      </c>
      <c r="Y52" s="86" t="s">
        <v>870</v>
      </c>
      <c r="Z52" s="87">
        <v>381.6</v>
      </c>
      <c r="AA52" s="87">
        <v>45.1</v>
      </c>
      <c r="AB52" s="87">
        <v>0</v>
      </c>
      <c r="AC52" s="87">
        <v>342.7</v>
      </c>
      <c r="AD52" s="88">
        <v>769.4</v>
      </c>
    </row>
    <row r="53" spans="1:30" x14ac:dyDescent="0.25">
      <c r="A53" s="1"/>
      <c r="B53" s="86" t="s">
        <v>871</v>
      </c>
      <c r="C53" s="87">
        <v>431.7</v>
      </c>
      <c r="D53" s="87">
        <v>77.900000000000006</v>
      </c>
      <c r="E53" s="87">
        <v>0</v>
      </c>
      <c r="F53" s="87">
        <v>41.9</v>
      </c>
      <c r="G53" s="87">
        <v>3694.5</v>
      </c>
      <c r="H53" s="87">
        <v>2348.6</v>
      </c>
      <c r="I53" s="87">
        <v>0</v>
      </c>
      <c r="J53" s="87">
        <v>257</v>
      </c>
      <c r="K53" s="87">
        <v>769.7</v>
      </c>
      <c r="L53" s="87">
        <v>0</v>
      </c>
      <c r="M53" s="87">
        <v>0</v>
      </c>
      <c r="N53" s="87">
        <v>0</v>
      </c>
      <c r="O53" s="87">
        <v>551.5</v>
      </c>
      <c r="P53" s="87">
        <v>6300.1</v>
      </c>
      <c r="Q53" s="87">
        <v>769.7</v>
      </c>
      <c r="R53" s="88">
        <v>7621.3</v>
      </c>
      <c r="S53" s="86" t="s">
        <v>871</v>
      </c>
      <c r="T53" s="87">
        <v>4895.8999999999996</v>
      </c>
      <c r="U53" s="87">
        <v>2426.5</v>
      </c>
      <c r="V53" s="87">
        <v>0</v>
      </c>
      <c r="W53" s="87">
        <v>298.89999999999998</v>
      </c>
      <c r="X53" s="88">
        <v>7621.3</v>
      </c>
      <c r="Y53" s="86" t="s">
        <v>871</v>
      </c>
      <c r="Z53" s="87">
        <v>381.2</v>
      </c>
      <c r="AA53" s="87">
        <v>45</v>
      </c>
      <c r="AB53" s="87">
        <v>0</v>
      </c>
      <c r="AC53" s="87">
        <v>298.89999999999998</v>
      </c>
      <c r="AD53" s="88">
        <v>725.1</v>
      </c>
    </row>
    <row r="54" spans="1:30" x14ac:dyDescent="0.25">
      <c r="A54" s="1"/>
      <c r="B54" s="86" t="s">
        <v>872</v>
      </c>
      <c r="C54" s="87">
        <v>430</v>
      </c>
      <c r="D54" s="87">
        <v>78.900000000000006</v>
      </c>
      <c r="E54" s="87">
        <v>0</v>
      </c>
      <c r="F54" s="87">
        <v>41.1</v>
      </c>
      <c r="G54" s="87">
        <v>3648.3</v>
      </c>
      <c r="H54" s="87">
        <v>2180.6</v>
      </c>
      <c r="I54" s="87">
        <v>0</v>
      </c>
      <c r="J54" s="87">
        <v>240.1</v>
      </c>
      <c r="K54" s="87">
        <v>769</v>
      </c>
      <c r="L54" s="87">
        <v>0</v>
      </c>
      <c r="M54" s="87">
        <v>0</v>
      </c>
      <c r="N54" s="87">
        <v>0</v>
      </c>
      <c r="O54" s="87">
        <v>550</v>
      </c>
      <c r="P54" s="87">
        <v>6069</v>
      </c>
      <c r="Q54" s="87">
        <v>769</v>
      </c>
      <c r="R54" s="88">
        <v>7388</v>
      </c>
      <c r="S54" s="86" t="s">
        <v>872</v>
      </c>
      <c r="T54" s="87">
        <v>4847.3</v>
      </c>
      <c r="U54" s="87">
        <v>2259.5</v>
      </c>
      <c r="V54" s="87">
        <v>0</v>
      </c>
      <c r="W54" s="87">
        <v>281.2</v>
      </c>
      <c r="X54" s="88">
        <v>7388</v>
      </c>
      <c r="Y54" s="86" t="s">
        <v>872</v>
      </c>
      <c r="Z54" s="87">
        <v>381.8</v>
      </c>
      <c r="AA54" s="87">
        <v>45.6</v>
      </c>
      <c r="AB54" s="87">
        <v>0</v>
      </c>
      <c r="AC54" s="87">
        <v>281.2</v>
      </c>
      <c r="AD54" s="88">
        <v>708.6</v>
      </c>
    </row>
    <row r="55" spans="1:30" x14ac:dyDescent="0.25">
      <c r="A55" s="1"/>
      <c r="B55" s="86" t="s">
        <v>54</v>
      </c>
      <c r="C55" s="87">
        <v>425.4</v>
      </c>
      <c r="D55" s="87">
        <v>70.900000000000006</v>
      </c>
      <c r="E55" s="87">
        <v>0</v>
      </c>
      <c r="F55" s="87">
        <v>36.200000000000003</v>
      </c>
      <c r="G55" s="87">
        <v>3442.4</v>
      </c>
      <c r="H55" s="87">
        <v>2155.8000000000002</v>
      </c>
      <c r="I55" s="87">
        <v>0</v>
      </c>
      <c r="J55" s="87">
        <v>254.5</v>
      </c>
      <c r="K55" s="87">
        <v>766.7</v>
      </c>
      <c r="L55" s="87">
        <v>0</v>
      </c>
      <c r="M55" s="87">
        <v>0</v>
      </c>
      <c r="N55" s="87">
        <v>0</v>
      </c>
      <c r="O55" s="87">
        <v>532.5</v>
      </c>
      <c r="P55" s="87">
        <v>5852.7</v>
      </c>
      <c r="Q55" s="87">
        <v>766.7</v>
      </c>
      <c r="R55" s="88">
        <v>7151.9</v>
      </c>
      <c r="S55" s="86" t="s">
        <v>54</v>
      </c>
      <c r="T55" s="87">
        <v>4634.5</v>
      </c>
      <c r="U55" s="87">
        <v>2226.6999999999998</v>
      </c>
      <c r="V55" s="87">
        <v>0</v>
      </c>
      <c r="W55" s="87">
        <v>290.7</v>
      </c>
      <c r="X55" s="88">
        <v>7151.9</v>
      </c>
      <c r="Y55" s="86" t="s">
        <v>54</v>
      </c>
      <c r="Z55" s="87">
        <v>378.1</v>
      </c>
      <c r="AA55" s="87">
        <v>45.8</v>
      </c>
      <c r="AB55" s="87">
        <v>0</v>
      </c>
      <c r="AC55" s="87">
        <v>290.7</v>
      </c>
      <c r="AD55" s="88">
        <v>714.6</v>
      </c>
    </row>
    <row r="56" spans="1:30" x14ac:dyDescent="0.25">
      <c r="A56" s="1"/>
      <c r="B56" s="89" t="s">
        <v>1026</v>
      </c>
      <c r="C56" s="90">
        <v>10355.85</v>
      </c>
      <c r="D56" s="90">
        <v>2044.3</v>
      </c>
      <c r="E56" s="90">
        <v>0</v>
      </c>
      <c r="F56" s="90">
        <v>1258</v>
      </c>
      <c r="G56" s="90">
        <v>83039.7</v>
      </c>
      <c r="H56" s="90">
        <v>51087.9</v>
      </c>
      <c r="I56" s="90">
        <v>7.2</v>
      </c>
      <c r="J56" s="90">
        <v>9564</v>
      </c>
      <c r="K56" s="90">
        <v>17824.8</v>
      </c>
      <c r="L56" s="90">
        <v>1.1000000000000001</v>
      </c>
      <c r="M56" s="90">
        <v>9049.2999999999993</v>
      </c>
      <c r="N56" s="90">
        <v>0</v>
      </c>
      <c r="O56" s="90">
        <v>13658.15</v>
      </c>
      <c r="P56" s="90">
        <v>143698.79999999999</v>
      </c>
      <c r="Q56" s="90">
        <v>26875.200000000001</v>
      </c>
      <c r="R56" s="90">
        <v>184232.15</v>
      </c>
      <c r="S56" s="89" t="s">
        <v>1026</v>
      </c>
      <c r="T56" s="90">
        <v>111220.35</v>
      </c>
      <c r="U56" s="90">
        <v>53133.3</v>
      </c>
      <c r="V56" s="90">
        <v>9056.5</v>
      </c>
      <c r="W56" s="90">
        <v>10822</v>
      </c>
      <c r="X56" s="90">
        <v>184232.15</v>
      </c>
      <c r="Y56" s="89" t="s">
        <v>1026</v>
      </c>
      <c r="Z56" s="90">
        <v>9190.5</v>
      </c>
      <c r="AA56" s="90">
        <v>1109.8</v>
      </c>
      <c r="AB56" s="90">
        <v>9056.5</v>
      </c>
      <c r="AC56" s="90">
        <v>10822</v>
      </c>
      <c r="AD56" s="90">
        <v>30178.799999999999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150</v>
      </c>
      <c r="C6" s="3" t="s">
        <v>1281</v>
      </c>
      <c r="D6" s="3" t="s">
        <v>1282</v>
      </c>
      <c r="E6" s="3" t="s">
        <v>1283</v>
      </c>
      <c r="F6" s="3" t="s">
        <v>153</v>
      </c>
      <c r="G6" s="3" t="s">
        <v>154</v>
      </c>
      <c r="H6" s="3" t="s">
        <v>1284</v>
      </c>
      <c r="I6" s="3" t="s">
        <v>1285</v>
      </c>
      <c r="J6" s="3" t="s">
        <v>1286</v>
      </c>
      <c r="K6" s="3" t="s">
        <v>1287</v>
      </c>
      <c r="L6" s="3" t="s">
        <v>1288</v>
      </c>
      <c r="M6" s="3" t="s">
        <v>1289</v>
      </c>
      <c r="N6" s="3" t="s">
        <v>1290</v>
      </c>
      <c r="O6" s="3" t="s">
        <v>1291</v>
      </c>
      <c r="P6" s="3" t="s">
        <v>1292</v>
      </c>
    </row>
    <row r="7" spans="1:16" x14ac:dyDescent="0.25">
      <c r="A7" s="1"/>
      <c r="B7" s="6" t="s">
        <v>656</v>
      </c>
      <c r="C7" s="6" t="s">
        <v>1057</v>
      </c>
      <c r="D7" s="91" t="s">
        <v>1293</v>
      </c>
      <c r="E7" s="6" t="s">
        <v>1294</v>
      </c>
      <c r="F7" s="91" t="s">
        <v>1295</v>
      </c>
      <c r="G7" s="91" t="s">
        <v>1296</v>
      </c>
      <c r="H7" s="91" t="s">
        <v>982</v>
      </c>
      <c r="I7" s="91" t="s">
        <v>982</v>
      </c>
      <c r="J7" s="91" t="s">
        <v>1297</v>
      </c>
      <c r="K7" s="91" t="s">
        <v>982</v>
      </c>
      <c r="L7" s="91" t="s">
        <v>982</v>
      </c>
      <c r="M7" s="91" t="s">
        <v>982</v>
      </c>
      <c r="N7" s="91" t="s">
        <v>982</v>
      </c>
      <c r="O7" s="6" t="s">
        <v>1298</v>
      </c>
      <c r="P7" s="6"/>
    </row>
    <row r="8" spans="1:16" x14ac:dyDescent="0.25">
      <c r="A8" s="1"/>
      <c r="B8" s="6" t="s">
        <v>656</v>
      </c>
      <c r="C8" s="6" t="s">
        <v>1057</v>
      </c>
      <c r="D8" s="91" t="s">
        <v>17</v>
      </c>
      <c r="E8" s="6" t="s">
        <v>1299</v>
      </c>
      <c r="F8" s="91" t="s">
        <v>1296</v>
      </c>
      <c r="G8" s="91" t="s">
        <v>1300</v>
      </c>
      <c r="H8" s="91" t="s">
        <v>982</v>
      </c>
      <c r="I8" s="91" t="s">
        <v>982</v>
      </c>
      <c r="J8" s="91" t="s">
        <v>1297</v>
      </c>
      <c r="K8" s="91" t="s">
        <v>982</v>
      </c>
      <c r="L8" s="91" t="s">
        <v>982</v>
      </c>
      <c r="M8" s="91" t="s">
        <v>982</v>
      </c>
      <c r="N8" s="91" t="s">
        <v>982</v>
      </c>
      <c r="O8" s="6" t="s">
        <v>1298</v>
      </c>
      <c r="P8" s="6"/>
    </row>
    <row r="9" spans="1:16" x14ac:dyDescent="0.25">
      <c r="A9" s="1"/>
      <c r="B9" s="6" t="s">
        <v>656</v>
      </c>
      <c r="C9" s="6" t="s">
        <v>1057</v>
      </c>
      <c r="D9" s="91" t="s">
        <v>1293</v>
      </c>
      <c r="E9" s="6" t="s">
        <v>1294</v>
      </c>
      <c r="F9" s="91" t="s">
        <v>1300</v>
      </c>
      <c r="G9" s="91" t="s">
        <v>32</v>
      </c>
      <c r="H9" s="91" t="s">
        <v>982</v>
      </c>
      <c r="I9" s="91" t="s">
        <v>982</v>
      </c>
      <c r="J9" s="91" t="s">
        <v>1297</v>
      </c>
      <c r="K9" s="91" t="s">
        <v>982</v>
      </c>
      <c r="L9" s="91" t="s">
        <v>982</v>
      </c>
      <c r="M9" s="91" t="s">
        <v>982</v>
      </c>
      <c r="N9" s="91" t="s">
        <v>982</v>
      </c>
      <c r="O9" s="6" t="s">
        <v>1298</v>
      </c>
      <c r="P9" s="6"/>
    </row>
    <row r="10" spans="1:16" x14ac:dyDescent="0.25">
      <c r="A10" s="1"/>
      <c r="B10" s="6" t="s">
        <v>659</v>
      </c>
      <c r="C10" s="6" t="s">
        <v>1058</v>
      </c>
      <c r="D10" s="91" t="s">
        <v>1176</v>
      </c>
      <c r="E10" s="6" t="s">
        <v>1301</v>
      </c>
      <c r="F10" s="91" t="s">
        <v>1295</v>
      </c>
      <c r="G10" s="91" t="s">
        <v>32</v>
      </c>
      <c r="H10" s="91" t="s">
        <v>982</v>
      </c>
      <c r="I10" s="91" t="s">
        <v>982</v>
      </c>
      <c r="J10" s="91" t="s">
        <v>1297</v>
      </c>
      <c r="K10" s="91" t="s">
        <v>982</v>
      </c>
      <c r="L10" s="91" t="s">
        <v>982</v>
      </c>
      <c r="M10" s="91" t="s">
        <v>982</v>
      </c>
      <c r="N10" s="91" t="s">
        <v>982</v>
      </c>
      <c r="O10" s="6" t="s">
        <v>1298</v>
      </c>
      <c r="P10" s="6"/>
    </row>
    <row r="11" spans="1:16" x14ac:dyDescent="0.25">
      <c r="A11" s="1"/>
      <c r="B11" s="6" t="s">
        <v>60</v>
      </c>
      <c r="C11" s="6" t="s">
        <v>1183</v>
      </c>
      <c r="D11" s="91" t="s">
        <v>256</v>
      </c>
      <c r="E11" s="6" t="s">
        <v>1302</v>
      </c>
      <c r="F11" s="91" t="s">
        <v>1303</v>
      </c>
      <c r="G11" s="91" t="s">
        <v>1304</v>
      </c>
      <c r="H11" s="91" t="s">
        <v>982</v>
      </c>
      <c r="I11" s="91" t="s">
        <v>982</v>
      </c>
      <c r="J11" s="91" t="s">
        <v>1305</v>
      </c>
      <c r="K11" s="91" t="s">
        <v>982</v>
      </c>
      <c r="L11" s="91" t="s">
        <v>982</v>
      </c>
      <c r="M11" s="91" t="s">
        <v>982</v>
      </c>
      <c r="N11" s="91" t="s">
        <v>982</v>
      </c>
      <c r="O11" s="6" t="s">
        <v>1306</v>
      </c>
      <c r="P11" s="6"/>
    </row>
    <row r="12" spans="1:16" x14ac:dyDescent="0.25">
      <c r="A12" s="1"/>
      <c r="B12" s="6" t="s">
        <v>267</v>
      </c>
      <c r="C12" s="6" t="s">
        <v>1187</v>
      </c>
      <c r="D12" s="91" t="s">
        <v>1307</v>
      </c>
      <c r="E12" s="6" t="s">
        <v>1308</v>
      </c>
      <c r="F12" s="91" t="s">
        <v>1309</v>
      </c>
      <c r="G12" s="91" t="s">
        <v>1310</v>
      </c>
      <c r="H12" s="91" t="s">
        <v>982</v>
      </c>
      <c r="I12" s="91" t="s">
        <v>982</v>
      </c>
      <c r="J12" s="91" t="s">
        <v>1305</v>
      </c>
      <c r="K12" s="91" t="s">
        <v>982</v>
      </c>
      <c r="L12" s="91" t="s">
        <v>982</v>
      </c>
      <c r="M12" s="91" t="s">
        <v>982</v>
      </c>
      <c r="N12" s="91" t="s">
        <v>982</v>
      </c>
      <c r="O12" s="6" t="s">
        <v>1306</v>
      </c>
      <c r="P12" s="6"/>
    </row>
    <row r="13" spans="1:16" x14ac:dyDescent="0.25">
      <c r="A13" s="1"/>
      <c r="B13" s="6" t="s">
        <v>267</v>
      </c>
      <c r="C13" s="6" t="s">
        <v>1187</v>
      </c>
      <c r="D13" s="91" t="s">
        <v>17</v>
      </c>
      <c r="E13" s="6" t="s">
        <v>1308</v>
      </c>
      <c r="F13" s="91" t="s">
        <v>1311</v>
      </c>
      <c r="G13" s="91" t="s">
        <v>1312</v>
      </c>
      <c r="H13" s="91" t="s">
        <v>1313</v>
      </c>
      <c r="I13" s="91" t="s">
        <v>982</v>
      </c>
      <c r="J13" s="91" t="s">
        <v>1314</v>
      </c>
      <c r="K13" s="91" t="s">
        <v>982</v>
      </c>
      <c r="L13" s="91" t="s">
        <v>982</v>
      </c>
      <c r="M13" s="91" t="s">
        <v>982</v>
      </c>
      <c r="N13" s="91" t="s">
        <v>982</v>
      </c>
      <c r="O13" s="6" t="s">
        <v>1298</v>
      </c>
      <c r="P13" s="6"/>
    </row>
    <row r="14" spans="1:16" x14ac:dyDescent="0.25">
      <c r="A14" s="1"/>
      <c r="B14" s="6" t="s">
        <v>267</v>
      </c>
      <c r="C14" s="6" t="s">
        <v>1187</v>
      </c>
      <c r="D14" s="91" t="s">
        <v>1307</v>
      </c>
      <c r="E14" s="6" t="s">
        <v>1308</v>
      </c>
      <c r="F14" s="91" t="s">
        <v>1315</v>
      </c>
      <c r="G14" s="91" t="s">
        <v>1316</v>
      </c>
      <c r="H14" s="91" t="s">
        <v>982</v>
      </c>
      <c r="I14" s="91" t="s">
        <v>982</v>
      </c>
      <c r="J14" s="91" t="s">
        <v>1305</v>
      </c>
      <c r="K14" s="91" t="s">
        <v>982</v>
      </c>
      <c r="L14" s="91" t="s">
        <v>982</v>
      </c>
      <c r="M14" s="91" t="s">
        <v>982</v>
      </c>
      <c r="N14" s="91" t="s">
        <v>982</v>
      </c>
      <c r="O14" s="6" t="s">
        <v>1306</v>
      </c>
      <c r="P14" s="6"/>
    </row>
    <row r="15" spans="1:16" x14ac:dyDescent="0.25">
      <c r="A15" s="1"/>
      <c r="B15" s="6" t="s">
        <v>267</v>
      </c>
      <c r="C15" s="6" t="s">
        <v>1187</v>
      </c>
      <c r="D15" s="91" t="s">
        <v>1307</v>
      </c>
      <c r="E15" s="6" t="s">
        <v>1308</v>
      </c>
      <c r="F15" s="91" t="s">
        <v>1317</v>
      </c>
      <c r="G15" s="91" t="s">
        <v>1318</v>
      </c>
      <c r="H15" s="91" t="s">
        <v>982</v>
      </c>
      <c r="I15" s="91" t="s">
        <v>982</v>
      </c>
      <c r="J15" s="91" t="s">
        <v>1305</v>
      </c>
      <c r="K15" s="91" t="s">
        <v>982</v>
      </c>
      <c r="L15" s="91" t="s">
        <v>982</v>
      </c>
      <c r="M15" s="91" t="s">
        <v>982</v>
      </c>
      <c r="N15" s="91" t="s">
        <v>982</v>
      </c>
      <c r="O15" s="6" t="s">
        <v>1306</v>
      </c>
      <c r="P15" s="6"/>
    </row>
    <row r="16" spans="1:16" x14ac:dyDescent="0.25">
      <c r="A16" s="1"/>
      <c r="B16" s="6" t="s">
        <v>267</v>
      </c>
      <c r="C16" s="6" t="s">
        <v>1187</v>
      </c>
      <c r="D16" s="91" t="s">
        <v>17</v>
      </c>
      <c r="E16" s="6" t="s">
        <v>1308</v>
      </c>
      <c r="F16" s="91" t="s">
        <v>1319</v>
      </c>
      <c r="G16" s="91" t="s">
        <v>1320</v>
      </c>
      <c r="H16" s="91" t="s">
        <v>1321</v>
      </c>
      <c r="I16" s="91" t="s">
        <v>1322</v>
      </c>
      <c r="J16" s="91" t="s">
        <v>1314</v>
      </c>
      <c r="K16" s="91" t="s">
        <v>982</v>
      </c>
      <c r="L16" s="91" t="s">
        <v>982</v>
      </c>
      <c r="M16" s="91" t="s">
        <v>982</v>
      </c>
      <c r="N16" s="91" t="s">
        <v>982</v>
      </c>
      <c r="O16" s="6" t="s">
        <v>1298</v>
      </c>
      <c r="P16" s="6"/>
    </row>
    <row r="17" spans="1:16" x14ac:dyDescent="0.25">
      <c r="A17" s="1"/>
      <c r="B17" s="6" t="s">
        <v>267</v>
      </c>
      <c r="C17" s="6" t="s">
        <v>1187</v>
      </c>
      <c r="D17" s="91" t="s">
        <v>1307</v>
      </c>
      <c r="E17" s="6" t="s">
        <v>1308</v>
      </c>
      <c r="F17" s="91" t="s">
        <v>1323</v>
      </c>
      <c r="G17" s="91" t="s">
        <v>32</v>
      </c>
      <c r="H17" s="91" t="s">
        <v>982</v>
      </c>
      <c r="I17" s="91" t="s">
        <v>1324</v>
      </c>
      <c r="J17" s="91" t="s">
        <v>1305</v>
      </c>
      <c r="K17" s="91" t="s">
        <v>982</v>
      </c>
      <c r="L17" s="91" t="s">
        <v>982</v>
      </c>
      <c r="M17" s="91" t="s">
        <v>982</v>
      </c>
      <c r="N17" s="91" t="s">
        <v>982</v>
      </c>
      <c r="O17" s="6" t="s">
        <v>1306</v>
      </c>
      <c r="P17" s="6"/>
    </row>
    <row r="18" spans="1:16" x14ac:dyDescent="0.25">
      <c r="A18" s="1"/>
      <c r="B18" s="6" t="s">
        <v>71</v>
      </c>
      <c r="C18" s="6" t="s">
        <v>1190</v>
      </c>
      <c r="D18" s="91" t="s">
        <v>17</v>
      </c>
      <c r="E18" s="6" t="s">
        <v>1325</v>
      </c>
      <c r="F18" s="91" t="s">
        <v>1295</v>
      </c>
      <c r="G18" s="91" t="s">
        <v>32</v>
      </c>
      <c r="H18" s="91" t="s">
        <v>982</v>
      </c>
      <c r="I18" s="91" t="s">
        <v>1326</v>
      </c>
      <c r="J18" s="91" t="s">
        <v>1314</v>
      </c>
      <c r="K18" s="91" t="s">
        <v>982</v>
      </c>
      <c r="L18" s="91" t="s">
        <v>982</v>
      </c>
      <c r="M18" s="91" t="s">
        <v>982</v>
      </c>
      <c r="N18" s="91" t="s">
        <v>982</v>
      </c>
      <c r="O18" s="6" t="s">
        <v>1298</v>
      </c>
      <c r="P18" s="6"/>
    </row>
    <row r="19" spans="1:16" x14ac:dyDescent="0.25">
      <c r="A19" s="1"/>
      <c r="B19" s="6" t="s">
        <v>71</v>
      </c>
      <c r="C19" s="6" t="s">
        <v>1192</v>
      </c>
      <c r="D19" s="91" t="s">
        <v>17</v>
      </c>
      <c r="E19" s="6" t="s">
        <v>1327</v>
      </c>
      <c r="F19" s="91" t="s">
        <v>1328</v>
      </c>
      <c r="G19" s="91" t="s">
        <v>1329</v>
      </c>
      <c r="H19" s="91" t="s">
        <v>1330</v>
      </c>
      <c r="I19" s="91" t="s">
        <v>1331</v>
      </c>
      <c r="J19" s="91" t="s">
        <v>1314</v>
      </c>
      <c r="K19" s="91" t="s">
        <v>982</v>
      </c>
      <c r="L19" s="91" t="s">
        <v>982</v>
      </c>
      <c r="M19" s="91" t="s">
        <v>982</v>
      </c>
      <c r="N19" s="91" t="s">
        <v>982</v>
      </c>
      <c r="O19" s="6" t="s">
        <v>1298</v>
      </c>
      <c r="P19" s="6" t="s">
        <v>1332</v>
      </c>
    </row>
    <row r="20" spans="1:16" x14ac:dyDescent="0.25">
      <c r="A20" s="1"/>
      <c r="B20" s="6" t="s">
        <v>78</v>
      </c>
      <c r="C20" s="6" t="s">
        <v>84</v>
      </c>
      <c r="D20" s="91" t="s">
        <v>17</v>
      </c>
      <c r="E20" s="6" t="s">
        <v>1333</v>
      </c>
      <c r="F20" s="91" t="s">
        <v>1295</v>
      </c>
      <c r="G20" s="91" t="s">
        <v>1334</v>
      </c>
      <c r="H20" s="91" t="s">
        <v>982</v>
      </c>
      <c r="I20" s="91" t="s">
        <v>982</v>
      </c>
      <c r="J20" s="91" t="s">
        <v>1314</v>
      </c>
      <c r="K20" s="91" t="s">
        <v>982</v>
      </c>
      <c r="L20" s="91" t="s">
        <v>982</v>
      </c>
      <c r="M20" s="91" t="s">
        <v>982</v>
      </c>
      <c r="N20" s="91" t="s">
        <v>982</v>
      </c>
      <c r="O20" s="6" t="s">
        <v>1298</v>
      </c>
      <c r="P20" s="6"/>
    </row>
    <row r="21" spans="1:16" x14ac:dyDescent="0.25">
      <c r="A21" s="1"/>
      <c r="B21" s="6" t="s">
        <v>78</v>
      </c>
      <c r="C21" s="6" t="s">
        <v>84</v>
      </c>
      <c r="D21" s="91" t="s">
        <v>17</v>
      </c>
      <c r="E21" s="6" t="s">
        <v>1333</v>
      </c>
      <c r="F21" s="91" t="s">
        <v>1334</v>
      </c>
      <c r="G21" s="91" t="s">
        <v>1335</v>
      </c>
      <c r="H21" s="91" t="s">
        <v>982</v>
      </c>
      <c r="I21" s="91" t="s">
        <v>982</v>
      </c>
      <c r="J21" s="91" t="s">
        <v>1314</v>
      </c>
      <c r="K21" s="91" t="s">
        <v>982</v>
      </c>
      <c r="L21" s="91" t="s">
        <v>982</v>
      </c>
      <c r="M21" s="91" t="s">
        <v>982</v>
      </c>
      <c r="N21" s="91" t="s">
        <v>982</v>
      </c>
      <c r="O21" s="6" t="s">
        <v>1298</v>
      </c>
      <c r="P21" s="6"/>
    </row>
    <row r="22" spans="1:16" x14ac:dyDescent="0.25">
      <c r="A22" s="1"/>
      <c r="B22" s="6" t="s">
        <v>78</v>
      </c>
      <c r="C22" s="6" t="s">
        <v>84</v>
      </c>
      <c r="D22" s="91" t="s">
        <v>17</v>
      </c>
      <c r="E22" s="6" t="s">
        <v>1333</v>
      </c>
      <c r="F22" s="91" t="s">
        <v>1335</v>
      </c>
      <c r="G22" s="91" t="s">
        <v>1336</v>
      </c>
      <c r="H22" s="91" t="s">
        <v>982</v>
      </c>
      <c r="I22" s="91" t="s">
        <v>982</v>
      </c>
      <c r="J22" s="91" t="s">
        <v>1314</v>
      </c>
      <c r="K22" s="91" t="s">
        <v>982</v>
      </c>
      <c r="L22" s="91" t="s">
        <v>982</v>
      </c>
      <c r="M22" s="91" t="s">
        <v>982</v>
      </c>
      <c r="N22" s="91" t="s">
        <v>982</v>
      </c>
      <c r="O22" s="6" t="s">
        <v>1298</v>
      </c>
      <c r="P22" s="6"/>
    </row>
    <row r="23" spans="1:16" x14ac:dyDescent="0.25">
      <c r="A23" s="1"/>
      <c r="B23" s="6" t="s">
        <v>78</v>
      </c>
      <c r="C23" s="6" t="s">
        <v>84</v>
      </c>
      <c r="D23" s="91" t="s">
        <v>17</v>
      </c>
      <c r="E23" s="6" t="s">
        <v>1337</v>
      </c>
      <c r="F23" s="91" t="s">
        <v>1336</v>
      </c>
      <c r="G23" s="91" t="s">
        <v>1338</v>
      </c>
      <c r="H23" s="91" t="s">
        <v>982</v>
      </c>
      <c r="I23" s="91" t="s">
        <v>982</v>
      </c>
      <c r="J23" s="91" t="s">
        <v>1314</v>
      </c>
      <c r="K23" s="91" t="s">
        <v>982</v>
      </c>
      <c r="L23" s="91" t="s">
        <v>982</v>
      </c>
      <c r="M23" s="91" t="s">
        <v>982</v>
      </c>
      <c r="N23" s="91" t="s">
        <v>982</v>
      </c>
      <c r="O23" s="6" t="s">
        <v>1298</v>
      </c>
      <c r="P23" s="6"/>
    </row>
    <row r="24" spans="1:16" x14ac:dyDescent="0.25">
      <c r="A24" s="1"/>
      <c r="B24" s="6" t="s">
        <v>78</v>
      </c>
      <c r="C24" s="6" t="s">
        <v>84</v>
      </c>
      <c r="D24" s="91" t="s">
        <v>1210</v>
      </c>
      <c r="E24" s="6" t="s">
        <v>1339</v>
      </c>
      <c r="F24" s="91" t="s">
        <v>1340</v>
      </c>
      <c r="G24" s="91" t="s">
        <v>1338</v>
      </c>
      <c r="H24" s="91" t="s">
        <v>982</v>
      </c>
      <c r="I24" s="91" t="s">
        <v>982</v>
      </c>
      <c r="J24" s="91" t="s">
        <v>1314</v>
      </c>
      <c r="K24" s="91" t="s">
        <v>982</v>
      </c>
      <c r="L24" s="91" t="s">
        <v>982</v>
      </c>
      <c r="M24" s="91" t="s">
        <v>982</v>
      </c>
      <c r="N24" s="91" t="s">
        <v>982</v>
      </c>
      <c r="O24" s="6" t="s">
        <v>1298</v>
      </c>
      <c r="P24" s="6"/>
    </row>
    <row r="25" spans="1:16" x14ac:dyDescent="0.25">
      <c r="A25" s="1"/>
      <c r="B25" s="6" t="s">
        <v>78</v>
      </c>
      <c r="C25" s="6" t="s">
        <v>84</v>
      </c>
      <c r="D25" s="91" t="s">
        <v>17</v>
      </c>
      <c r="E25" s="6" t="s">
        <v>1333</v>
      </c>
      <c r="F25" s="91" t="s">
        <v>1338</v>
      </c>
      <c r="G25" s="91" t="s">
        <v>1341</v>
      </c>
      <c r="H25" s="91" t="s">
        <v>982</v>
      </c>
      <c r="I25" s="91" t="s">
        <v>982</v>
      </c>
      <c r="J25" s="91" t="s">
        <v>1314</v>
      </c>
      <c r="K25" s="91" t="s">
        <v>982</v>
      </c>
      <c r="L25" s="91" t="s">
        <v>982</v>
      </c>
      <c r="M25" s="91" t="s">
        <v>982</v>
      </c>
      <c r="N25" s="91" t="s">
        <v>982</v>
      </c>
      <c r="O25" s="6" t="s">
        <v>1298</v>
      </c>
      <c r="P25" s="6"/>
    </row>
    <row r="26" spans="1:16" x14ac:dyDescent="0.25">
      <c r="A26" s="1"/>
      <c r="B26" s="6" t="s">
        <v>78</v>
      </c>
      <c r="C26" s="6" t="s">
        <v>84</v>
      </c>
      <c r="D26" s="91" t="s">
        <v>17</v>
      </c>
      <c r="E26" s="6" t="s">
        <v>1333</v>
      </c>
      <c r="F26" s="91" t="s">
        <v>1341</v>
      </c>
      <c r="G26" s="91" t="s">
        <v>32</v>
      </c>
      <c r="H26" s="91" t="s">
        <v>982</v>
      </c>
      <c r="I26" s="91" t="s">
        <v>982</v>
      </c>
      <c r="J26" s="91" t="s">
        <v>1314</v>
      </c>
      <c r="K26" s="91" t="s">
        <v>982</v>
      </c>
      <c r="L26" s="91" t="s">
        <v>982</v>
      </c>
      <c r="M26" s="91" t="s">
        <v>982</v>
      </c>
      <c r="N26" s="91" t="s">
        <v>982</v>
      </c>
      <c r="O26" s="6" t="s">
        <v>1298</v>
      </c>
      <c r="P26" s="6"/>
    </row>
    <row r="27" spans="1:16" x14ac:dyDescent="0.25">
      <c r="A27" s="1"/>
      <c r="B27" s="6" t="s">
        <v>78</v>
      </c>
      <c r="C27" s="6" t="s">
        <v>87</v>
      </c>
      <c r="D27" s="91" t="s">
        <v>1203</v>
      </c>
      <c r="E27" s="6" t="s">
        <v>1342</v>
      </c>
      <c r="F27" s="91" t="s">
        <v>1343</v>
      </c>
      <c r="G27" s="91" t="s">
        <v>1344</v>
      </c>
      <c r="H27" s="91" t="s">
        <v>1345</v>
      </c>
      <c r="I27" s="91" t="s">
        <v>982</v>
      </c>
      <c r="J27" s="91" t="s">
        <v>1314</v>
      </c>
      <c r="K27" s="91" t="s">
        <v>982</v>
      </c>
      <c r="L27" s="91" t="s">
        <v>982</v>
      </c>
      <c r="M27" s="91" t="s">
        <v>982</v>
      </c>
      <c r="N27" s="91" t="s">
        <v>982</v>
      </c>
      <c r="O27" s="6" t="s">
        <v>1298</v>
      </c>
      <c r="P27" s="6"/>
    </row>
    <row r="28" spans="1:16" x14ac:dyDescent="0.25">
      <c r="A28" s="1"/>
      <c r="B28" s="6" t="s">
        <v>78</v>
      </c>
      <c r="C28" s="6" t="s">
        <v>87</v>
      </c>
      <c r="D28" s="91" t="s">
        <v>1203</v>
      </c>
      <c r="E28" s="6" t="s">
        <v>1342</v>
      </c>
      <c r="F28" s="91" t="s">
        <v>1344</v>
      </c>
      <c r="G28" s="91" t="s">
        <v>1346</v>
      </c>
      <c r="H28" s="91" t="s">
        <v>982</v>
      </c>
      <c r="I28" s="91" t="s">
        <v>1347</v>
      </c>
      <c r="J28" s="91" t="s">
        <v>1348</v>
      </c>
      <c r="K28" s="91" t="s">
        <v>982</v>
      </c>
      <c r="L28" s="91" t="s">
        <v>982</v>
      </c>
      <c r="M28" s="91" t="s">
        <v>982</v>
      </c>
      <c r="N28" s="91" t="s">
        <v>982</v>
      </c>
      <c r="O28" s="6" t="s">
        <v>1298</v>
      </c>
      <c r="P28" s="6"/>
    </row>
    <row r="29" spans="1:16" x14ac:dyDescent="0.25">
      <c r="A29" s="1"/>
      <c r="B29" s="6" t="s">
        <v>78</v>
      </c>
      <c r="C29" s="6" t="s">
        <v>87</v>
      </c>
      <c r="D29" s="91" t="s">
        <v>1203</v>
      </c>
      <c r="E29" s="6" t="s">
        <v>1342</v>
      </c>
      <c r="F29" s="91" t="s">
        <v>1349</v>
      </c>
      <c r="G29" s="91" t="s">
        <v>1350</v>
      </c>
      <c r="H29" s="91" t="s">
        <v>1351</v>
      </c>
      <c r="I29" s="91" t="s">
        <v>982</v>
      </c>
      <c r="J29" s="91" t="s">
        <v>1314</v>
      </c>
      <c r="K29" s="91" t="s">
        <v>982</v>
      </c>
      <c r="L29" s="91" t="s">
        <v>982</v>
      </c>
      <c r="M29" s="91" t="s">
        <v>982</v>
      </c>
      <c r="N29" s="91" t="s">
        <v>982</v>
      </c>
      <c r="O29" s="6" t="s">
        <v>1298</v>
      </c>
      <c r="P29" s="6"/>
    </row>
    <row r="30" spans="1:16" x14ac:dyDescent="0.25">
      <c r="A30" s="1"/>
      <c r="B30" s="6" t="s">
        <v>78</v>
      </c>
      <c r="C30" s="6" t="s">
        <v>87</v>
      </c>
      <c r="D30" s="91" t="s">
        <v>1203</v>
      </c>
      <c r="E30" s="6" t="s">
        <v>1342</v>
      </c>
      <c r="F30" s="91" t="s">
        <v>1350</v>
      </c>
      <c r="G30" s="91" t="s">
        <v>1352</v>
      </c>
      <c r="H30" s="91" t="s">
        <v>982</v>
      </c>
      <c r="I30" s="91" t="s">
        <v>1353</v>
      </c>
      <c r="J30" s="91" t="s">
        <v>1348</v>
      </c>
      <c r="K30" s="91" t="s">
        <v>982</v>
      </c>
      <c r="L30" s="91" t="s">
        <v>982</v>
      </c>
      <c r="M30" s="91" t="s">
        <v>982</v>
      </c>
      <c r="N30" s="91" t="s">
        <v>982</v>
      </c>
      <c r="O30" s="6" t="s">
        <v>1298</v>
      </c>
      <c r="P30" s="6"/>
    </row>
    <row r="31" spans="1:16" x14ac:dyDescent="0.25">
      <c r="A31" s="1"/>
      <c r="B31" s="6" t="s">
        <v>88</v>
      </c>
      <c r="C31" s="6" t="s">
        <v>89</v>
      </c>
      <c r="D31" s="91" t="s">
        <v>17</v>
      </c>
      <c r="E31" s="6" t="s">
        <v>1354</v>
      </c>
      <c r="F31" s="91" t="s">
        <v>1295</v>
      </c>
      <c r="G31" s="91" t="s">
        <v>1355</v>
      </c>
      <c r="H31" s="91" t="s">
        <v>982</v>
      </c>
      <c r="I31" s="91" t="s">
        <v>982</v>
      </c>
      <c r="J31" s="91" t="s">
        <v>1314</v>
      </c>
      <c r="K31" s="91" t="s">
        <v>982</v>
      </c>
      <c r="L31" s="91" t="s">
        <v>982</v>
      </c>
      <c r="M31" s="91" t="s">
        <v>982</v>
      </c>
      <c r="N31" s="91" t="s">
        <v>982</v>
      </c>
      <c r="O31" s="6" t="s">
        <v>1298</v>
      </c>
      <c r="P31" s="6"/>
    </row>
    <row r="32" spans="1:16" x14ac:dyDescent="0.25">
      <c r="A32" s="1"/>
      <c r="B32" s="6" t="s">
        <v>88</v>
      </c>
      <c r="C32" s="6" t="s">
        <v>89</v>
      </c>
      <c r="D32" s="91" t="s">
        <v>17</v>
      </c>
      <c r="E32" s="6" t="s">
        <v>1354</v>
      </c>
      <c r="F32" s="91" t="s">
        <v>1355</v>
      </c>
      <c r="G32" s="91" t="s">
        <v>1356</v>
      </c>
      <c r="H32" s="91" t="s">
        <v>982</v>
      </c>
      <c r="I32" s="91" t="s">
        <v>982</v>
      </c>
      <c r="J32" s="91" t="s">
        <v>1357</v>
      </c>
      <c r="K32" s="91" t="s">
        <v>982</v>
      </c>
      <c r="L32" s="91" t="s">
        <v>982</v>
      </c>
      <c r="M32" s="91" t="s">
        <v>982</v>
      </c>
      <c r="N32" s="91" t="s">
        <v>982</v>
      </c>
      <c r="O32" s="6" t="s">
        <v>1298</v>
      </c>
      <c r="P32" s="6"/>
    </row>
    <row r="33" spans="1:16" x14ac:dyDescent="0.25">
      <c r="A33" s="1"/>
      <c r="B33" s="6" t="s">
        <v>88</v>
      </c>
      <c r="C33" s="6" t="s">
        <v>89</v>
      </c>
      <c r="D33" s="91" t="s">
        <v>17</v>
      </c>
      <c r="E33" s="6" t="s">
        <v>1354</v>
      </c>
      <c r="F33" s="91" t="s">
        <v>1356</v>
      </c>
      <c r="G33" s="91" t="s">
        <v>32</v>
      </c>
      <c r="H33" s="91" t="s">
        <v>982</v>
      </c>
      <c r="I33" s="91" t="s">
        <v>982</v>
      </c>
      <c r="J33" s="91" t="s">
        <v>1314</v>
      </c>
      <c r="K33" s="91" t="s">
        <v>982</v>
      </c>
      <c r="L33" s="91" t="s">
        <v>982</v>
      </c>
      <c r="M33" s="91" t="s">
        <v>982</v>
      </c>
      <c r="N33" s="91" t="s">
        <v>982</v>
      </c>
      <c r="O33" s="6" t="s">
        <v>1298</v>
      </c>
      <c r="P33" s="6"/>
    </row>
    <row r="34" spans="1:16" ht="25.5" x14ac:dyDescent="0.25">
      <c r="A34" s="1"/>
      <c r="B34" s="6" t="s">
        <v>91</v>
      </c>
      <c r="C34" s="6" t="s">
        <v>98</v>
      </c>
      <c r="D34" s="91" t="s">
        <v>17</v>
      </c>
      <c r="E34" s="6" t="s">
        <v>1358</v>
      </c>
      <c r="F34" s="91" t="s">
        <v>1295</v>
      </c>
      <c r="G34" s="91" t="s">
        <v>1359</v>
      </c>
      <c r="H34" s="91" t="s">
        <v>982</v>
      </c>
      <c r="I34" s="91" t="s">
        <v>982</v>
      </c>
      <c r="J34" s="91" t="s">
        <v>1314</v>
      </c>
      <c r="K34" s="91" t="s">
        <v>982</v>
      </c>
      <c r="L34" s="91" t="s">
        <v>982</v>
      </c>
      <c r="M34" s="91" t="s">
        <v>982</v>
      </c>
      <c r="N34" s="91" t="s">
        <v>982</v>
      </c>
      <c r="O34" s="6" t="s">
        <v>1298</v>
      </c>
      <c r="P34" s="6" t="s">
        <v>1360</v>
      </c>
    </row>
    <row r="35" spans="1:16" x14ac:dyDescent="0.25">
      <c r="A35" s="1"/>
      <c r="B35" s="6" t="s">
        <v>91</v>
      </c>
      <c r="C35" s="6" t="s">
        <v>98</v>
      </c>
      <c r="D35" s="91" t="s">
        <v>17</v>
      </c>
      <c r="E35" s="6" t="s">
        <v>1358</v>
      </c>
      <c r="F35" s="91" t="s">
        <v>1359</v>
      </c>
      <c r="G35" s="91" t="s">
        <v>1361</v>
      </c>
      <c r="H35" s="91" t="s">
        <v>982</v>
      </c>
      <c r="I35" s="91" t="s">
        <v>982</v>
      </c>
      <c r="J35" s="91" t="s">
        <v>1348</v>
      </c>
      <c r="K35" s="91" t="s">
        <v>982</v>
      </c>
      <c r="L35" s="91" t="s">
        <v>982</v>
      </c>
      <c r="M35" s="91" t="s">
        <v>982</v>
      </c>
      <c r="N35" s="91" t="s">
        <v>982</v>
      </c>
      <c r="O35" s="6" t="s">
        <v>1298</v>
      </c>
      <c r="P35" s="6"/>
    </row>
    <row r="36" spans="1:16" x14ac:dyDescent="0.25">
      <c r="A36" s="1"/>
      <c r="B36" s="6" t="s">
        <v>91</v>
      </c>
      <c r="C36" s="6" t="s">
        <v>98</v>
      </c>
      <c r="D36" s="91" t="s">
        <v>17</v>
      </c>
      <c r="E36" s="6" t="s">
        <v>1358</v>
      </c>
      <c r="F36" s="91" t="s">
        <v>1361</v>
      </c>
      <c r="G36" s="91" t="s">
        <v>1362</v>
      </c>
      <c r="H36" s="91" t="s">
        <v>982</v>
      </c>
      <c r="I36" s="91" t="s">
        <v>982</v>
      </c>
      <c r="J36" s="91" t="s">
        <v>1314</v>
      </c>
      <c r="K36" s="91" t="s">
        <v>982</v>
      </c>
      <c r="L36" s="91" t="s">
        <v>982</v>
      </c>
      <c r="M36" s="91" t="s">
        <v>982</v>
      </c>
      <c r="N36" s="91" t="s">
        <v>982</v>
      </c>
      <c r="O36" s="6" t="s">
        <v>1298</v>
      </c>
      <c r="P36" s="6"/>
    </row>
    <row r="37" spans="1:16" x14ac:dyDescent="0.25">
      <c r="A37" s="1"/>
      <c r="B37" s="6" t="s">
        <v>91</v>
      </c>
      <c r="C37" s="6" t="s">
        <v>98</v>
      </c>
      <c r="D37" s="91" t="s">
        <v>17</v>
      </c>
      <c r="E37" s="6" t="s">
        <v>1358</v>
      </c>
      <c r="F37" s="91" t="s">
        <v>1362</v>
      </c>
      <c r="G37" s="91" t="s">
        <v>1363</v>
      </c>
      <c r="H37" s="91" t="s">
        <v>982</v>
      </c>
      <c r="I37" s="91" t="s">
        <v>982</v>
      </c>
      <c r="J37" s="91" t="s">
        <v>1348</v>
      </c>
      <c r="K37" s="91" t="s">
        <v>982</v>
      </c>
      <c r="L37" s="91" t="s">
        <v>982</v>
      </c>
      <c r="M37" s="91" t="s">
        <v>982</v>
      </c>
      <c r="N37" s="91" t="s">
        <v>982</v>
      </c>
      <c r="O37" s="6" t="s">
        <v>1298</v>
      </c>
      <c r="P37" s="6"/>
    </row>
    <row r="38" spans="1:16" x14ac:dyDescent="0.25">
      <c r="A38" s="1"/>
      <c r="B38" s="6" t="s">
        <v>91</v>
      </c>
      <c r="C38" s="6" t="s">
        <v>98</v>
      </c>
      <c r="D38" s="91" t="s">
        <v>17</v>
      </c>
      <c r="E38" s="6" t="s">
        <v>1358</v>
      </c>
      <c r="F38" s="91" t="s">
        <v>1363</v>
      </c>
      <c r="G38" s="91" t="s">
        <v>1364</v>
      </c>
      <c r="H38" s="91" t="s">
        <v>982</v>
      </c>
      <c r="I38" s="91" t="s">
        <v>982</v>
      </c>
      <c r="J38" s="91" t="s">
        <v>1314</v>
      </c>
      <c r="K38" s="91" t="s">
        <v>982</v>
      </c>
      <c r="L38" s="91" t="s">
        <v>982</v>
      </c>
      <c r="M38" s="91" t="s">
        <v>982</v>
      </c>
      <c r="N38" s="91" t="s">
        <v>982</v>
      </c>
      <c r="O38" s="6" t="s">
        <v>1298</v>
      </c>
      <c r="P38" s="6" t="s">
        <v>1365</v>
      </c>
    </row>
    <row r="39" spans="1:16" x14ac:dyDescent="0.25">
      <c r="A39" s="1"/>
      <c r="B39" s="6" t="s">
        <v>91</v>
      </c>
      <c r="C39" s="6" t="s">
        <v>98</v>
      </c>
      <c r="D39" s="91" t="s">
        <v>17</v>
      </c>
      <c r="E39" s="6" t="s">
        <v>1358</v>
      </c>
      <c r="F39" s="91" t="s">
        <v>1364</v>
      </c>
      <c r="G39" s="91" t="s">
        <v>1366</v>
      </c>
      <c r="H39" s="91" t="s">
        <v>982</v>
      </c>
      <c r="I39" s="91" t="s">
        <v>982</v>
      </c>
      <c r="J39" s="91" t="s">
        <v>1348</v>
      </c>
      <c r="K39" s="91" t="s">
        <v>982</v>
      </c>
      <c r="L39" s="91" t="s">
        <v>982</v>
      </c>
      <c r="M39" s="91" t="s">
        <v>982</v>
      </c>
      <c r="N39" s="91" t="s">
        <v>982</v>
      </c>
      <c r="O39" s="6" t="s">
        <v>1298</v>
      </c>
      <c r="P39" s="6"/>
    </row>
    <row r="40" spans="1:16" x14ac:dyDescent="0.25">
      <c r="A40" s="1"/>
      <c r="B40" s="6" t="s">
        <v>91</v>
      </c>
      <c r="C40" s="6" t="s">
        <v>98</v>
      </c>
      <c r="D40" s="91" t="s">
        <v>17</v>
      </c>
      <c r="E40" s="6" t="s">
        <v>1358</v>
      </c>
      <c r="F40" s="91" t="s">
        <v>1366</v>
      </c>
      <c r="G40" s="91" t="s">
        <v>1367</v>
      </c>
      <c r="H40" s="91" t="s">
        <v>982</v>
      </c>
      <c r="I40" s="91" t="s">
        <v>982</v>
      </c>
      <c r="J40" s="91" t="s">
        <v>1314</v>
      </c>
      <c r="K40" s="91" t="s">
        <v>982</v>
      </c>
      <c r="L40" s="91" t="s">
        <v>982</v>
      </c>
      <c r="M40" s="91" t="s">
        <v>982</v>
      </c>
      <c r="N40" s="91" t="s">
        <v>982</v>
      </c>
      <c r="O40" s="6" t="s">
        <v>1298</v>
      </c>
      <c r="P40" s="6" t="s">
        <v>1368</v>
      </c>
    </row>
    <row r="41" spans="1:16" x14ac:dyDescent="0.25">
      <c r="A41" s="1"/>
      <c r="B41" s="6" t="s">
        <v>91</v>
      </c>
      <c r="C41" s="6" t="s">
        <v>98</v>
      </c>
      <c r="D41" s="91" t="s">
        <v>17</v>
      </c>
      <c r="E41" s="6" t="s">
        <v>1358</v>
      </c>
      <c r="F41" s="91" t="s">
        <v>1367</v>
      </c>
      <c r="G41" s="91" t="s">
        <v>32</v>
      </c>
      <c r="H41" s="91" t="s">
        <v>982</v>
      </c>
      <c r="I41" s="91" t="s">
        <v>982</v>
      </c>
      <c r="J41" s="91" t="s">
        <v>1348</v>
      </c>
      <c r="K41" s="91" t="s">
        <v>982</v>
      </c>
      <c r="L41" s="91" t="s">
        <v>982</v>
      </c>
      <c r="M41" s="91" t="s">
        <v>982</v>
      </c>
      <c r="N41" s="91" t="s">
        <v>982</v>
      </c>
      <c r="O41" s="6" t="s">
        <v>1298</v>
      </c>
      <c r="P41" s="6"/>
    </row>
    <row r="42" spans="1:16" x14ac:dyDescent="0.25">
      <c r="A42" s="1"/>
      <c r="B42" s="6" t="s">
        <v>91</v>
      </c>
      <c r="C42" s="6" t="s">
        <v>102</v>
      </c>
      <c r="D42" s="91" t="s">
        <v>17</v>
      </c>
      <c r="E42" s="6" t="s">
        <v>1369</v>
      </c>
      <c r="F42" s="91" t="s">
        <v>1295</v>
      </c>
      <c r="G42" s="91" t="s">
        <v>1370</v>
      </c>
      <c r="H42" s="91" t="s">
        <v>982</v>
      </c>
      <c r="I42" s="91" t="s">
        <v>982</v>
      </c>
      <c r="J42" s="91" t="s">
        <v>1314</v>
      </c>
      <c r="K42" s="91" t="s">
        <v>982</v>
      </c>
      <c r="L42" s="91" t="s">
        <v>982</v>
      </c>
      <c r="M42" s="91" t="s">
        <v>982</v>
      </c>
      <c r="N42" s="91" t="s">
        <v>982</v>
      </c>
      <c r="O42" s="6" t="s">
        <v>1298</v>
      </c>
      <c r="P42" s="6"/>
    </row>
    <row r="43" spans="1:16" x14ac:dyDescent="0.25">
      <c r="A43" s="1"/>
      <c r="B43" s="6" t="s">
        <v>91</v>
      </c>
      <c r="C43" s="6" t="s">
        <v>102</v>
      </c>
      <c r="D43" s="91" t="s">
        <v>17</v>
      </c>
      <c r="E43" s="6" t="s">
        <v>1369</v>
      </c>
      <c r="F43" s="91" t="s">
        <v>1370</v>
      </c>
      <c r="G43" s="91" t="s">
        <v>1371</v>
      </c>
      <c r="H43" s="91" t="s">
        <v>982</v>
      </c>
      <c r="I43" s="91" t="s">
        <v>982</v>
      </c>
      <c r="J43" s="91" t="s">
        <v>1314</v>
      </c>
      <c r="K43" s="91" t="s">
        <v>982</v>
      </c>
      <c r="L43" s="91" t="s">
        <v>982</v>
      </c>
      <c r="M43" s="91" t="s">
        <v>982</v>
      </c>
      <c r="N43" s="91" t="s">
        <v>982</v>
      </c>
      <c r="O43" s="6" t="s">
        <v>1298</v>
      </c>
      <c r="P43" s="6"/>
    </row>
    <row r="44" spans="1:16" x14ac:dyDescent="0.25">
      <c r="A44" s="1"/>
      <c r="B44" s="6" t="s">
        <v>91</v>
      </c>
      <c r="C44" s="6" t="s">
        <v>102</v>
      </c>
      <c r="D44" s="91" t="s">
        <v>17</v>
      </c>
      <c r="E44" s="6" t="s">
        <v>1369</v>
      </c>
      <c r="F44" s="91" t="s">
        <v>1371</v>
      </c>
      <c r="G44" s="91" t="s">
        <v>1372</v>
      </c>
      <c r="H44" s="91" t="s">
        <v>982</v>
      </c>
      <c r="I44" s="91" t="s">
        <v>982</v>
      </c>
      <c r="J44" s="91" t="s">
        <v>1314</v>
      </c>
      <c r="K44" s="91" t="s">
        <v>982</v>
      </c>
      <c r="L44" s="91" t="s">
        <v>982</v>
      </c>
      <c r="M44" s="91" t="s">
        <v>982</v>
      </c>
      <c r="N44" s="91" t="s">
        <v>982</v>
      </c>
      <c r="O44" s="6" t="s">
        <v>1298</v>
      </c>
      <c r="P44" s="6"/>
    </row>
    <row r="45" spans="1:16" x14ac:dyDescent="0.25">
      <c r="A45" s="1"/>
      <c r="B45" s="6" t="s">
        <v>91</v>
      </c>
      <c r="C45" s="6" t="s">
        <v>102</v>
      </c>
      <c r="D45" s="91" t="s">
        <v>17</v>
      </c>
      <c r="E45" s="6" t="s">
        <v>1369</v>
      </c>
      <c r="F45" s="91" t="s">
        <v>1372</v>
      </c>
      <c r="G45" s="91" t="s">
        <v>1373</v>
      </c>
      <c r="H45" s="91" t="s">
        <v>982</v>
      </c>
      <c r="I45" s="91" t="s">
        <v>982</v>
      </c>
      <c r="J45" s="91" t="s">
        <v>1314</v>
      </c>
      <c r="K45" s="91" t="s">
        <v>982</v>
      </c>
      <c r="L45" s="91" t="s">
        <v>982</v>
      </c>
      <c r="M45" s="91" t="s">
        <v>982</v>
      </c>
      <c r="N45" s="91" t="s">
        <v>982</v>
      </c>
      <c r="O45" s="6" t="s">
        <v>1298</v>
      </c>
      <c r="P45" s="6"/>
    </row>
    <row r="46" spans="1:16" x14ac:dyDescent="0.25">
      <c r="A46" s="1"/>
      <c r="B46" s="6" t="s">
        <v>91</v>
      </c>
      <c r="C46" s="6" t="s">
        <v>102</v>
      </c>
      <c r="D46" s="91" t="s">
        <v>17</v>
      </c>
      <c r="E46" s="6" t="s">
        <v>1369</v>
      </c>
      <c r="F46" s="91" t="s">
        <v>1373</v>
      </c>
      <c r="G46" s="91" t="s">
        <v>32</v>
      </c>
      <c r="H46" s="91" t="s">
        <v>982</v>
      </c>
      <c r="I46" s="91" t="s">
        <v>982</v>
      </c>
      <c r="J46" s="91" t="s">
        <v>1314</v>
      </c>
      <c r="K46" s="91" t="s">
        <v>982</v>
      </c>
      <c r="L46" s="91" t="s">
        <v>982</v>
      </c>
      <c r="M46" s="91" t="s">
        <v>982</v>
      </c>
      <c r="N46" s="91" t="s">
        <v>982</v>
      </c>
      <c r="O46" s="6" t="s">
        <v>1298</v>
      </c>
      <c r="P46" s="6"/>
    </row>
    <row r="47" spans="1:16" x14ac:dyDescent="0.25">
      <c r="A47" s="1"/>
      <c r="B47" s="6" t="s">
        <v>113</v>
      </c>
      <c r="C47" s="6" t="s">
        <v>127</v>
      </c>
      <c r="D47" s="91" t="s">
        <v>17</v>
      </c>
      <c r="E47" s="6" t="s">
        <v>1374</v>
      </c>
      <c r="F47" s="91" t="s">
        <v>1375</v>
      </c>
      <c r="G47" s="91" t="s">
        <v>1376</v>
      </c>
      <c r="H47" s="91" t="s">
        <v>1377</v>
      </c>
      <c r="I47" s="91" t="s">
        <v>982</v>
      </c>
      <c r="J47" s="91" t="s">
        <v>1348</v>
      </c>
      <c r="K47" s="91" t="s">
        <v>982</v>
      </c>
      <c r="L47" s="91" t="s">
        <v>982</v>
      </c>
      <c r="M47" s="91" t="s">
        <v>982</v>
      </c>
      <c r="N47" s="91" t="s">
        <v>982</v>
      </c>
      <c r="O47" s="6" t="s">
        <v>1298</v>
      </c>
      <c r="P47" s="6"/>
    </row>
    <row r="48" spans="1:16" x14ac:dyDescent="0.25">
      <c r="A48" s="1"/>
      <c r="B48" s="6" t="s">
        <v>113</v>
      </c>
      <c r="C48" s="6" t="s">
        <v>127</v>
      </c>
      <c r="D48" s="91" t="s">
        <v>17</v>
      </c>
      <c r="E48" s="6" t="s">
        <v>1374</v>
      </c>
      <c r="F48" s="91" t="s">
        <v>1376</v>
      </c>
      <c r="G48" s="91" t="s">
        <v>1378</v>
      </c>
      <c r="H48" s="91" t="s">
        <v>982</v>
      </c>
      <c r="I48" s="91" t="s">
        <v>982</v>
      </c>
      <c r="J48" s="91" t="s">
        <v>1314</v>
      </c>
      <c r="K48" s="91" t="s">
        <v>982</v>
      </c>
      <c r="L48" s="91" t="s">
        <v>982</v>
      </c>
      <c r="M48" s="91" t="s">
        <v>982</v>
      </c>
      <c r="N48" s="91" t="s">
        <v>982</v>
      </c>
      <c r="O48" s="6" t="s">
        <v>1298</v>
      </c>
      <c r="P48" s="6"/>
    </row>
    <row r="49" spans="1:16" x14ac:dyDescent="0.25">
      <c r="A49" s="1"/>
      <c r="B49" s="6" t="s">
        <v>113</v>
      </c>
      <c r="C49" s="6" t="s">
        <v>127</v>
      </c>
      <c r="D49" s="91" t="s">
        <v>17</v>
      </c>
      <c r="E49" s="6" t="s">
        <v>1374</v>
      </c>
      <c r="F49" s="91" t="s">
        <v>1378</v>
      </c>
      <c r="G49" s="91" t="s">
        <v>1379</v>
      </c>
      <c r="H49" s="91" t="s">
        <v>982</v>
      </c>
      <c r="I49" s="91" t="s">
        <v>1380</v>
      </c>
      <c r="J49" s="91" t="s">
        <v>1348</v>
      </c>
      <c r="K49" s="91" t="s">
        <v>982</v>
      </c>
      <c r="L49" s="91" t="s">
        <v>982</v>
      </c>
      <c r="M49" s="91" t="s">
        <v>982</v>
      </c>
      <c r="N49" s="91" t="s">
        <v>982</v>
      </c>
      <c r="O49" s="6" t="s">
        <v>1298</v>
      </c>
      <c r="P49" s="6"/>
    </row>
    <row r="50" spans="1:16" x14ac:dyDescent="0.25">
      <c r="A50" s="1"/>
      <c r="B50" s="6" t="s">
        <v>113</v>
      </c>
      <c r="C50" s="6" t="s">
        <v>130</v>
      </c>
      <c r="D50" s="91" t="s">
        <v>17</v>
      </c>
      <c r="E50" s="6" t="s">
        <v>1381</v>
      </c>
      <c r="F50" s="91" t="s">
        <v>1295</v>
      </c>
      <c r="G50" s="91" t="s">
        <v>1382</v>
      </c>
      <c r="H50" s="91" t="s">
        <v>982</v>
      </c>
      <c r="I50" s="91" t="s">
        <v>982</v>
      </c>
      <c r="J50" s="91" t="s">
        <v>1348</v>
      </c>
      <c r="K50" s="91" t="s">
        <v>982</v>
      </c>
      <c r="L50" s="91" t="s">
        <v>982</v>
      </c>
      <c r="M50" s="91" t="s">
        <v>982</v>
      </c>
      <c r="N50" s="91" t="s">
        <v>982</v>
      </c>
      <c r="O50" s="6" t="s">
        <v>1298</v>
      </c>
      <c r="P50" s="6" t="s">
        <v>1383</v>
      </c>
    </row>
    <row r="51" spans="1:16" x14ac:dyDescent="0.25">
      <c r="A51" s="1"/>
      <c r="B51" s="6" t="s">
        <v>113</v>
      </c>
      <c r="C51" s="6" t="s">
        <v>130</v>
      </c>
      <c r="D51" s="91" t="s">
        <v>368</v>
      </c>
      <c r="E51" s="6" t="s">
        <v>1384</v>
      </c>
      <c r="F51" s="91" t="s">
        <v>1382</v>
      </c>
      <c r="G51" s="91" t="s">
        <v>1385</v>
      </c>
      <c r="H51" s="91" t="s">
        <v>982</v>
      </c>
      <c r="I51" s="91" t="s">
        <v>982</v>
      </c>
      <c r="J51" s="91" t="s">
        <v>1348</v>
      </c>
      <c r="K51" s="91" t="s">
        <v>982</v>
      </c>
      <c r="L51" s="91" t="s">
        <v>982</v>
      </c>
      <c r="M51" s="91" t="s">
        <v>982</v>
      </c>
      <c r="N51" s="91" t="s">
        <v>982</v>
      </c>
      <c r="O51" s="6" t="s">
        <v>1298</v>
      </c>
      <c r="P51" s="6" t="s">
        <v>1383</v>
      </c>
    </row>
    <row r="52" spans="1:16" x14ac:dyDescent="0.25">
      <c r="A52" s="1"/>
      <c r="B52" s="6" t="s">
        <v>113</v>
      </c>
      <c r="C52" s="6" t="s">
        <v>130</v>
      </c>
      <c r="D52" s="91" t="s">
        <v>76</v>
      </c>
      <c r="E52" s="6" t="s">
        <v>1386</v>
      </c>
      <c r="F52" s="91" t="s">
        <v>1387</v>
      </c>
      <c r="G52" s="91" t="s">
        <v>1377</v>
      </c>
      <c r="H52" s="91" t="s">
        <v>1371</v>
      </c>
      <c r="I52" s="91" t="s">
        <v>982</v>
      </c>
      <c r="J52" s="91" t="s">
        <v>1388</v>
      </c>
      <c r="K52" s="91" t="s">
        <v>982</v>
      </c>
      <c r="L52" s="91" t="s">
        <v>982</v>
      </c>
      <c r="M52" s="91" t="s">
        <v>982</v>
      </c>
      <c r="N52" s="91" t="s">
        <v>982</v>
      </c>
      <c r="O52" s="6" t="s">
        <v>1298</v>
      </c>
      <c r="P52" s="6"/>
    </row>
    <row r="53" spans="1:16" x14ac:dyDescent="0.25">
      <c r="A53" s="1"/>
      <c r="B53" s="6" t="s">
        <v>113</v>
      </c>
      <c r="C53" s="6" t="s">
        <v>130</v>
      </c>
      <c r="D53" s="91" t="s">
        <v>76</v>
      </c>
      <c r="E53" s="6" t="s">
        <v>1386</v>
      </c>
      <c r="F53" s="91" t="s">
        <v>1377</v>
      </c>
      <c r="G53" s="91" t="s">
        <v>1389</v>
      </c>
      <c r="H53" s="91" t="s">
        <v>982</v>
      </c>
      <c r="I53" s="91" t="s">
        <v>982</v>
      </c>
      <c r="J53" s="91" t="s">
        <v>1314</v>
      </c>
      <c r="K53" s="91" t="s">
        <v>982</v>
      </c>
      <c r="L53" s="91" t="s">
        <v>982</v>
      </c>
      <c r="M53" s="91" t="s">
        <v>982</v>
      </c>
      <c r="N53" s="91" t="s">
        <v>982</v>
      </c>
      <c r="O53" s="6" t="s">
        <v>1298</v>
      </c>
      <c r="P53" s="6"/>
    </row>
    <row r="54" spans="1:16" x14ac:dyDescent="0.25">
      <c r="A54" s="1"/>
      <c r="B54" s="6" t="s">
        <v>113</v>
      </c>
      <c r="C54" s="6" t="s">
        <v>130</v>
      </c>
      <c r="D54" s="91" t="s">
        <v>76</v>
      </c>
      <c r="E54" s="6" t="s">
        <v>1386</v>
      </c>
      <c r="F54" s="91" t="s">
        <v>1389</v>
      </c>
      <c r="G54" s="91" t="s">
        <v>1390</v>
      </c>
      <c r="H54" s="91" t="s">
        <v>982</v>
      </c>
      <c r="I54" s="91" t="s">
        <v>982</v>
      </c>
      <c r="J54" s="91" t="s">
        <v>1348</v>
      </c>
      <c r="K54" s="91" t="s">
        <v>982</v>
      </c>
      <c r="L54" s="91" t="s">
        <v>982</v>
      </c>
      <c r="M54" s="91" t="s">
        <v>982</v>
      </c>
      <c r="N54" s="91" t="s">
        <v>982</v>
      </c>
      <c r="O54" s="6" t="s">
        <v>1298</v>
      </c>
      <c r="P54" s="6"/>
    </row>
    <row r="55" spans="1:16" x14ac:dyDescent="0.25">
      <c r="A55" s="1"/>
      <c r="B55" s="6" t="s">
        <v>113</v>
      </c>
      <c r="C55" s="6" t="s">
        <v>130</v>
      </c>
      <c r="D55" s="91" t="s">
        <v>76</v>
      </c>
      <c r="E55" s="6" t="s">
        <v>1386</v>
      </c>
      <c r="F55" s="91" t="s">
        <v>1390</v>
      </c>
      <c r="G55" s="91" t="s">
        <v>1391</v>
      </c>
      <c r="H55" s="91" t="s">
        <v>982</v>
      </c>
      <c r="I55" s="91" t="s">
        <v>982</v>
      </c>
      <c r="J55" s="91" t="s">
        <v>1314</v>
      </c>
      <c r="K55" s="91" t="s">
        <v>982</v>
      </c>
      <c r="L55" s="91" t="s">
        <v>982</v>
      </c>
      <c r="M55" s="91" t="s">
        <v>982</v>
      </c>
      <c r="N55" s="91" t="s">
        <v>982</v>
      </c>
      <c r="O55" s="6" t="s">
        <v>1298</v>
      </c>
      <c r="P55" s="6"/>
    </row>
    <row r="56" spans="1:16" x14ac:dyDescent="0.25">
      <c r="A56" s="1"/>
      <c r="B56" s="6" t="s">
        <v>113</v>
      </c>
      <c r="C56" s="6" t="s">
        <v>130</v>
      </c>
      <c r="D56" s="91" t="s">
        <v>76</v>
      </c>
      <c r="E56" s="6" t="s">
        <v>1386</v>
      </c>
      <c r="F56" s="91" t="s">
        <v>1391</v>
      </c>
      <c r="G56" s="91" t="s">
        <v>1392</v>
      </c>
      <c r="H56" s="91" t="s">
        <v>982</v>
      </c>
      <c r="I56" s="91" t="s">
        <v>982</v>
      </c>
      <c r="J56" s="91" t="s">
        <v>1348</v>
      </c>
      <c r="K56" s="91" t="s">
        <v>982</v>
      </c>
      <c r="L56" s="91" t="s">
        <v>982</v>
      </c>
      <c r="M56" s="91" t="s">
        <v>982</v>
      </c>
      <c r="N56" s="91" t="s">
        <v>982</v>
      </c>
      <c r="O56" s="6" t="s">
        <v>1298</v>
      </c>
      <c r="P56" s="6"/>
    </row>
    <row r="57" spans="1:16" x14ac:dyDescent="0.25">
      <c r="A57" s="1"/>
      <c r="B57" s="6" t="s">
        <v>113</v>
      </c>
      <c r="C57" s="6" t="s">
        <v>130</v>
      </c>
      <c r="D57" s="91" t="s">
        <v>76</v>
      </c>
      <c r="E57" s="6" t="s">
        <v>1386</v>
      </c>
      <c r="F57" s="91" t="s">
        <v>1392</v>
      </c>
      <c r="G57" s="91" t="s">
        <v>1393</v>
      </c>
      <c r="H57" s="91" t="s">
        <v>982</v>
      </c>
      <c r="I57" s="91" t="s">
        <v>982</v>
      </c>
      <c r="J57" s="91" t="s">
        <v>1314</v>
      </c>
      <c r="K57" s="91" t="s">
        <v>982</v>
      </c>
      <c r="L57" s="91" t="s">
        <v>982</v>
      </c>
      <c r="M57" s="91" t="s">
        <v>982</v>
      </c>
      <c r="N57" s="91" t="s">
        <v>982</v>
      </c>
      <c r="O57" s="6" t="s">
        <v>1298</v>
      </c>
      <c r="P57" s="6"/>
    </row>
    <row r="58" spans="1:16" x14ac:dyDescent="0.25">
      <c r="A58" s="1"/>
      <c r="B58" s="6" t="s">
        <v>113</v>
      </c>
      <c r="C58" s="6" t="s">
        <v>130</v>
      </c>
      <c r="D58" s="91" t="s">
        <v>76</v>
      </c>
      <c r="E58" s="6" t="s">
        <v>1386</v>
      </c>
      <c r="F58" s="91" t="s">
        <v>1393</v>
      </c>
      <c r="G58" s="91" t="s">
        <v>1394</v>
      </c>
      <c r="H58" s="91" t="s">
        <v>982</v>
      </c>
      <c r="I58" s="91" t="s">
        <v>1395</v>
      </c>
      <c r="J58" s="91" t="s">
        <v>1348</v>
      </c>
      <c r="K58" s="91" t="s">
        <v>982</v>
      </c>
      <c r="L58" s="91" t="s">
        <v>982</v>
      </c>
      <c r="M58" s="91" t="s">
        <v>982</v>
      </c>
      <c r="N58" s="91" t="s">
        <v>982</v>
      </c>
      <c r="O58" s="6" t="s">
        <v>1298</v>
      </c>
      <c r="P58" s="6"/>
    </row>
    <row r="59" spans="1:16" x14ac:dyDescent="0.25">
      <c r="A59" s="1"/>
      <c r="B59" s="6" t="s">
        <v>428</v>
      </c>
      <c r="C59" s="6" t="s">
        <v>1098</v>
      </c>
      <c r="D59" s="91" t="s">
        <v>17</v>
      </c>
      <c r="E59" s="6" t="s">
        <v>1396</v>
      </c>
      <c r="F59" s="91" t="s">
        <v>1295</v>
      </c>
      <c r="G59" s="91" t="s">
        <v>32</v>
      </c>
      <c r="H59" s="91" t="s">
        <v>1397</v>
      </c>
      <c r="I59" s="91" t="s">
        <v>1398</v>
      </c>
      <c r="J59" s="91" t="s">
        <v>1314</v>
      </c>
      <c r="K59" s="91" t="s">
        <v>982</v>
      </c>
      <c r="L59" s="91" t="s">
        <v>982</v>
      </c>
      <c r="M59" s="91" t="s">
        <v>982</v>
      </c>
      <c r="N59" s="91" t="s">
        <v>982</v>
      </c>
      <c r="O59" s="6" t="s">
        <v>1298</v>
      </c>
      <c r="P59" s="6"/>
    </row>
    <row r="60" spans="1:16" x14ac:dyDescent="0.25">
      <c r="A60" s="1"/>
      <c r="B60" s="6" t="s">
        <v>428</v>
      </c>
      <c r="C60" s="6" t="s">
        <v>1231</v>
      </c>
      <c r="D60" s="91" t="s">
        <v>17</v>
      </c>
      <c r="E60" s="6" t="s">
        <v>1399</v>
      </c>
      <c r="F60" s="91" t="s">
        <v>1295</v>
      </c>
      <c r="G60" s="91" t="s">
        <v>32</v>
      </c>
      <c r="H60" s="91" t="s">
        <v>982</v>
      </c>
      <c r="I60" s="91" t="s">
        <v>982</v>
      </c>
      <c r="J60" s="91" t="s">
        <v>1314</v>
      </c>
      <c r="K60" s="91" t="s">
        <v>982</v>
      </c>
      <c r="L60" s="91" t="s">
        <v>982</v>
      </c>
      <c r="M60" s="91" t="s">
        <v>982</v>
      </c>
      <c r="N60" s="91" t="s">
        <v>982</v>
      </c>
      <c r="O60" s="6" t="s">
        <v>1298</v>
      </c>
      <c r="P60" s="6"/>
    </row>
    <row r="61" spans="1:16" x14ac:dyDescent="0.25">
      <c r="A61" s="1"/>
      <c r="B61" s="6" t="s">
        <v>428</v>
      </c>
      <c r="C61" s="6" t="s">
        <v>1232</v>
      </c>
      <c r="D61" s="91" t="s">
        <v>17</v>
      </c>
      <c r="E61" s="6" t="s">
        <v>1400</v>
      </c>
      <c r="F61" s="91" t="s">
        <v>1295</v>
      </c>
      <c r="G61" s="91" t="s">
        <v>32</v>
      </c>
      <c r="H61" s="91" t="s">
        <v>982</v>
      </c>
      <c r="I61" s="91" t="s">
        <v>982</v>
      </c>
      <c r="J61" s="91" t="s">
        <v>1314</v>
      </c>
      <c r="K61" s="91" t="s">
        <v>982</v>
      </c>
      <c r="L61" s="91" t="s">
        <v>982</v>
      </c>
      <c r="M61" s="91" t="s">
        <v>982</v>
      </c>
      <c r="N61" s="91" t="s">
        <v>982</v>
      </c>
      <c r="O61" s="6" t="s">
        <v>1298</v>
      </c>
      <c r="P61" s="6"/>
    </row>
    <row r="62" spans="1:16" x14ac:dyDescent="0.25">
      <c r="A62" s="1"/>
      <c r="B62" s="6" t="s">
        <v>428</v>
      </c>
      <c r="C62" s="6" t="s">
        <v>1233</v>
      </c>
      <c r="D62" s="91" t="s">
        <v>17</v>
      </c>
      <c r="E62" s="6" t="s">
        <v>1401</v>
      </c>
      <c r="F62" s="91" t="s">
        <v>1295</v>
      </c>
      <c r="G62" s="91" t="s">
        <v>32</v>
      </c>
      <c r="H62" s="91" t="s">
        <v>1402</v>
      </c>
      <c r="I62" s="91" t="s">
        <v>1403</v>
      </c>
      <c r="J62" s="91" t="s">
        <v>1314</v>
      </c>
      <c r="K62" s="91" t="s">
        <v>982</v>
      </c>
      <c r="L62" s="91" t="s">
        <v>982</v>
      </c>
      <c r="M62" s="91" t="s">
        <v>982</v>
      </c>
      <c r="N62" s="91" t="s">
        <v>982</v>
      </c>
      <c r="O62" s="6" t="s">
        <v>1298</v>
      </c>
      <c r="P62" s="6"/>
    </row>
    <row r="63" spans="1:16" x14ac:dyDescent="0.25">
      <c r="A63" s="1"/>
      <c r="B63" s="6" t="s">
        <v>614</v>
      </c>
      <c r="C63" s="6" t="s">
        <v>1236</v>
      </c>
      <c r="D63" s="91" t="s">
        <v>1238</v>
      </c>
      <c r="E63" s="6" t="s">
        <v>1404</v>
      </c>
      <c r="F63" s="91" t="s">
        <v>1405</v>
      </c>
      <c r="G63" s="91" t="s">
        <v>1406</v>
      </c>
      <c r="H63" s="91" t="s">
        <v>982</v>
      </c>
      <c r="I63" s="91" t="s">
        <v>982</v>
      </c>
      <c r="J63" s="91" t="s">
        <v>1348</v>
      </c>
      <c r="K63" s="91" t="s">
        <v>982</v>
      </c>
      <c r="L63" s="91" t="s">
        <v>982</v>
      </c>
      <c r="M63" s="91" t="s">
        <v>982</v>
      </c>
      <c r="N63" s="91" t="s">
        <v>982</v>
      </c>
      <c r="O63" s="6" t="s">
        <v>1298</v>
      </c>
      <c r="P63" s="6"/>
    </row>
    <row r="64" spans="1:16" x14ac:dyDescent="0.25">
      <c r="A64" s="1"/>
      <c r="B64" s="6" t="s">
        <v>614</v>
      </c>
      <c r="C64" s="6" t="s">
        <v>1236</v>
      </c>
      <c r="D64" s="91" t="s">
        <v>1238</v>
      </c>
      <c r="E64" s="6" t="s">
        <v>1404</v>
      </c>
      <c r="F64" s="91" t="s">
        <v>1406</v>
      </c>
      <c r="G64" s="91" t="s">
        <v>1407</v>
      </c>
      <c r="H64" s="91" t="s">
        <v>982</v>
      </c>
      <c r="I64" s="91" t="s">
        <v>982</v>
      </c>
      <c r="J64" s="91" t="s">
        <v>1314</v>
      </c>
      <c r="K64" s="91" t="s">
        <v>982</v>
      </c>
      <c r="L64" s="91" t="s">
        <v>982</v>
      </c>
      <c r="M64" s="91" t="s">
        <v>982</v>
      </c>
      <c r="N64" s="91" t="s">
        <v>1408</v>
      </c>
      <c r="O64" s="6" t="s">
        <v>1298</v>
      </c>
      <c r="P64" s="6" t="s">
        <v>1409</v>
      </c>
    </row>
    <row r="65" spans="1:16" x14ac:dyDescent="0.25">
      <c r="A65" s="1"/>
      <c r="B65" s="6" t="s">
        <v>614</v>
      </c>
      <c r="C65" s="6" t="s">
        <v>1236</v>
      </c>
      <c r="D65" s="91" t="s">
        <v>1238</v>
      </c>
      <c r="E65" s="6" t="s">
        <v>1404</v>
      </c>
      <c r="F65" s="91" t="s">
        <v>1407</v>
      </c>
      <c r="G65" s="91" t="s">
        <v>1366</v>
      </c>
      <c r="H65" s="91" t="s">
        <v>982</v>
      </c>
      <c r="I65" s="91" t="s">
        <v>1410</v>
      </c>
      <c r="J65" s="91" t="s">
        <v>1348</v>
      </c>
      <c r="K65" s="91" t="s">
        <v>982</v>
      </c>
      <c r="L65" s="91" t="s">
        <v>982</v>
      </c>
      <c r="M65" s="91" t="s">
        <v>982</v>
      </c>
      <c r="N65" s="91" t="s">
        <v>982</v>
      </c>
      <c r="O65" s="6" t="s">
        <v>1298</v>
      </c>
      <c r="P65" s="6"/>
    </row>
    <row r="66" spans="1:16" x14ac:dyDescent="0.25">
      <c r="A66" s="1"/>
      <c r="B66" s="6" t="s">
        <v>142</v>
      </c>
      <c r="C66" s="6" t="s">
        <v>1240</v>
      </c>
      <c r="D66" s="91" t="s">
        <v>1209</v>
      </c>
      <c r="E66" s="6" t="s">
        <v>1411</v>
      </c>
      <c r="F66" s="91" t="s">
        <v>1412</v>
      </c>
      <c r="G66" s="91" t="s">
        <v>1413</v>
      </c>
      <c r="H66" s="91" t="s">
        <v>1398</v>
      </c>
      <c r="I66" s="91" t="s">
        <v>982</v>
      </c>
      <c r="J66" s="91" t="s">
        <v>1348</v>
      </c>
      <c r="K66" s="91" t="s">
        <v>982</v>
      </c>
      <c r="L66" s="91" t="s">
        <v>982</v>
      </c>
      <c r="M66" s="91" t="s">
        <v>982</v>
      </c>
      <c r="N66" s="91" t="s">
        <v>982</v>
      </c>
      <c r="O66" s="6" t="s">
        <v>1298</v>
      </c>
      <c r="P66" s="6" t="s">
        <v>1414</v>
      </c>
    </row>
    <row r="67" spans="1:16" x14ac:dyDescent="0.25">
      <c r="A67" s="1"/>
      <c r="B67" s="6" t="s">
        <v>142</v>
      </c>
      <c r="C67" s="6" t="s">
        <v>1240</v>
      </c>
      <c r="D67" s="91" t="s">
        <v>17</v>
      </c>
      <c r="E67" s="6" t="s">
        <v>1415</v>
      </c>
      <c r="F67" s="91" t="s">
        <v>1413</v>
      </c>
      <c r="G67" s="91" t="s">
        <v>1416</v>
      </c>
      <c r="H67" s="91" t="s">
        <v>982</v>
      </c>
      <c r="I67" s="91" t="s">
        <v>982</v>
      </c>
      <c r="J67" s="91" t="s">
        <v>1348</v>
      </c>
      <c r="K67" s="91" t="s">
        <v>982</v>
      </c>
      <c r="L67" s="91" t="s">
        <v>982</v>
      </c>
      <c r="M67" s="91" t="s">
        <v>982</v>
      </c>
      <c r="N67" s="91" t="s">
        <v>982</v>
      </c>
      <c r="O67" s="6" t="s">
        <v>1298</v>
      </c>
      <c r="P67" s="6"/>
    </row>
    <row r="68" spans="1:16" x14ac:dyDescent="0.25">
      <c r="A68" s="1"/>
      <c r="B68" s="6" t="s">
        <v>142</v>
      </c>
      <c r="C68" s="6" t="s">
        <v>1240</v>
      </c>
      <c r="D68" s="91" t="s">
        <v>17</v>
      </c>
      <c r="E68" s="6" t="s">
        <v>1415</v>
      </c>
      <c r="F68" s="91" t="s">
        <v>1416</v>
      </c>
      <c r="G68" s="91" t="s">
        <v>32</v>
      </c>
      <c r="H68" s="91" t="s">
        <v>982</v>
      </c>
      <c r="I68" s="91" t="s">
        <v>982</v>
      </c>
      <c r="J68" s="91" t="s">
        <v>1314</v>
      </c>
      <c r="K68" s="91" t="s">
        <v>982</v>
      </c>
      <c r="L68" s="91" t="s">
        <v>982</v>
      </c>
      <c r="M68" s="91" t="s">
        <v>982</v>
      </c>
      <c r="N68" s="91" t="s">
        <v>982</v>
      </c>
      <c r="O68" s="6" t="s">
        <v>1298</v>
      </c>
      <c r="P68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150</v>
      </c>
      <c r="C6" s="7" t="s">
        <v>151</v>
      </c>
      <c r="D6" s="7" t="s">
        <v>152</v>
      </c>
      <c r="E6" s="7" t="s">
        <v>153</v>
      </c>
      <c r="F6" s="7" t="s">
        <v>154</v>
      </c>
      <c r="G6" s="7" t="s">
        <v>155</v>
      </c>
      <c r="H6" s="7" t="s">
        <v>156</v>
      </c>
      <c r="I6" s="7" t="s">
        <v>157</v>
      </c>
      <c r="J6" s="7" t="s">
        <v>158</v>
      </c>
      <c r="K6" s="7" t="s">
        <v>159</v>
      </c>
      <c r="L6" s="7" t="s">
        <v>160</v>
      </c>
      <c r="M6" s="7" t="s">
        <v>161</v>
      </c>
      <c r="N6" s="7" t="s">
        <v>162</v>
      </c>
    </row>
    <row r="7" spans="1:14" ht="51" x14ac:dyDescent="0.25">
      <c r="A7" s="1"/>
      <c r="B7" s="5" t="s">
        <v>163</v>
      </c>
      <c r="C7" s="5" t="s">
        <v>164</v>
      </c>
      <c r="D7" s="5" t="s">
        <v>165</v>
      </c>
      <c r="E7" s="4" t="s">
        <v>166</v>
      </c>
      <c r="F7" s="4" t="s">
        <v>167</v>
      </c>
      <c r="G7" s="6" t="s">
        <v>1418</v>
      </c>
      <c r="H7" s="8">
        <v>14</v>
      </c>
      <c r="I7" s="5" t="s">
        <v>169</v>
      </c>
      <c r="J7" s="5" t="s">
        <v>170</v>
      </c>
      <c r="K7" s="5" t="s">
        <v>171</v>
      </c>
      <c r="L7" s="5" t="s">
        <v>172</v>
      </c>
      <c r="M7" s="8">
        <v>12815</v>
      </c>
      <c r="N7" s="5" t="s">
        <v>173</v>
      </c>
    </row>
    <row r="8" spans="1:14" ht="38.25" x14ac:dyDescent="0.25">
      <c r="A8" s="1"/>
      <c r="B8" s="5" t="s">
        <v>163</v>
      </c>
      <c r="C8" s="5" t="s">
        <v>164</v>
      </c>
      <c r="D8" s="5" t="s">
        <v>174</v>
      </c>
      <c r="E8" s="4" t="s">
        <v>166</v>
      </c>
      <c r="F8" s="4" t="s">
        <v>167</v>
      </c>
      <c r="G8" s="6" t="s">
        <v>1419</v>
      </c>
      <c r="H8" s="8">
        <v>14</v>
      </c>
      <c r="I8" s="5" t="s">
        <v>169</v>
      </c>
      <c r="J8" s="5" t="s">
        <v>170</v>
      </c>
      <c r="K8" s="5" t="s">
        <v>171</v>
      </c>
      <c r="L8" s="5" t="s">
        <v>172</v>
      </c>
      <c r="M8" s="8">
        <v>12664</v>
      </c>
      <c r="N8" s="5" t="s">
        <v>173</v>
      </c>
    </row>
    <row r="9" spans="1:14" ht="38.25" x14ac:dyDescent="0.25">
      <c r="A9" s="1"/>
      <c r="B9" s="5" t="s">
        <v>176</v>
      </c>
      <c r="C9" s="5" t="s">
        <v>177</v>
      </c>
      <c r="D9" s="5" t="s">
        <v>17</v>
      </c>
      <c r="E9" s="4" t="s">
        <v>166</v>
      </c>
      <c r="F9" s="4" t="s">
        <v>167</v>
      </c>
      <c r="G9" s="6" t="s">
        <v>1420</v>
      </c>
      <c r="H9" s="8">
        <v>17</v>
      </c>
      <c r="I9" s="5" t="s">
        <v>169</v>
      </c>
      <c r="J9" s="5" t="s">
        <v>170</v>
      </c>
      <c r="K9" s="5" t="s">
        <v>171</v>
      </c>
      <c r="L9" s="5" t="s">
        <v>179</v>
      </c>
      <c r="M9" s="8">
        <v>13417</v>
      </c>
      <c r="N9" s="5" t="s">
        <v>173</v>
      </c>
    </row>
    <row r="10" spans="1:14" ht="25.5" x14ac:dyDescent="0.25">
      <c r="A10" s="1"/>
      <c r="B10" s="5" t="s">
        <v>176</v>
      </c>
      <c r="C10" s="5" t="s">
        <v>177</v>
      </c>
      <c r="D10" s="5" t="s">
        <v>17</v>
      </c>
      <c r="E10" s="4" t="s">
        <v>166</v>
      </c>
      <c r="F10" s="4" t="s">
        <v>167</v>
      </c>
      <c r="G10" s="6" t="s">
        <v>180</v>
      </c>
      <c r="H10" s="8">
        <v>17</v>
      </c>
      <c r="I10" s="5" t="s">
        <v>169</v>
      </c>
      <c r="J10" s="5" t="s">
        <v>170</v>
      </c>
      <c r="K10" s="5" t="s">
        <v>171</v>
      </c>
      <c r="L10" s="5" t="s">
        <v>179</v>
      </c>
      <c r="M10" s="8">
        <v>13417</v>
      </c>
      <c r="N10" s="5" t="s">
        <v>173</v>
      </c>
    </row>
    <row r="11" spans="1:14" ht="25.5" x14ac:dyDescent="0.25">
      <c r="A11" s="1"/>
      <c r="B11" s="5" t="s">
        <v>181</v>
      </c>
      <c r="C11" s="5" t="s">
        <v>182</v>
      </c>
      <c r="D11" s="5" t="s">
        <v>17</v>
      </c>
      <c r="E11" s="4" t="s">
        <v>166</v>
      </c>
      <c r="F11" s="4" t="s">
        <v>167</v>
      </c>
      <c r="G11" s="6" t="s">
        <v>1421</v>
      </c>
      <c r="H11" s="8">
        <v>10.5</v>
      </c>
      <c r="I11" s="5" t="s">
        <v>169</v>
      </c>
      <c r="J11" s="5" t="s">
        <v>170</v>
      </c>
      <c r="K11" s="5" t="s">
        <v>171</v>
      </c>
      <c r="L11" s="5" t="s">
        <v>172</v>
      </c>
      <c r="M11" s="8">
        <v>24996</v>
      </c>
      <c r="N11" s="5" t="s">
        <v>173</v>
      </c>
    </row>
    <row r="12" spans="1:14" ht="25.5" x14ac:dyDescent="0.25">
      <c r="A12" s="1"/>
      <c r="B12" s="5" t="s">
        <v>14</v>
      </c>
      <c r="C12" s="5" t="s">
        <v>15</v>
      </c>
      <c r="D12" s="5" t="s">
        <v>38</v>
      </c>
      <c r="E12" s="4" t="s">
        <v>221</v>
      </c>
      <c r="F12" s="4" t="s">
        <v>222</v>
      </c>
      <c r="G12" s="6" t="s">
        <v>223</v>
      </c>
      <c r="H12" s="8">
        <v>0</v>
      </c>
      <c r="I12" s="5" t="s">
        <v>169</v>
      </c>
      <c r="J12" s="5" t="s">
        <v>170</v>
      </c>
      <c r="K12" s="5" t="s">
        <v>171</v>
      </c>
      <c r="L12" s="5" t="s">
        <v>172</v>
      </c>
      <c r="M12" s="8">
        <v>110</v>
      </c>
      <c r="N12" s="5" t="s">
        <v>173</v>
      </c>
    </row>
    <row r="13" spans="1:14" x14ac:dyDescent="0.25">
      <c r="A13" s="1"/>
      <c r="B13" s="5" t="s">
        <v>60</v>
      </c>
      <c r="C13" s="5" t="s">
        <v>242</v>
      </c>
      <c r="D13" s="5" t="s">
        <v>81</v>
      </c>
      <c r="E13" s="4" t="s">
        <v>243</v>
      </c>
      <c r="F13" s="4" t="s">
        <v>244</v>
      </c>
      <c r="G13" s="6" t="s">
        <v>245</v>
      </c>
      <c r="H13" s="8">
        <v>0.2</v>
      </c>
      <c r="I13" s="5" t="s">
        <v>169</v>
      </c>
      <c r="J13" s="5" t="s">
        <v>170</v>
      </c>
      <c r="K13" s="5" t="s">
        <v>171</v>
      </c>
      <c r="L13" s="5" t="s">
        <v>172</v>
      </c>
      <c r="M13" s="8">
        <v>115</v>
      </c>
      <c r="N13" s="5" t="s">
        <v>173</v>
      </c>
    </row>
    <row r="14" spans="1:14" x14ac:dyDescent="0.25">
      <c r="A14" s="1"/>
      <c r="B14" s="5" t="s">
        <v>60</v>
      </c>
      <c r="C14" s="5" t="s">
        <v>246</v>
      </c>
      <c r="D14" s="5" t="s">
        <v>17</v>
      </c>
      <c r="E14" s="4" t="s">
        <v>166</v>
      </c>
      <c r="F14" s="4" t="s">
        <v>167</v>
      </c>
      <c r="G14" s="6" t="s">
        <v>247</v>
      </c>
      <c r="H14" s="8">
        <v>15</v>
      </c>
      <c r="I14" s="5" t="s">
        <v>169</v>
      </c>
      <c r="J14" s="5" t="s">
        <v>170</v>
      </c>
      <c r="K14" s="5" t="s">
        <v>171</v>
      </c>
      <c r="L14" s="5" t="s">
        <v>179</v>
      </c>
      <c r="M14" s="8">
        <v>1198</v>
      </c>
      <c r="N14" s="5" t="s">
        <v>173</v>
      </c>
    </row>
    <row r="15" spans="1:14" x14ac:dyDescent="0.25">
      <c r="A15" s="1"/>
      <c r="B15" s="5" t="s">
        <v>60</v>
      </c>
      <c r="C15" s="5" t="s">
        <v>248</v>
      </c>
      <c r="D15" s="5" t="s">
        <v>17</v>
      </c>
      <c r="E15" s="4" t="s">
        <v>251</v>
      </c>
      <c r="F15" s="4" t="s">
        <v>252</v>
      </c>
      <c r="G15" s="6" t="s">
        <v>1422</v>
      </c>
      <c r="H15" s="8">
        <v>0</v>
      </c>
      <c r="I15" s="5" t="s">
        <v>228</v>
      </c>
      <c r="J15" s="5" t="s">
        <v>170</v>
      </c>
      <c r="K15" s="5" t="s">
        <v>171</v>
      </c>
      <c r="L15" s="5" t="s">
        <v>254</v>
      </c>
      <c r="M15" s="8">
        <v>1199</v>
      </c>
      <c r="N15" s="5" t="s">
        <v>173</v>
      </c>
    </row>
    <row r="16" spans="1:14" x14ac:dyDescent="0.25">
      <c r="A16" s="1"/>
      <c r="B16" s="5" t="s">
        <v>60</v>
      </c>
      <c r="C16" s="5" t="s">
        <v>255</v>
      </c>
      <c r="D16" s="5" t="s">
        <v>256</v>
      </c>
      <c r="E16" s="4" t="s">
        <v>257</v>
      </c>
      <c r="F16" s="4" t="s">
        <v>258</v>
      </c>
      <c r="G16" s="6" t="s">
        <v>259</v>
      </c>
      <c r="H16" s="8">
        <v>5.23</v>
      </c>
      <c r="I16" s="5" t="s">
        <v>169</v>
      </c>
      <c r="J16" s="5" t="s">
        <v>170</v>
      </c>
      <c r="K16" s="5" t="s">
        <v>171</v>
      </c>
      <c r="L16" s="5" t="s">
        <v>172</v>
      </c>
      <c r="M16" s="8">
        <v>136</v>
      </c>
      <c r="N16" s="5" t="s">
        <v>173</v>
      </c>
    </row>
    <row r="17" spans="1:14" ht="25.5" x14ac:dyDescent="0.25">
      <c r="A17" s="1"/>
      <c r="B17" s="5" t="s">
        <v>267</v>
      </c>
      <c r="C17" s="5" t="s">
        <v>271</v>
      </c>
      <c r="D17" s="5" t="s">
        <v>272</v>
      </c>
      <c r="E17" s="4" t="s">
        <v>166</v>
      </c>
      <c r="F17" s="4" t="s">
        <v>273</v>
      </c>
      <c r="G17" s="6" t="s">
        <v>1423</v>
      </c>
      <c r="H17" s="8">
        <v>5.65</v>
      </c>
      <c r="I17" s="5" t="s">
        <v>228</v>
      </c>
      <c r="J17" s="5" t="s">
        <v>170</v>
      </c>
      <c r="K17" s="5" t="s">
        <v>171</v>
      </c>
      <c r="L17" s="5" t="s">
        <v>254</v>
      </c>
      <c r="M17" s="8">
        <v>12778</v>
      </c>
      <c r="N17" s="5" t="s">
        <v>173</v>
      </c>
    </row>
    <row r="18" spans="1:14" ht="25.5" x14ac:dyDescent="0.25">
      <c r="A18" s="1"/>
      <c r="B18" s="5" t="s">
        <v>267</v>
      </c>
      <c r="C18" s="5" t="s">
        <v>271</v>
      </c>
      <c r="D18" s="5" t="s">
        <v>272</v>
      </c>
      <c r="E18" s="4" t="s">
        <v>277</v>
      </c>
      <c r="F18" s="4" t="s">
        <v>279</v>
      </c>
      <c r="G18" s="6" t="s">
        <v>1423</v>
      </c>
      <c r="H18" s="8">
        <v>5.65</v>
      </c>
      <c r="I18" s="5" t="s">
        <v>228</v>
      </c>
      <c r="J18" s="5" t="s">
        <v>170</v>
      </c>
      <c r="K18" s="5" t="s">
        <v>171</v>
      </c>
      <c r="L18" s="5" t="s">
        <v>254</v>
      </c>
      <c r="M18" s="8">
        <v>12778</v>
      </c>
      <c r="N18" s="5" t="s">
        <v>173</v>
      </c>
    </row>
    <row r="19" spans="1:14" ht="25.5" x14ac:dyDescent="0.25">
      <c r="A19" s="1"/>
      <c r="B19" s="5" t="s">
        <v>267</v>
      </c>
      <c r="C19" s="5" t="s">
        <v>271</v>
      </c>
      <c r="D19" s="5" t="s">
        <v>272</v>
      </c>
      <c r="E19" s="4" t="s">
        <v>280</v>
      </c>
      <c r="F19" s="4" t="s">
        <v>281</v>
      </c>
      <c r="G19" s="6" t="s">
        <v>1423</v>
      </c>
      <c r="H19" s="8">
        <v>5.65</v>
      </c>
      <c r="I19" s="5" t="s">
        <v>228</v>
      </c>
      <c r="J19" s="5" t="s">
        <v>170</v>
      </c>
      <c r="K19" s="5" t="s">
        <v>171</v>
      </c>
      <c r="L19" s="5" t="s">
        <v>254</v>
      </c>
      <c r="M19" s="8">
        <v>12778</v>
      </c>
      <c r="N19" s="5" t="s">
        <v>173</v>
      </c>
    </row>
    <row r="20" spans="1:14" ht="25.5" x14ac:dyDescent="0.25">
      <c r="A20" s="1"/>
      <c r="B20" s="5" t="s">
        <v>267</v>
      </c>
      <c r="C20" s="5" t="s">
        <v>271</v>
      </c>
      <c r="D20" s="5" t="s">
        <v>272</v>
      </c>
      <c r="E20" s="4" t="s">
        <v>282</v>
      </c>
      <c r="F20" s="4" t="s">
        <v>283</v>
      </c>
      <c r="G20" s="6" t="s">
        <v>1423</v>
      </c>
      <c r="H20" s="8">
        <v>5.7320000000000002</v>
      </c>
      <c r="I20" s="5" t="s">
        <v>228</v>
      </c>
      <c r="J20" s="5" t="s">
        <v>170</v>
      </c>
      <c r="K20" s="5" t="s">
        <v>171</v>
      </c>
      <c r="L20" s="5" t="s">
        <v>254</v>
      </c>
      <c r="M20" s="8">
        <v>12778</v>
      </c>
      <c r="N20" s="5" t="s">
        <v>173</v>
      </c>
    </row>
    <row r="21" spans="1:14" ht="38.25" x14ac:dyDescent="0.25">
      <c r="A21" s="1"/>
      <c r="B21" s="5" t="s">
        <v>65</v>
      </c>
      <c r="C21" s="5" t="s">
        <v>291</v>
      </c>
      <c r="D21" s="5" t="s">
        <v>292</v>
      </c>
      <c r="E21" s="4" t="s">
        <v>293</v>
      </c>
      <c r="F21" s="4" t="s">
        <v>294</v>
      </c>
      <c r="G21" s="6" t="s">
        <v>1424</v>
      </c>
      <c r="H21" s="8">
        <v>8.5</v>
      </c>
      <c r="I21" s="5" t="s">
        <v>169</v>
      </c>
      <c r="J21" s="5" t="s">
        <v>170</v>
      </c>
      <c r="K21" s="5" t="s">
        <v>171</v>
      </c>
      <c r="L21" s="5" t="s">
        <v>172</v>
      </c>
      <c r="M21" s="8">
        <v>1069</v>
      </c>
      <c r="N21" s="5" t="s">
        <v>173</v>
      </c>
    </row>
    <row r="22" spans="1:14" x14ac:dyDescent="0.25">
      <c r="A22" s="1"/>
      <c r="B22" s="5" t="s">
        <v>296</v>
      </c>
      <c r="C22" s="5" t="s">
        <v>297</v>
      </c>
      <c r="D22" s="5" t="s">
        <v>17</v>
      </c>
      <c r="E22" s="4" t="s">
        <v>166</v>
      </c>
      <c r="F22" s="4" t="s">
        <v>167</v>
      </c>
      <c r="G22" s="6" t="s">
        <v>298</v>
      </c>
      <c r="H22" s="8">
        <v>11.8</v>
      </c>
      <c r="I22" s="5" t="s">
        <v>169</v>
      </c>
      <c r="J22" s="5" t="s">
        <v>170</v>
      </c>
      <c r="K22" s="5" t="s">
        <v>171</v>
      </c>
      <c r="L22" s="5" t="s">
        <v>254</v>
      </c>
      <c r="M22" s="8">
        <v>22467</v>
      </c>
      <c r="N22" s="5" t="s">
        <v>173</v>
      </c>
    </row>
    <row r="23" spans="1:14" x14ac:dyDescent="0.25">
      <c r="A23" s="1"/>
      <c r="B23" s="5" t="s">
        <v>78</v>
      </c>
      <c r="C23" s="5" t="s">
        <v>299</v>
      </c>
      <c r="D23" s="5" t="s">
        <v>308</v>
      </c>
      <c r="E23" s="4" t="s">
        <v>309</v>
      </c>
      <c r="F23" s="4" t="s">
        <v>310</v>
      </c>
      <c r="G23" s="6" t="s">
        <v>311</v>
      </c>
      <c r="H23" s="8">
        <v>0</v>
      </c>
      <c r="I23" s="5" t="s">
        <v>228</v>
      </c>
      <c r="J23" s="5" t="s">
        <v>170</v>
      </c>
      <c r="K23" s="5" t="s">
        <v>171</v>
      </c>
      <c r="L23" s="5" t="s">
        <v>254</v>
      </c>
      <c r="M23" s="8">
        <v>198</v>
      </c>
      <c r="N23" s="5" t="s">
        <v>173</v>
      </c>
    </row>
    <row r="24" spans="1:14" ht="25.5" x14ac:dyDescent="0.25">
      <c r="A24" s="1"/>
      <c r="B24" s="5" t="s">
        <v>78</v>
      </c>
      <c r="C24" s="5" t="s">
        <v>1425</v>
      </c>
      <c r="D24" s="5" t="s">
        <v>81</v>
      </c>
      <c r="E24" s="4" t="s">
        <v>166</v>
      </c>
      <c r="F24" s="4" t="s">
        <v>167</v>
      </c>
      <c r="G24" s="6" t="s">
        <v>340</v>
      </c>
      <c r="H24" s="8">
        <v>45</v>
      </c>
      <c r="I24" s="5" t="s">
        <v>169</v>
      </c>
      <c r="J24" s="5" t="s">
        <v>170</v>
      </c>
      <c r="K24" s="5" t="s">
        <v>171</v>
      </c>
      <c r="L24" s="5" t="s">
        <v>254</v>
      </c>
      <c r="M24" s="8">
        <v>201</v>
      </c>
      <c r="N24" s="5" t="s">
        <v>173</v>
      </c>
    </row>
    <row r="25" spans="1:14" x14ac:dyDescent="0.25">
      <c r="A25" s="1"/>
      <c r="B25" s="5" t="s">
        <v>91</v>
      </c>
      <c r="C25" s="5" t="s">
        <v>367</v>
      </c>
      <c r="D25" s="5" t="s">
        <v>368</v>
      </c>
      <c r="E25" s="4" t="s">
        <v>166</v>
      </c>
      <c r="F25" s="4" t="s">
        <v>167</v>
      </c>
      <c r="G25" s="6" t="s">
        <v>369</v>
      </c>
      <c r="H25" s="8">
        <v>0</v>
      </c>
      <c r="I25" s="5" t="s">
        <v>169</v>
      </c>
      <c r="J25" s="5" t="s">
        <v>170</v>
      </c>
      <c r="K25" s="5" t="s">
        <v>171</v>
      </c>
      <c r="L25" s="5" t="s">
        <v>172</v>
      </c>
      <c r="M25" s="8">
        <v>12713</v>
      </c>
      <c r="N25" s="5" t="s">
        <v>173</v>
      </c>
    </row>
    <row r="26" spans="1:14" ht="25.5" x14ac:dyDescent="0.25">
      <c r="A26" s="1"/>
      <c r="B26" s="5" t="s">
        <v>113</v>
      </c>
      <c r="C26" s="5" t="s">
        <v>229</v>
      </c>
      <c r="D26" s="5" t="s">
        <v>17</v>
      </c>
      <c r="E26" s="4" t="s">
        <v>166</v>
      </c>
      <c r="F26" s="4" t="s">
        <v>167</v>
      </c>
      <c r="G26" s="6" t="s">
        <v>404</v>
      </c>
      <c r="H26" s="8">
        <v>70</v>
      </c>
      <c r="I26" s="5" t="s">
        <v>169</v>
      </c>
      <c r="J26" s="5" t="s">
        <v>170</v>
      </c>
      <c r="K26" s="5" t="s">
        <v>171</v>
      </c>
      <c r="L26" s="5" t="s">
        <v>172</v>
      </c>
      <c r="M26" s="8">
        <v>282</v>
      </c>
      <c r="N26" s="5" t="s">
        <v>173</v>
      </c>
    </row>
    <row r="27" spans="1:14" x14ac:dyDescent="0.25">
      <c r="A27" s="1"/>
      <c r="B27" s="5" t="s">
        <v>113</v>
      </c>
      <c r="C27" s="5" t="s">
        <v>229</v>
      </c>
      <c r="D27" s="5" t="s">
        <v>17</v>
      </c>
      <c r="E27" s="4" t="s">
        <v>166</v>
      </c>
      <c r="F27" s="4" t="s">
        <v>167</v>
      </c>
      <c r="G27" s="6" t="s">
        <v>1426</v>
      </c>
      <c r="H27" s="8">
        <v>70</v>
      </c>
      <c r="I27" s="5" t="s">
        <v>169</v>
      </c>
      <c r="J27" s="5" t="s">
        <v>170</v>
      </c>
      <c r="K27" s="5" t="s">
        <v>171</v>
      </c>
      <c r="L27" s="5" t="s">
        <v>172</v>
      </c>
      <c r="M27" s="8">
        <v>282</v>
      </c>
      <c r="N27" s="5" t="s">
        <v>173</v>
      </c>
    </row>
    <row r="28" spans="1:14" ht="25.5" x14ac:dyDescent="0.25">
      <c r="A28" s="1"/>
      <c r="B28" s="5" t="s">
        <v>113</v>
      </c>
      <c r="C28" s="5" t="s">
        <v>229</v>
      </c>
      <c r="D28" s="5" t="s">
        <v>116</v>
      </c>
      <c r="E28" s="4" t="s">
        <v>166</v>
      </c>
      <c r="F28" s="4" t="s">
        <v>167</v>
      </c>
      <c r="G28" s="6" t="s">
        <v>404</v>
      </c>
      <c r="H28" s="8">
        <v>22</v>
      </c>
      <c r="I28" s="5" t="s">
        <v>169</v>
      </c>
      <c r="J28" s="5" t="s">
        <v>170</v>
      </c>
      <c r="K28" s="5" t="s">
        <v>171</v>
      </c>
      <c r="L28" s="5" t="s">
        <v>172</v>
      </c>
      <c r="M28" s="8">
        <v>30</v>
      </c>
      <c r="N28" s="5" t="s">
        <v>173</v>
      </c>
    </row>
    <row r="29" spans="1:14" x14ac:dyDescent="0.25">
      <c r="A29" s="1"/>
      <c r="B29" s="5" t="s">
        <v>113</v>
      </c>
      <c r="C29" s="5" t="s">
        <v>229</v>
      </c>
      <c r="D29" s="5" t="s">
        <v>116</v>
      </c>
      <c r="E29" s="4" t="s">
        <v>166</v>
      </c>
      <c r="F29" s="4" t="s">
        <v>167</v>
      </c>
      <c r="G29" s="6" t="s">
        <v>1426</v>
      </c>
      <c r="H29" s="8">
        <v>22</v>
      </c>
      <c r="I29" s="5" t="s">
        <v>169</v>
      </c>
      <c r="J29" s="5" t="s">
        <v>170</v>
      </c>
      <c r="K29" s="5" t="s">
        <v>171</v>
      </c>
      <c r="L29" s="5" t="s">
        <v>172</v>
      </c>
      <c r="M29" s="8">
        <v>30</v>
      </c>
      <c r="N29" s="5" t="s">
        <v>173</v>
      </c>
    </row>
    <row r="30" spans="1:14" x14ac:dyDescent="0.25">
      <c r="A30" s="1"/>
      <c r="B30" s="5" t="s">
        <v>113</v>
      </c>
      <c r="C30" s="5" t="s">
        <v>229</v>
      </c>
      <c r="D30" s="5" t="s">
        <v>38</v>
      </c>
      <c r="E30" s="4" t="s">
        <v>166</v>
      </c>
      <c r="F30" s="4" t="s">
        <v>167</v>
      </c>
      <c r="G30" s="6" t="s">
        <v>1426</v>
      </c>
      <c r="H30" s="8">
        <v>24</v>
      </c>
      <c r="I30" s="5" t="s">
        <v>169</v>
      </c>
      <c r="J30" s="5" t="s">
        <v>170</v>
      </c>
      <c r="K30" s="5" t="s">
        <v>171</v>
      </c>
      <c r="L30" s="5" t="s">
        <v>172</v>
      </c>
      <c r="M30" s="8">
        <v>31</v>
      </c>
      <c r="N30" s="5" t="s">
        <v>173</v>
      </c>
    </row>
    <row r="31" spans="1:14" ht="25.5" x14ac:dyDescent="0.25">
      <c r="A31" s="1"/>
      <c r="B31" s="5" t="s">
        <v>113</v>
      </c>
      <c r="C31" s="5" t="s">
        <v>229</v>
      </c>
      <c r="D31" s="5" t="s">
        <v>38</v>
      </c>
      <c r="E31" s="4" t="s">
        <v>166</v>
      </c>
      <c r="F31" s="4" t="s">
        <v>167</v>
      </c>
      <c r="G31" s="6" t="s">
        <v>404</v>
      </c>
      <c r="H31" s="8">
        <v>24</v>
      </c>
      <c r="I31" s="5" t="s">
        <v>169</v>
      </c>
      <c r="J31" s="5" t="s">
        <v>170</v>
      </c>
      <c r="K31" s="5" t="s">
        <v>171</v>
      </c>
      <c r="L31" s="5" t="s">
        <v>172</v>
      </c>
      <c r="M31" s="8">
        <v>31</v>
      </c>
      <c r="N31" s="5" t="s">
        <v>173</v>
      </c>
    </row>
    <row r="32" spans="1:14" x14ac:dyDescent="0.25">
      <c r="A32" s="1"/>
      <c r="B32" s="5" t="s">
        <v>113</v>
      </c>
      <c r="C32" s="5" t="s">
        <v>229</v>
      </c>
      <c r="D32" s="5" t="s">
        <v>81</v>
      </c>
      <c r="E32" s="4" t="s">
        <v>166</v>
      </c>
      <c r="F32" s="4" t="s">
        <v>167</v>
      </c>
      <c r="G32" s="6" t="s">
        <v>1426</v>
      </c>
      <c r="H32" s="8">
        <v>24</v>
      </c>
      <c r="I32" s="5" t="s">
        <v>169</v>
      </c>
      <c r="J32" s="5" t="s">
        <v>170</v>
      </c>
      <c r="K32" s="5" t="s">
        <v>171</v>
      </c>
      <c r="L32" s="5" t="s">
        <v>172</v>
      </c>
      <c r="M32" s="8">
        <v>32</v>
      </c>
      <c r="N32" s="5" t="s">
        <v>173</v>
      </c>
    </row>
    <row r="33" spans="1:14" ht="25.5" x14ac:dyDescent="0.25">
      <c r="A33" s="1"/>
      <c r="B33" s="5" t="s">
        <v>113</v>
      </c>
      <c r="C33" s="5" t="s">
        <v>229</v>
      </c>
      <c r="D33" s="5" t="s">
        <v>81</v>
      </c>
      <c r="E33" s="4" t="s">
        <v>166</v>
      </c>
      <c r="F33" s="4" t="s">
        <v>167</v>
      </c>
      <c r="G33" s="6" t="s">
        <v>404</v>
      </c>
      <c r="H33" s="8">
        <v>24</v>
      </c>
      <c r="I33" s="5" t="s">
        <v>169</v>
      </c>
      <c r="J33" s="5" t="s">
        <v>170</v>
      </c>
      <c r="K33" s="5" t="s">
        <v>171</v>
      </c>
      <c r="L33" s="5" t="s">
        <v>172</v>
      </c>
      <c r="M33" s="8">
        <v>32</v>
      </c>
      <c r="N33" s="5" t="s">
        <v>173</v>
      </c>
    </row>
    <row r="34" spans="1:14" x14ac:dyDescent="0.25">
      <c r="A34" s="1"/>
      <c r="B34" s="5" t="s">
        <v>113</v>
      </c>
      <c r="C34" s="5" t="s">
        <v>229</v>
      </c>
      <c r="D34" s="5" t="s">
        <v>38</v>
      </c>
      <c r="E34" s="4" t="s">
        <v>353</v>
      </c>
      <c r="F34" s="4" t="s">
        <v>167</v>
      </c>
      <c r="G34" s="6" t="s">
        <v>405</v>
      </c>
      <c r="H34" s="8">
        <v>24</v>
      </c>
      <c r="I34" s="5" t="s">
        <v>169</v>
      </c>
      <c r="J34" s="5" t="s">
        <v>170</v>
      </c>
      <c r="K34" s="5" t="s">
        <v>171</v>
      </c>
      <c r="L34" s="5" t="s">
        <v>172</v>
      </c>
      <c r="M34" s="8">
        <v>31</v>
      </c>
      <c r="N34" s="5" t="s">
        <v>173</v>
      </c>
    </row>
    <row r="35" spans="1:14" ht="25.5" x14ac:dyDescent="0.25">
      <c r="A35" s="1"/>
      <c r="B35" s="5" t="s">
        <v>113</v>
      </c>
      <c r="C35" s="5" t="s">
        <v>406</v>
      </c>
      <c r="D35" s="5" t="s">
        <v>407</v>
      </c>
      <c r="E35" s="4" t="s">
        <v>166</v>
      </c>
      <c r="F35" s="4" t="s">
        <v>167</v>
      </c>
      <c r="G35" s="6" t="s">
        <v>1427</v>
      </c>
      <c r="H35" s="8">
        <v>50</v>
      </c>
      <c r="I35" s="5" t="s">
        <v>169</v>
      </c>
      <c r="J35" s="5" t="s">
        <v>170</v>
      </c>
      <c r="K35" s="5" t="s">
        <v>171</v>
      </c>
      <c r="L35" s="5" t="s">
        <v>172</v>
      </c>
      <c r="M35" s="8">
        <v>34</v>
      </c>
      <c r="N35" s="5" t="s">
        <v>173</v>
      </c>
    </row>
    <row r="36" spans="1:14" x14ac:dyDescent="0.25">
      <c r="A36" s="1"/>
      <c r="B36" s="5" t="s">
        <v>113</v>
      </c>
      <c r="C36" s="5" t="s">
        <v>406</v>
      </c>
      <c r="D36" s="5" t="s">
        <v>407</v>
      </c>
      <c r="E36" s="4" t="s">
        <v>166</v>
      </c>
      <c r="F36" s="4" t="s">
        <v>167</v>
      </c>
      <c r="G36" s="6" t="s">
        <v>1428</v>
      </c>
      <c r="H36" s="8">
        <v>50</v>
      </c>
      <c r="I36" s="5" t="s">
        <v>169</v>
      </c>
      <c r="J36" s="5" t="s">
        <v>170</v>
      </c>
      <c r="K36" s="5" t="s">
        <v>171</v>
      </c>
      <c r="L36" s="5" t="s">
        <v>172</v>
      </c>
      <c r="M36" s="8">
        <v>34</v>
      </c>
      <c r="N36" s="5" t="s">
        <v>173</v>
      </c>
    </row>
    <row r="37" spans="1:14" ht="25.5" x14ac:dyDescent="0.25">
      <c r="A37" s="1"/>
      <c r="B37" s="5" t="s">
        <v>113</v>
      </c>
      <c r="C37" s="5" t="s">
        <v>406</v>
      </c>
      <c r="D37" s="5" t="s">
        <v>410</v>
      </c>
      <c r="E37" s="4" t="s">
        <v>166</v>
      </c>
      <c r="F37" s="4" t="s">
        <v>167</v>
      </c>
      <c r="G37" s="6" t="s">
        <v>1427</v>
      </c>
      <c r="H37" s="8">
        <v>50</v>
      </c>
      <c r="I37" s="5" t="s">
        <v>169</v>
      </c>
      <c r="J37" s="5" t="s">
        <v>170</v>
      </c>
      <c r="K37" s="5" t="s">
        <v>171</v>
      </c>
      <c r="L37" s="5" t="s">
        <v>172</v>
      </c>
      <c r="M37" s="8">
        <v>35</v>
      </c>
      <c r="N37" s="5" t="s">
        <v>173</v>
      </c>
    </row>
    <row r="38" spans="1:14" x14ac:dyDescent="0.25">
      <c r="A38" s="1"/>
      <c r="B38" s="5" t="s">
        <v>113</v>
      </c>
      <c r="C38" s="5" t="s">
        <v>406</v>
      </c>
      <c r="D38" s="5" t="s">
        <v>410</v>
      </c>
      <c r="E38" s="4" t="s">
        <v>166</v>
      </c>
      <c r="F38" s="4" t="s">
        <v>167</v>
      </c>
      <c r="G38" s="6" t="s">
        <v>1428</v>
      </c>
      <c r="H38" s="8">
        <v>50</v>
      </c>
      <c r="I38" s="5" t="s">
        <v>169</v>
      </c>
      <c r="J38" s="5" t="s">
        <v>170</v>
      </c>
      <c r="K38" s="5" t="s">
        <v>171</v>
      </c>
      <c r="L38" s="5" t="s">
        <v>172</v>
      </c>
      <c r="M38" s="8">
        <v>35</v>
      </c>
      <c r="N38" s="5" t="s">
        <v>173</v>
      </c>
    </row>
    <row r="39" spans="1:14" x14ac:dyDescent="0.25">
      <c r="A39" s="1"/>
      <c r="B39" s="5" t="s">
        <v>113</v>
      </c>
      <c r="C39" s="5" t="s">
        <v>406</v>
      </c>
      <c r="D39" s="5" t="s">
        <v>410</v>
      </c>
      <c r="E39" s="4" t="s">
        <v>411</v>
      </c>
      <c r="F39" s="4" t="s">
        <v>412</v>
      </c>
      <c r="G39" s="6" t="s">
        <v>413</v>
      </c>
      <c r="H39" s="8">
        <v>0</v>
      </c>
      <c r="I39" s="5" t="s">
        <v>169</v>
      </c>
      <c r="J39" s="5" t="s">
        <v>170</v>
      </c>
      <c r="K39" s="5" t="s">
        <v>171</v>
      </c>
      <c r="L39" s="5" t="s">
        <v>263</v>
      </c>
      <c r="M39" s="8">
        <v>35</v>
      </c>
      <c r="N39" s="5" t="s">
        <v>173</v>
      </c>
    </row>
    <row r="40" spans="1:14" x14ac:dyDescent="0.25">
      <c r="A40" s="1"/>
      <c r="B40" s="5" t="s">
        <v>113</v>
      </c>
      <c r="C40" s="5" t="s">
        <v>417</v>
      </c>
      <c r="D40" s="5" t="s">
        <v>368</v>
      </c>
      <c r="E40" s="4" t="s">
        <v>166</v>
      </c>
      <c r="F40" s="4" t="s">
        <v>167</v>
      </c>
      <c r="G40" s="6" t="s">
        <v>418</v>
      </c>
      <c r="H40" s="8">
        <v>150</v>
      </c>
      <c r="I40" s="5" t="s">
        <v>169</v>
      </c>
      <c r="J40" s="5" t="s">
        <v>170</v>
      </c>
      <c r="K40" s="5" t="s">
        <v>171</v>
      </c>
      <c r="L40" s="5" t="s">
        <v>172</v>
      </c>
      <c r="M40" s="8">
        <v>13</v>
      </c>
      <c r="N40" s="5" t="s">
        <v>173</v>
      </c>
    </row>
    <row r="41" spans="1:14" x14ac:dyDescent="0.25">
      <c r="A41" s="1"/>
      <c r="B41" s="5" t="s">
        <v>113</v>
      </c>
      <c r="C41" s="5" t="s">
        <v>417</v>
      </c>
      <c r="D41" s="5" t="s">
        <v>368</v>
      </c>
      <c r="E41" s="4" t="s">
        <v>166</v>
      </c>
      <c r="F41" s="4" t="s">
        <v>167</v>
      </c>
      <c r="G41" s="6" t="s">
        <v>419</v>
      </c>
      <c r="H41" s="8">
        <v>150</v>
      </c>
      <c r="I41" s="5" t="s">
        <v>169</v>
      </c>
      <c r="J41" s="5" t="s">
        <v>170</v>
      </c>
      <c r="K41" s="5" t="s">
        <v>171</v>
      </c>
      <c r="L41" s="5" t="s">
        <v>172</v>
      </c>
      <c r="M41" s="8">
        <v>13</v>
      </c>
      <c r="N41" s="5" t="s">
        <v>173</v>
      </c>
    </row>
    <row r="42" spans="1:14" x14ac:dyDescent="0.25">
      <c r="A42" s="1"/>
      <c r="B42" s="5" t="s">
        <v>113</v>
      </c>
      <c r="C42" s="5" t="s">
        <v>417</v>
      </c>
      <c r="D42" s="5" t="s">
        <v>421</v>
      </c>
      <c r="E42" s="4" t="s">
        <v>166</v>
      </c>
      <c r="F42" s="4" t="s">
        <v>167</v>
      </c>
      <c r="G42" s="6" t="s">
        <v>1429</v>
      </c>
      <c r="H42" s="8">
        <v>150</v>
      </c>
      <c r="I42" s="5" t="s">
        <v>169</v>
      </c>
      <c r="J42" s="5" t="s">
        <v>170</v>
      </c>
      <c r="K42" s="5" t="s">
        <v>171</v>
      </c>
      <c r="L42" s="5" t="s">
        <v>172</v>
      </c>
      <c r="M42" s="8">
        <v>196</v>
      </c>
      <c r="N42" s="5" t="s">
        <v>173</v>
      </c>
    </row>
    <row r="43" spans="1:14" ht="25.5" x14ac:dyDescent="0.25">
      <c r="A43" s="1"/>
      <c r="B43" s="5" t="s">
        <v>423</v>
      </c>
      <c r="C43" s="5" t="s">
        <v>424</v>
      </c>
      <c r="D43" s="5" t="s">
        <v>17</v>
      </c>
      <c r="E43" s="4" t="s">
        <v>425</v>
      </c>
      <c r="F43" s="4" t="s">
        <v>426</v>
      </c>
      <c r="G43" s="6" t="s">
        <v>1430</v>
      </c>
      <c r="H43" s="8">
        <v>3.15</v>
      </c>
      <c r="I43" s="5" t="s">
        <v>228</v>
      </c>
      <c r="J43" s="5" t="s">
        <v>170</v>
      </c>
      <c r="K43" s="5" t="s">
        <v>171</v>
      </c>
      <c r="L43" s="5" t="s">
        <v>254</v>
      </c>
      <c r="M43" s="8">
        <v>15160</v>
      </c>
      <c r="N43" s="5" t="s">
        <v>173</v>
      </c>
    </row>
    <row r="44" spans="1:14" x14ac:dyDescent="0.25">
      <c r="A44" s="1"/>
      <c r="B44" s="5" t="s">
        <v>428</v>
      </c>
      <c r="C44" s="5" t="s">
        <v>429</v>
      </c>
      <c r="D44" s="5" t="s">
        <v>430</v>
      </c>
      <c r="E44" s="4" t="s">
        <v>431</v>
      </c>
      <c r="F44" s="4" t="s">
        <v>432</v>
      </c>
      <c r="G44" s="6" t="s">
        <v>433</v>
      </c>
      <c r="H44" s="8">
        <v>1.2</v>
      </c>
      <c r="I44" s="5" t="s">
        <v>169</v>
      </c>
      <c r="J44" s="5" t="s">
        <v>170</v>
      </c>
      <c r="K44" s="5" t="s">
        <v>171</v>
      </c>
      <c r="L44" s="5" t="s">
        <v>172</v>
      </c>
      <c r="M44" s="8">
        <v>20852</v>
      </c>
      <c r="N44" s="5" t="s">
        <v>173</v>
      </c>
    </row>
    <row r="45" spans="1:14" x14ac:dyDescent="0.25">
      <c r="A45" s="1"/>
      <c r="B45" s="5" t="s">
        <v>428</v>
      </c>
      <c r="C45" s="5" t="s">
        <v>434</v>
      </c>
      <c r="D45" s="5" t="s">
        <v>38</v>
      </c>
      <c r="E45" s="4" t="s">
        <v>435</v>
      </c>
      <c r="F45" s="4" t="s">
        <v>365</v>
      </c>
      <c r="G45" s="6" t="s">
        <v>436</v>
      </c>
      <c r="H45" s="8">
        <v>1.5</v>
      </c>
      <c r="I45" s="5" t="s">
        <v>169</v>
      </c>
      <c r="J45" s="5" t="s">
        <v>170</v>
      </c>
      <c r="K45" s="5" t="s">
        <v>171</v>
      </c>
      <c r="L45" s="5" t="s">
        <v>172</v>
      </c>
      <c r="M45" s="8">
        <v>13300</v>
      </c>
      <c r="N45" s="5" t="s">
        <v>173</v>
      </c>
    </row>
    <row r="46" spans="1:14" x14ac:dyDescent="0.25">
      <c r="A46" s="1"/>
      <c r="B46" s="5" t="s">
        <v>437</v>
      </c>
      <c r="C46" s="5" t="s">
        <v>438</v>
      </c>
      <c r="D46" s="5" t="s">
        <v>439</v>
      </c>
      <c r="E46" s="4" t="s">
        <v>166</v>
      </c>
      <c r="F46" s="4" t="s">
        <v>167</v>
      </c>
      <c r="G46" s="6" t="s">
        <v>1431</v>
      </c>
      <c r="H46" s="8">
        <v>213.7</v>
      </c>
      <c r="I46" s="5" t="s">
        <v>169</v>
      </c>
      <c r="J46" s="5" t="s">
        <v>170</v>
      </c>
      <c r="K46" s="5" t="s">
        <v>171</v>
      </c>
      <c r="L46" s="5" t="s">
        <v>254</v>
      </c>
      <c r="M46" s="8">
        <v>14928</v>
      </c>
      <c r="N46" s="5" t="s">
        <v>173</v>
      </c>
    </row>
    <row r="47" spans="1:14" x14ac:dyDescent="0.25">
      <c r="A47" s="1"/>
      <c r="B47" s="5" t="s">
        <v>437</v>
      </c>
      <c r="C47" s="5" t="s">
        <v>438</v>
      </c>
      <c r="D47" s="5" t="s">
        <v>439</v>
      </c>
      <c r="E47" s="4" t="s">
        <v>293</v>
      </c>
      <c r="F47" s="4" t="s">
        <v>167</v>
      </c>
      <c r="G47" s="6" t="s">
        <v>1432</v>
      </c>
      <c r="H47" s="8">
        <v>213.715</v>
      </c>
      <c r="I47" s="5" t="s">
        <v>169</v>
      </c>
      <c r="J47" s="5" t="s">
        <v>170</v>
      </c>
      <c r="K47" s="5" t="s">
        <v>171</v>
      </c>
      <c r="L47" s="5" t="s">
        <v>172</v>
      </c>
      <c r="M47" s="8">
        <v>14928</v>
      </c>
      <c r="N47" s="5" t="s">
        <v>173</v>
      </c>
    </row>
    <row r="48" spans="1:14" x14ac:dyDescent="0.25">
      <c r="A48" s="1"/>
      <c r="B48" s="5" t="s">
        <v>135</v>
      </c>
      <c r="C48" s="5" t="s">
        <v>537</v>
      </c>
      <c r="D48" s="5" t="s">
        <v>76</v>
      </c>
      <c r="E48" s="4" t="s">
        <v>353</v>
      </c>
      <c r="F48" s="4" t="s">
        <v>167</v>
      </c>
      <c r="G48" s="6" t="s">
        <v>1433</v>
      </c>
      <c r="H48" s="8">
        <v>180</v>
      </c>
      <c r="I48" s="5" t="s">
        <v>169</v>
      </c>
      <c r="J48" s="5" t="s">
        <v>170</v>
      </c>
      <c r="K48" s="5" t="s">
        <v>171</v>
      </c>
      <c r="L48" s="5" t="s">
        <v>172</v>
      </c>
      <c r="M48" s="8">
        <v>15218</v>
      </c>
      <c r="N48" s="5" t="s">
        <v>173</v>
      </c>
    </row>
    <row r="49" spans="1:14" ht="25.5" x14ac:dyDescent="0.25">
      <c r="A49" s="1"/>
      <c r="B49" s="5" t="s">
        <v>135</v>
      </c>
      <c r="C49" s="5" t="s">
        <v>537</v>
      </c>
      <c r="D49" s="5" t="s">
        <v>76</v>
      </c>
      <c r="E49" s="4" t="s">
        <v>353</v>
      </c>
      <c r="F49" s="4" t="s">
        <v>167</v>
      </c>
      <c r="G49" s="6" t="s">
        <v>1434</v>
      </c>
      <c r="H49" s="8">
        <v>180</v>
      </c>
      <c r="I49" s="5" t="s">
        <v>169</v>
      </c>
      <c r="J49" s="5" t="s">
        <v>170</v>
      </c>
      <c r="K49" s="5" t="s">
        <v>171</v>
      </c>
      <c r="L49" s="5" t="s">
        <v>172</v>
      </c>
      <c r="M49" s="8">
        <v>15218</v>
      </c>
      <c r="N49" s="5" t="s">
        <v>173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30" t="s">
        <v>53</v>
      </c>
      <c r="C3" s="201"/>
      <c r="D3" s="201"/>
      <c r="E3" s="231" t="s">
        <v>1435</v>
      </c>
      <c r="F3" s="231"/>
      <c r="G3" s="231"/>
      <c r="H3" s="2"/>
      <c r="I3" s="2"/>
      <c r="J3" s="2"/>
      <c r="K3" s="2"/>
      <c r="L3" s="2" t="s">
        <v>1436</v>
      </c>
      <c r="M3" s="2"/>
      <c r="N3" s="2"/>
      <c r="O3" s="2"/>
      <c r="P3" s="2"/>
      <c r="Q3" s="2"/>
      <c r="R3" s="2"/>
      <c r="S3" s="2"/>
      <c r="T3" s="2"/>
      <c r="U3" s="2"/>
      <c r="V3" s="2" t="s">
        <v>1435</v>
      </c>
      <c r="W3" s="2"/>
      <c r="X3" s="2"/>
      <c r="Y3" s="2"/>
      <c r="Z3" s="2"/>
      <c r="AA3" s="2"/>
      <c r="AB3" s="2"/>
      <c r="AC3" s="2" t="s">
        <v>1436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1437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1438</v>
      </c>
      <c r="GW3" s="1"/>
      <c r="GX3" s="1"/>
      <c r="GY3" s="1"/>
      <c r="GZ3" s="1"/>
      <c r="HA3" s="1"/>
      <c r="HB3" s="1"/>
      <c r="HC3" s="1"/>
      <c r="HD3" s="1"/>
      <c r="HE3" s="92" t="s">
        <v>1439</v>
      </c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</row>
    <row r="4" spans="1:224" ht="0" hidden="1" customHeight="1" x14ac:dyDescent="0.25">
      <c r="A4" s="1"/>
      <c r="B4" s="93" t="s">
        <v>1440</v>
      </c>
      <c r="C4" s="232" t="s">
        <v>1441</v>
      </c>
      <c r="D4" s="233" t="s">
        <v>65</v>
      </c>
      <c r="E4" s="234"/>
      <c r="F4" s="234"/>
      <c r="G4" s="235"/>
      <c r="H4" s="233" t="s">
        <v>1442</v>
      </c>
      <c r="I4" s="235"/>
      <c r="J4" s="233" t="s">
        <v>1443</v>
      </c>
      <c r="K4" s="235"/>
      <c r="L4" s="233" t="s">
        <v>91</v>
      </c>
      <c r="M4" s="234"/>
      <c r="N4" s="234"/>
      <c r="O4" s="234"/>
      <c r="P4" s="234"/>
      <c r="Q4" s="234"/>
      <c r="R4" s="234"/>
      <c r="S4" s="235"/>
      <c r="T4" s="233" t="s">
        <v>614</v>
      </c>
      <c r="U4" s="234"/>
      <c r="V4" s="235"/>
      <c r="W4" s="232" t="s">
        <v>1444</v>
      </c>
      <c r="X4" s="233" t="s">
        <v>267</v>
      </c>
      <c r="Y4" s="234"/>
      <c r="Z4" s="235"/>
      <c r="AA4" s="233" t="s">
        <v>60</v>
      </c>
      <c r="AB4" s="234"/>
      <c r="AC4" s="234"/>
      <c r="AD4" s="234"/>
      <c r="AE4" s="234"/>
      <c r="AF4" s="234"/>
      <c r="AG4" s="235"/>
      <c r="AH4" s="232" t="s">
        <v>1445</v>
      </c>
      <c r="AI4" s="232" t="s">
        <v>1446</v>
      </c>
      <c r="AJ4" s="232" t="s">
        <v>1447</v>
      </c>
      <c r="AK4" s="233" t="s">
        <v>1448</v>
      </c>
      <c r="AL4" s="235"/>
      <c r="AM4" s="233" t="s">
        <v>1449</v>
      </c>
      <c r="AN4" s="235"/>
      <c r="AO4" s="232" t="s">
        <v>1450</v>
      </c>
      <c r="AP4" s="233" t="s">
        <v>1451</v>
      </c>
      <c r="AQ4" s="235"/>
      <c r="AR4" s="232" t="s">
        <v>1452</v>
      </c>
      <c r="AS4" s="232" t="s">
        <v>1453</v>
      </c>
      <c r="AT4" s="232" t="s">
        <v>1454</v>
      </c>
      <c r="AU4" s="233" t="s">
        <v>88</v>
      </c>
      <c r="AV4" s="234"/>
      <c r="AW4" s="235"/>
      <c r="AX4" s="233" t="s">
        <v>35</v>
      </c>
      <c r="AY4" s="234"/>
      <c r="AZ4" s="234"/>
      <c r="BA4" s="234"/>
      <c r="BB4" s="234"/>
      <c r="BC4" s="235"/>
      <c r="BD4" s="233" t="s">
        <v>1455</v>
      </c>
      <c r="BE4" s="235"/>
      <c r="BF4" s="232" t="s">
        <v>712</v>
      </c>
      <c r="BG4" s="233" t="s">
        <v>71</v>
      </c>
      <c r="BH4" s="234"/>
      <c r="BI4" s="235"/>
      <c r="BJ4" s="233" t="s">
        <v>78</v>
      </c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4"/>
      <c r="BW4" s="235"/>
      <c r="BX4" s="233" t="s">
        <v>1456</v>
      </c>
      <c r="BY4" s="235"/>
      <c r="BZ4" s="232" t="s">
        <v>1457</v>
      </c>
      <c r="CA4" s="233" t="s">
        <v>113</v>
      </c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5"/>
      <c r="CM4" s="233" t="s">
        <v>135</v>
      </c>
      <c r="CN4" s="234"/>
      <c r="CO4" s="234"/>
      <c r="CP4" s="235"/>
      <c r="CQ4" s="233" t="s">
        <v>1458</v>
      </c>
      <c r="CR4" s="235"/>
      <c r="CS4" s="233" t="s">
        <v>1459</v>
      </c>
      <c r="CT4" s="235"/>
      <c r="CU4" s="233" t="s">
        <v>1460</v>
      </c>
      <c r="CV4" s="234"/>
      <c r="CW4" s="235"/>
      <c r="CX4" s="233" t="s">
        <v>1461</v>
      </c>
      <c r="CY4" s="234"/>
      <c r="CZ4" s="234"/>
      <c r="DA4" s="235"/>
      <c r="DB4" s="233" t="s">
        <v>1462</v>
      </c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5"/>
      <c r="DN4" s="233" t="s">
        <v>1463</v>
      </c>
      <c r="DO4" s="234"/>
      <c r="DP4" s="234"/>
      <c r="DQ4" s="235"/>
      <c r="DR4" s="233" t="s">
        <v>1464</v>
      </c>
      <c r="DS4" s="234"/>
      <c r="DT4" s="234"/>
      <c r="DU4" s="235"/>
      <c r="DV4" s="232"/>
      <c r="DW4" s="233" t="s">
        <v>1465</v>
      </c>
      <c r="DX4" s="234"/>
      <c r="DY4" s="234"/>
      <c r="DZ4" s="234"/>
      <c r="EA4" s="234"/>
      <c r="EB4" s="235"/>
      <c r="EC4" s="1"/>
      <c r="ED4" s="232" t="s">
        <v>1466</v>
      </c>
      <c r="EE4" s="232" t="s">
        <v>1467</v>
      </c>
      <c r="EF4" s="232" t="s">
        <v>1468</v>
      </c>
      <c r="EG4" s="232" t="s">
        <v>1469</v>
      </c>
      <c r="EH4" s="232" t="s">
        <v>1470</v>
      </c>
      <c r="EI4" s="232" t="s">
        <v>1471</v>
      </c>
      <c r="EJ4" s="232" t="s">
        <v>1472</v>
      </c>
      <c r="EK4" s="232" t="s">
        <v>1473</v>
      </c>
      <c r="EL4" s="233" t="s">
        <v>1442</v>
      </c>
      <c r="EM4" s="235"/>
      <c r="EN4" s="233" t="s">
        <v>367</v>
      </c>
      <c r="EO4" s="235"/>
      <c r="EP4" s="232" t="s">
        <v>1445</v>
      </c>
      <c r="EQ4" s="232" t="s">
        <v>1474</v>
      </c>
      <c r="ER4" s="232" t="s">
        <v>1475</v>
      </c>
      <c r="ES4" s="232" t="s">
        <v>1476</v>
      </c>
      <c r="ET4" s="232" t="s">
        <v>1477</v>
      </c>
      <c r="EU4" s="232" t="s">
        <v>1478</v>
      </c>
      <c r="EV4" s="232" t="s">
        <v>1479</v>
      </c>
      <c r="EW4" s="232" t="s">
        <v>1480</v>
      </c>
      <c r="EX4" s="232" t="s">
        <v>1481</v>
      </c>
      <c r="EY4" s="232" t="s">
        <v>1482</v>
      </c>
      <c r="EZ4" s="232" t="s">
        <v>1483</v>
      </c>
      <c r="FA4" s="232" t="s">
        <v>1484</v>
      </c>
      <c r="FB4" s="232" t="s">
        <v>1485</v>
      </c>
      <c r="FC4" s="232" t="s">
        <v>1486</v>
      </c>
      <c r="FD4" s="232" t="s">
        <v>1487</v>
      </c>
      <c r="FE4" s="232" t="s">
        <v>1488</v>
      </c>
      <c r="FF4" s="232" t="s">
        <v>1489</v>
      </c>
      <c r="FG4" s="232" t="s">
        <v>1490</v>
      </c>
      <c r="FH4" s="232" t="s">
        <v>1491</v>
      </c>
      <c r="FI4" s="232" t="s">
        <v>1492</v>
      </c>
      <c r="FJ4" s="232" t="s">
        <v>1493</v>
      </c>
      <c r="FK4" s="232" t="s">
        <v>1494</v>
      </c>
      <c r="FL4" s="232" t="s">
        <v>1495</v>
      </c>
      <c r="FM4" s="233" t="s">
        <v>648</v>
      </c>
      <c r="FN4" s="234"/>
      <c r="FO4" s="234"/>
      <c r="FP4" s="235"/>
      <c r="FQ4" s="233" t="s">
        <v>1496</v>
      </c>
      <c r="FR4" s="235"/>
      <c r="FS4" s="233" t="s">
        <v>78</v>
      </c>
      <c r="FT4" s="234"/>
      <c r="FU4" s="234"/>
      <c r="FV4" s="234"/>
      <c r="FW4" s="234"/>
      <c r="FX4" s="235"/>
      <c r="FY4" s="233" t="s">
        <v>1497</v>
      </c>
      <c r="FZ4" s="235"/>
      <c r="GA4" s="233" t="s">
        <v>651</v>
      </c>
      <c r="GB4" s="234"/>
      <c r="GC4" s="234"/>
      <c r="GD4" s="235"/>
      <c r="GE4" s="232" t="s">
        <v>1498</v>
      </c>
      <c r="GF4" s="232" t="s">
        <v>1499</v>
      </c>
      <c r="GG4" s="232" t="s">
        <v>1500</v>
      </c>
      <c r="GH4" s="233" t="s">
        <v>113</v>
      </c>
      <c r="GI4" s="234"/>
      <c r="GJ4" s="234"/>
      <c r="GK4" s="234"/>
      <c r="GL4" s="235"/>
      <c r="GM4" s="233" t="s">
        <v>428</v>
      </c>
      <c r="GN4" s="234"/>
      <c r="GO4" s="234"/>
      <c r="GP4" s="235"/>
      <c r="GQ4" s="232" t="s">
        <v>1501</v>
      </c>
      <c r="GR4" s="233" t="s">
        <v>1034</v>
      </c>
      <c r="GS4" s="234"/>
      <c r="GT4" s="235"/>
      <c r="GU4" s="1"/>
      <c r="GV4" s="232" t="s">
        <v>1466</v>
      </c>
      <c r="GW4" s="233" t="s">
        <v>1502</v>
      </c>
      <c r="GX4" s="235"/>
      <c r="GY4" s="232" t="s">
        <v>1474</v>
      </c>
      <c r="GZ4" s="232" t="s">
        <v>1488</v>
      </c>
      <c r="HA4" s="232" t="s">
        <v>1489</v>
      </c>
      <c r="HB4" s="232" t="s">
        <v>1490</v>
      </c>
      <c r="HC4" s="232" t="s">
        <v>1494</v>
      </c>
      <c r="HD4" s="1"/>
      <c r="HE4" s="232" t="s">
        <v>1503</v>
      </c>
      <c r="HF4" s="232" t="s">
        <v>1504</v>
      </c>
      <c r="HG4" s="232" t="s">
        <v>1505</v>
      </c>
      <c r="HH4" s="232" t="s">
        <v>1506</v>
      </c>
      <c r="HI4" s="232" t="s">
        <v>1507</v>
      </c>
      <c r="HJ4" s="232" t="s">
        <v>1508</v>
      </c>
      <c r="HK4" s="233" t="s">
        <v>1509</v>
      </c>
      <c r="HL4" s="235"/>
      <c r="HM4" s="1"/>
      <c r="HN4" s="94"/>
    </row>
    <row r="5" spans="1:224" x14ac:dyDescent="0.25">
      <c r="A5" s="1"/>
      <c r="B5" s="95"/>
      <c r="C5" s="95" t="s">
        <v>3505</v>
      </c>
      <c r="D5" s="96">
        <v>101</v>
      </c>
      <c r="E5" s="97">
        <v>102</v>
      </c>
      <c r="F5" s="97" t="s">
        <v>3505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152</v>
      </c>
      <c r="AC5" s="97">
        <v>153</v>
      </c>
      <c r="AD5" s="97">
        <v>154</v>
      </c>
      <c r="AE5" s="97">
        <v>756</v>
      </c>
      <c r="AF5" s="97">
        <v>156</v>
      </c>
      <c r="AG5" s="98">
        <v>155</v>
      </c>
      <c r="AH5" s="95">
        <v>182</v>
      </c>
      <c r="AI5" s="95">
        <v>212</v>
      </c>
      <c r="AJ5" s="95">
        <v>758</v>
      </c>
      <c r="AK5" s="96">
        <v>263</v>
      </c>
      <c r="AL5" s="98">
        <v>265</v>
      </c>
      <c r="AM5" s="96">
        <v>775</v>
      </c>
      <c r="AN5" s="98">
        <v>777</v>
      </c>
      <c r="AO5" s="95">
        <v>2154</v>
      </c>
      <c r="AP5" s="96">
        <v>150</v>
      </c>
      <c r="AQ5" s="98">
        <v>149</v>
      </c>
      <c r="AR5" s="95">
        <v>188</v>
      </c>
      <c r="AS5" s="95">
        <v>2131</v>
      </c>
      <c r="AT5" s="95">
        <v>755</v>
      </c>
      <c r="AU5" s="96">
        <v>252</v>
      </c>
      <c r="AV5" s="97">
        <v>249</v>
      </c>
      <c r="AW5" s="98">
        <v>250</v>
      </c>
      <c r="AX5" s="96">
        <v>117</v>
      </c>
      <c r="AY5" s="97">
        <v>119</v>
      </c>
      <c r="AZ5" s="97">
        <v>120</v>
      </c>
      <c r="BA5" s="97">
        <v>189</v>
      </c>
      <c r="BB5" s="97">
        <v>122</v>
      </c>
      <c r="BC5" s="98">
        <v>266</v>
      </c>
      <c r="BD5" s="96">
        <v>337</v>
      </c>
      <c r="BE5" s="98">
        <v>338</v>
      </c>
      <c r="BF5" s="95">
        <v>251</v>
      </c>
      <c r="BG5" s="96">
        <v>115</v>
      </c>
      <c r="BH5" s="97">
        <v>239</v>
      </c>
      <c r="BI5" s="98">
        <v>288</v>
      </c>
      <c r="BJ5" s="96">
        <v>240</v>
      </c>
      <c r="BK5" s="97">
        <v>241</v>
      </c>
      <c r="BL5" s="97">
        <v>242</v>
      </c>
      <c r="BM5" s="97">
        <v>191</v>
      </c>
      <c r="BN5" s="97">
        <v>194</v>
      </c>
      <c r="BO5" s="97">
        <v>196</v>
      </c>
      <c r="BP5" s="97">
        <v>207</v>
      </c>
      <c r="BQ5" s="97">
        <v>236</v>
      </c>
      <c r="BR5" s="97">
        <v>795</v>
      </c>
      <c r="BS5" s="97">
        <v>285</v>
      </c>
      <c r="BT5" s="97">
        <v>995</v>
      </c>
      <c r="BU5" s="97">
        <v>996</v>
      </c>
      <c r="BV5" s="97">
        <v>997</v>
      </c>
      <c r="BW5" s="98">
        <v>766</v>
      </c>
      <c r="BX5" s="96">
        <v>926</v>
      </c>
      <c r="BY5" s="98">
        <v>924</v>
      </c>
      <c r="BZ5" s="95">
        <v>121</v>
      </c>
      <c r="CA5" s="96">
        <v>103</v>
      </c>
      <c r="CB5" s="97">
        <v>104</v>
      </c>
      <c r="CC5" s="97">
        <v>106</v>
      </c>
      <c r="CD5" s="97">
        <v>105</v>
      </c>
      <c r="CE5" s="97">
        <v>107</v>
      </c>
      <c r="CF5" s="97">
        <v>110</v>
      </c>
      <c r="CG5" s="97">
        <v>109</v>
      </c>
      <c r="CH5" s="97">
        <v>144</v>
      </c>
      <c r="CI5" s="97">
        <v>113</v>
      </c>
      <c r="CJ5" s="97">
        <v>114</v>
      </c>
      <c r="CK5" s="97">
        <v>193</v>
      </c>
      <c r="CL5" s="98">
        <v>208</v>
      </c>
      <c r="CM5" s="96">
        <v>786</v>
      </c>
      <c r="CN5" s="97">
        <v>787</v>
      </c>
      <c r="CO5" s="97">
        <v>788</v>
      </c>
      <c r="CP5" s="98">
        <v>789</v>
      </c>
      <c r="CQ5" s="96">
        <v>248</v>
      </c>
      <c r="CR5" s="98">
        <v>2159</v>
      </c>
      <c r="CS5" s="96">
        <v>267</v>
      </c>
      <c r="CT5" s="98">
        <v>268</v>
      </c>
      <c r="CU5" s="96">
        <v>-1222</v>
      </c>
      <c r="CV5" s="97">
        <v>-1223</v>
      </c>
      <c r="CW5" s="98">
        <v>-1224</v>
      </c>
      <c r="CX5" s="96">
        <v>1221</v>
      </c>
      <c r="CY5" s="97">
        <v>1222</v>
      </c>
      <c r="CZ5" s="97">
        <v>1223</v>
      </c>
      <c r="DA5" s="98">
        <v>1224</v>
      </c>
      <c r="DB5" s="96">
        <v>1250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 t="s">
        <v>3505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 t="s">
        <v>3505</v>
      </c>
      <c r="EC5" s="1"/>
      <c r="ED5" s="95">
        <v>289</v>
      </c>
      <c r="EE5" s="95">
        <v>2194</v>
      </c>
      <c r="EF5" s="95">
        <v>303</v>
      </c>
      <c r="EG5" s="95" t="s">
        <v>3505</v>
      </c>
      <c r="EH5" s="95" t="s">
        <v>3505</v>
      </c>
      <c r="EI5" s="95">
        <v>1263</v>
      </c>
      <c r="EJ5" s="95" t="s">
        <v>3505</v>
      </c>
      <c r="EK5" s="95">
        <v>69125</v>
      </c>
      <c r="EL5" s="96">
        <v>216</v>
      </c>
      <c r="EM5" s="98">
        <v>198</v>
      </c>
      <c r="EN5" s="96" t="s">
        <v>3505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 t="s">
        <v>3505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8">
        <v>7000</v>
      </c>
      <c r="HO5" s="97">
        <v>7001</v>
      </c>
      <c r="HP5" s="97">
        <v>7002</v>
      </c>
    </row>
    <row r="6" spans="1:224" ht="170.1" customHeight="1" thickBot="1" x14ac:dyDescent="0.3">
      <c r="A6" s="1"/>
      <c r="B6" s="99" t="s">
        <v>1510</v>
      </c>
      <c r="C6" s="99" t="s">
        <v>665</v>
      </c>
      <c r="D6" s="100" t="s">
        <v>666</v>
      </c>
      <c r="E6" s="101" t="s">
        <v>667</v>
      </c>
      <c r="F6" s="101" t="s">
        <v>668</v>
      </c>
      <c r="G6" s="102" t="s">
        <v>669</v>
      </c>
      <c r="H6" s="100" t="s">
        <v>670</v>
      </c>
      <c r="I6" s="102" t="s">
        <v>671</v>
      </c>
      <c r="J6" s="100" t="s">
        <v>672</v>
      </c>
      <c r="K6" s="102" t="s">
        <v>673</v>
      </c>
      <c r="L6" s="100" t="s">
        <v>674</v>
      </c>
      <c r="M6" s="101" t="s">
        <v>675</v>
      </c>
      <c r="N6" s="101" t="s">
        <v>676</v>
      </c>
      <c r="O6" s="101" t="s">
        <v>677</v>
      </c>
      <c r="P6" s="101" t="s">
        <v>678</v>
      </c>
      <c r="Q6" s="101" t="s">
        <v>679</v>
      </c>
      <c r="R6" s="101" t="s">
        <v>363</v>
      </c>
      <c r="S6" s="102" t="s">
        <v>680</v>
      </c>
      <c r="T6" s="100" t="s">
        <v>681</v>
      </c>
      <c r="U6" s="101" t="s">
        <v>682</v>
      </c>
      <c r="V6" s="102" t="s">
        <v>683</v>
      </c>
      <c r="W6" s="99" t="s">
        <v>684</v>
      </c>
      <c r="X6" s="100" t="s">
        <v>685</v>
      </c>
      <c r="Y6" s="101" t="s">
        <v>686</v>
      </c>
      <c r="Z6" s="102" t="s">
        <v>271</v>
      </c>
      <c r="AA6" s="100" t="s">
        <v>687</v>
      </c>
      <c r="AB6" s="101" t="s">
        <v>246</v>
      </c>
      <c r="AC6" s="101" t="s">
        <v>248</v>
      </c>
      <c r="AD6" s="101" t="s">
        <v>688</v>
      </c>
      <c r="AE6" s="101" t="s">
        <v>689</v>
      </c>
      <c r="AF6" s="101" t="s">
        <v>690</v>
      </c>
      <c r="AG6" s="102" t="s">
        <v>691</v>
      </c>
      <c r="AH6" s="99" t="s">
        <v>692</v>
      </c>
      <c r="AI6" s="99" t="s">
        <v>693</v>
      </c>
      <c r="AJ6" s="99" t="s">
        <v>694</v>
      </c>
      <c r="AK6" s="100" t="s">
        <v>695</v>
      </c>
      <c r="AL6" s="102" t="s">
        <v>696</v>
      </c>
      <c r="AM6" s="100" t="s">
        <v>697</v>
      </c>
      <c r="AN6" s="102" t="s">
        <v>698</v>
      </c>
      <c r="AO6" s="99" t="s">
        <v>617</v>
      </c>
      <c r="AP6" s="100" t="s">
        <v>15</v>
      </c>
      <c r="AQ6" s="102" t="s">
        <v>699</v>
      </c>
      <c r="AR6" s="99" t="s">
        <v>700</v>
      </c>
      <c r="AS6" s="99" t="s">
        <v>701</v>
      </c>
      <c r="AT6" s="99" t="s">
        <v>702</v>
      </c>
      <c r="AU6" s="100" t="s">
        <v>1734</v>
      </c>
      <c r="AV6" s="101" t="s">
        <v>1735</v>
      </c>
      <c r="AW6" s="102" t="s">
        <v>705</v>
      </c>
      <c r="AX6" s="100" t="s">
        <v>36</v>
      </c>
      <c r="AY6" s="101" t="s">
        <v>706</v>
      </c>
      <c r="AZ6" s="101" t="s">
        <v>707</v>
      </c>
      <c r="BA6" s="101" t="s">
        <v>708</v>
      </c>
      <c r="BB6" s="101" t="s">
        <v>709</v>
      </c>
      <c r="BC6" s="102" t="s">
        <v>545</v>
      </c>
      <c r="BD6" s="100" t="s">
        <v>710</v>
      </c>
      <c r="BE6" s="102" t="s">
        <v>711</v>
      </c>
      <c r="BF6" s="99" t="s">
        <v>712</v>
      </c>
      <c r="BG6" s="100" t="s">
        <v>713</v>
      </c>
      <c r="BH6" s="101" t="s">
        <v>714</v>
      </c>
      <c r="BI6" s="102" t="s">
        <v>715</v>
      </c>
      <c r="BJ6" s="100" t="s">
        <v>716</v>
      </c>
      <c r="BK6" s="101" t="s">
        <v>717</v>
      </c>
      <c r="BL6" s="101" t="s">
        <v>718</v>
      </c>
      <c r="BM6" s="101" t="s">
        <v>339</v>
      </c>
      <c r="BN6" s="101" t="s">
        <v>719</v>
      </c>
      <c r="BO6" s="101" t="s">
        <v>720</v>
      </c>
      <c r="BP6" s="101" t="s">
        <v>721</v>
      </c>
      <c r="BQ6" s="101" t="s">
        <v>722</v>
      </c>
      <c r="BR6" s="101" t="s">
        <v>723</v>
      </c>
      <c r="BS6" s="101" t="s">
        <v>724</v>
      </c>
      <c r="BT6" s="101" t="s">
        <v>725</v>
      </c>
      <c r="BU6" s="101" t="s">
        <v>726</v>
      </c>
      <c r="BV6" s="101" t="s">
        <v>727</v>
      </c>
      <c r="BW6" s="102" t="s">
        <v>336</v>
      </c>
      <c r="BX6" s="100" t="s">
        <v>728</v>
      </c>
      <c r="BY6" s="102" t="s">
        <v>729</v>
      </c>
      <c r="BZ6" s="99" t="s">
        <v>730</v>
      </c>
      <c r="CA6" s="100" t="s">
        <v>731</v>
      </c>
      <c r="CB6" s="101" t="s">
        <v>732</v>
      </c>
      <c r="CC6" s="101" t="s">
        <v>229</v>
      </c>
      <c r="CD6" s="101" t="s">
        <v>733</v>
      </c>
      <c r="CE6" s="101" t="s">
        <v>734</v>
      </c>
      <c r="CF6" s="101" t="s">
        <v>735</v>
      </c>
      <c r="CG6" s="101" t="s">
        <v>736</v>
      </c>
      <c r="CH6" s="101" t="s">
        <v>737</v>
      </c>
      <c r="CI6" s="101" t="s">
        <v>738</v>
      </c>
      <c r="CJ6" s="101" t="s">
        <v>739</v>
      </c>
      <c r="CK6" s="101" t="s">
        <v>740</v>
      </c>
      <c r="CL6" s="102" t="s">
        <v>741</v>
      </c>
      <c r="CM6" s="100" t="s">
        <v>742</v>
      </c>
      <c r="CN6" s="101" t="s">
        <v>743</v>
      </c>
      <c r="CO6" s="101" t="s">
        <v>744</v>
      </c>
      <c r="CP6" s="102" t="s">
        <v>745</v>
      </c>
      <c r="CQ6" s="100" t="s">
        <v>746</v>
      </c>
      <c r="CR6" s="102" t="s">
        <v>747</v>
      </c>
      <c r="CS6" s="100" t="s">
        <v>748</v>
      </c>
      <c r="CT6" s="102" t="s">
        <v>749</v>
      </c>
      <c r="CU6" s="100" t="s">
        <v>1511</v>
      </c>
      <c r="CV6" s="101" t="s">
        <v>1512</v>
      </c>
      <c r="CW6" s="102" t="s">
        <v>1513</v>
      </c>
      <c r="CX6" s="100" t="s">
        <v>1514</v>
      </c>
      <c r="CY6" s="101" t="s">
        <v>1515</v>
      </c>
      <c r="CZ6" s="101" t="s">
        <v>1516</v>
      </c>
      <c r="DA6" s="102" t="s">
        <v>1517</v>
      </c>
      <c r="DB6" s="100" t="s">
        <v>1518</v>
      </c>
      <c r="DC6" s="101" t="s">
        <v>1519</v>
      </c>
      <c r="DD6" s="101" t="s">
        <v>1520</v>
      </c>
      <c r="DE6" s="101" t="s">
        <v>1521</v>
      </c>
      <c r="DF6" s="101" t="s">
        <v>1522</v>
      </c>
      <c r="DG6" s="101" t="s">
        <v>1523</v>
      </c>
      <c r="DH6" s="101" t="s">
        <v>1524</v>
      </c>
      <c r="DI6" s="101" t="s">
        <v>1525</v>
      </c>
      <c r="DJ6" s="101" t="s">
        <v>1526</v>
      </c>
      <c r="DK6" s="101" t="s">
        <v>1527</v>
      </c>
      <c r="DL6" s="101" t="s">
        <v>1528</v>
      </c>
      <c r="DM6" s="102" t="s">
        <v>1529</v>
      </c>
      <c r="DN6" s="100" t="s">
        <v>1530</v>
      </c>
      <c r="DO6" s="101" t="s">
        <v>1531</v>
      </c>
      <c r="DP6" s="101" t="s">
        <v>1532</v>
      </c>
      <c r="DQ6" s="102" t="s">
        <v>1533</v>
      </c>
      <c r="DR6" s="100" t="s">
        <v>1534</v>
      </c>
      <c r="DS6" s="101" t="s">
        <v>1535</v>
      </c>
      <c r="DT6" s="101" t="s">
        <v>1536</v>
      </c>
      <c r="DU6" s="102" t="s">
        <v>1537</v>
      </c>
      <c r="DV6" s="99" t="s">
        <v>1538</v>
      </c>
      <c r="DW6" s="100" t="s">
        <v>1539</v>
      </c>
      <c r="DX6" s="101" t="s">
        <v>1540</v>
      </c>
      <c r="DY6" s="101" t="s">
        <v>1541</v>
      </c>
      <c r="DZ6" s="101" t="s">
        <v>1542</v>
      </c>
      <c r="EA6" s="101" t="s">
        <v>1543</v>
      </c>
      <c r="EB6" s="102" t="s">
        <v>1544</v>
      </c>
      <c r="EC6" s="1"/>
      <c r="ED6" s="99" t="s">
        <v>811</v>
      </c>
      <c r="EE6" s="99" t="s">
        <v>750</v>
      </c>
      <c r="EF6" s="99" t="s">
        <v>751</v>
      </c>
      <c r="EG6" s="99" t="s">
        <v>297</v>
      </c>
      <c r="EH6" s="99" t="s">
        <v>752</v>
      </c>
      <c r="EI6" s="99" t="s">
        <v>753</v>
      </c>
      <c r="EJ6" s="99" t="s">
        <v>754</v>
      </c>
      <c r="EK6" s="99" t="s">
        <v>755</v>
      </c>
      <c r="EL6" s="100" t="s">
        <v>756</v>
      </c>
      <c r="EM6" s="102" t="s">
        <v>757</v>
      </c>
      <c r="EN6" s="100" t="s">
        <v>758</v>
      </c>
      <c r="EO6" s="102" t="s">
        <v>759</v>
      </c>
      <c r="EP6" s="99" t="s">
        <v>760</v>
      </c>
      <c r="EQ6" s="99" t="s">
        <v>164</v>
      </c>
      <c r="ER6" s="99" t="s">
        <v>761</v>
      </c>
      <c r="ES6" s="99" t="s">
        <v>762</v>
      </c>
      <c r="ET6" s="99" t="s">
        <v>763</v>
      </c>
      <c r="EU6" s="99" t="s">
        <v>764</v>
      </c>
      <c r="EV6" s="99" t="s">
        <v>765</v>
      </c>
      <c r="EW6" s="99" t="s">
        <v>766</v>
      </c>
      <c r="EX6" s="99" t="s">
        <v>767</v>
      </c>
      <c r="EY6" s="99" t="s">
        <v>768</v>
      </c>
      <c r="EZ6" s="99" t="s">
        <v>769</v>
      </c>
      <c r="FA6" s="99" t="s">
        <v>770</v>
      </c>
      <c r="FB6" s="99" t="s">
        <v>771</v>
      </c>
      <c r="FC6" s="99" t="s">
        <v>772</v>
      </c>
      <c r="FD6" s="99" t="s">
        <v>773</v>
      </c>
      <c r="FE6" s="99" t="s">
        <v>814</v>
      </c>
      <c r="FF6" s="99" t="s">
        <v>815</v>
      </c>
      <c r="FG6" s="99" t="s">
        <v>182</v>
      </c>
      <c r="FH6" s="99" t="s">
        <v>774</v>
      </c>
      <c r="FI6" s="99" t="s">
        <v>775</v>
      </c>
      <c r="FJ6" s="99" t="s">
        <v>776</v>
      </c>
      <c r="FK6" s="99" t="s">
        <v>816</v>
      </c>
      <c r="FL6" s="99" t="s">
        <v>777</v>
      </c>
      <c r="FM6" s="100" t="s">
        <v>778</v>
      </c>
      <c r="FN6" s="101" t="s">
        <v>779</v>
      </c>
      <c r="FO6" s="101" t="s">
        <v>780</v>
      </c>
      <c r="FP6" s="102" t="s">
        <v>781</v>
      </c>
      <c r="FQ6" s="100" t="s">
        <v>782</v>
      </c>
      <c r="FR6" s="102" t="s">
        <v>783</v>
      </c>
      <c r="FS6" s="100" t="s">
        <v>784</v>
      </c>
      <c r="FT6" s="101" t="s">
        <v>785</v>
      </c>
      <c r="FU6" s="101" t="s">
        <v>786</v>
      </c>
      <c r="FV6" s="101" t="s">
        <v>787</v>
      </c>
      <c r="FW6" s="101" t="s">
        <v>788</v>
      </c>
      <c r="FX6" s="102" t="s">
        <v>789</v>
      </c>
      <c r="FY6" s="248">
        <v>46242</v>
      </c>
      <c r="FZ6" s="102" t="s">
        <v>791</v>
      </c>
      <c r="GA6" s="100" t="s">
        <v>792</v>
      </c>
      <c r="GB6" s="101" t="s">
        <v>793</v>
      </c>
      <c r="GC6" s="101" t="s">
        <v>794</v>
      </c>
      <c r="GD6" s="102" t="s">
        <v>795</v>
      </c>
      <c r="GE6" s="99" t="s">
        <v>796</v>
      </c>
      <c r="GF6" s="99" t="s">
        <v>797</v>
      </c>
      <c r="GG6" s="99" t="s">
        <v>798</v>
      </c>
      <c r="GH6" s="100" t="s">
        <v>799</v>
      </c>
      <c r="GI6" s="101" t="s">
        <v>800</v>
      </c>
      <c r="GJ6" s="101" t="s">
        <v>801</v>
      </c>
      <c r="GK6" s="101" t="s">
        <v>802</v>
      </c>
      <c r="GL6" s="102" t="s">
        <v>803</v>
      </c>
      <c r="GM6" s="100" t="s">
        <v>434</v>
      </c>
      <c r="GN6" s="101" t="s">
        <v>804</v>
      </c>
      <c r="GO6" s="101" t="s">
        <v>805</v>
      </c>
      <c r="GP6" s="102" t="s">
        <v>806</v>
      </c>
      <c r="GQ6" s="99" t="s">
        <v>807</v>
      </c>
      <c r="GR6" s="100" t="s">
        <v>808</v>
      </c>
      <c r="GS6" s="101" t="s">
        <v>809</v>
      </c>
      <c r="GT6" s="102" t="s">
        <v>810</v>
      </c>
      <c r="GU6" s="1"/>
      <c r="GV6" s="99" t="s">
        <v>811</v>
      </c>
      <c r="GW6" s="100" t="s">
        <v>812</v>
      </c>
      <c r="GX6" s="102" t="s">
        <v>813</v>
      </c>
      <c r="GY6" s="99" t="s">
        <v>164</v>
      </c>
      <c r="GZ6" s="99" t="s">
        <v>814</v>
      </c>
      <c r="HA6" s="99" t="s">
        <v>815</v>
      </c>
      <c r="HB6" s="99" t="s">
        <v>182</v>
      </c>
      <c r="HC6" s="99" t="s">
        <v>816</v>
      </c>
      <c r="HD6" s="1"/>
      <c r="HE6" s="99" t="s">
        <v>818</v>
      </c>
      <c r="HF6" s="99" t="s">
        <v>819</v>
      </c>
      <c r="HG6" s="99" t="s">
        <v>820</v>
      </c>
      <c r="HH6" s="99" t="s">
        <v>821</v>
      </c>
      <c r="HI6" s="99" t="s">
        <v>822</v>
      </c>
      <c r="HJ6" s="99" t="s">
        <v>823</v>
      </c>
      <c r="HK6" s="100" t="s">
        <v>824</v>
      </c>
      <c r="HL6" s="102" t="s">
        <v>825</v>
      </c>
      <c r="HM6" s="1"/>
      <c r="HN6" s="102" t="s">
        <v>1545</v>
      </c>
      <c r="HO6" s="101" t="s">
        <v>1546</v>
      </c>
      <c r="HP6" s="101" t="s">
        <v>1547</v>
      </c>
    </row>
    <row r="7" spans="1:224" x14ac:dyDescent="0.25">
      <c r="A7" s="1"/>
      <c r="B7" s="249">
        <v>2.0833333333333332E-2</v>
      </c>
      <c r="C7" s="103"/>
      <c r="D7" s="104"/>
      <c r="E7" s="105"/>
      <c r="F7" s="105">
        <v>8.8000000000000007</v>
      </c>
      <c r="G7" s="106">
        <v>8.5</v>
      </c>
      <c r="H7" s="104"/>
      <c r="I7" s="106"/>
      <c r="J7" s="104">
        <v>81.099999999999994</v>
      </c>
      <c r="K7" s="106"/>
      <c r="L7" s="104"/>
      <c r="M7" s="105"/>
      <c r="N7" s="105"/>
      <c r="O7" s="105"/>
      <c r="P7" s="105"/>
      <c r="Q7" s="105"/>
      <c r="R7" s="105"/>
      <c r="S7" s="106"/>
      <c r="T7" s="104">
        <v>18.100000000000001</v>
      </c>
      <c r="U7" s="105"/>
      <c r="V7" s="106">
        <v>1.1000000000000001</v>
      </c>
      <c r="W7" s="103"/>
      <c r="X7" s="104"/>
      <c r="Y7" s="105"/>
      <c r="Z7" s="106">
        <v>17.3</v>
      </c>
      <c r="AA7" s="104"/>
      <c r="AB7" s="105"/>
      <c r="AC7" s="105"/>
      <c r="AD7" s="105"/>
      <c r="AE7" s="105">
        <v>11.4</v>
      </c>
      <c r="AF7" s="105">
        <v>23.9</v>
      </c>
      <c r="AG7" s="106">
        <v>10.199999999999999</v>
      </c>
      <c r="AH7" s="103"/>
      <c r="AI7" s="103"/>
      <c r="AJ7" s="103">
        <v>175.9</v>
      </c>
      <c r="AK7" s="104"/>
      <c r="AL7" s="106">
        <v>7.8</v>
      </c>
      <c r="AM7" s="104"/>
      <c r="AN7" s="106"/>
      <c r="AO7" s="103"/>
      <c r="AP7" s="104"/>
      <c r="AQ7" s="106"/>
      <c r="AR7" s="103"/>
      <c r="AS7" s="103"/>
      <c r="AT7" s="103"/>
      <c r="AU7" s="104"/>
      <c r="AV7" s="105"/>
      <c r="AW7" s="106"/>
      <c r="AX7" s="104"/>
      <c r="AY7" s="105"/>
      <c r="AZ7" s="105"/>
      <c r="BA7" s="105"/>
      <c r="BB7" s="105"/>
      <c r="BC7" s="106"/>
      <c r="BD7" s="104"/>
      <c r="BE7" s="106"/>
      <c r="BF7" s="103"/>
      <c r="BG7" s="104"/>
      <c r="BH7" s="105">
        <v>184.9</v>
      </c>
      <c r="BI7" s="106"/>
      <c r="BJ7" s="104">
        <v>164.4</v>
      </c>
      <c r="BK7" s="105">
        <v>165.5</v>
      </c>
      <c r="BL7" s="105">
        <v>165.6</v>
      </c>
      <c r="BM7" s="105"/>
      <c r="BN7" s="105"/>
      <c r="BO7" s="105"/>
      <c r="BP7" s="105"/>
      <c r="BQ7" s="105"/>
      <c r="BR7" s="105"/>
      <c r="BS7" s="105">
        <v>110.5</v>
      </c>
      <c r="BT7" s="105">
        <v>206.5</v>
      </c>
      <c r="BU7" s="105">
        <v>206.1</v>
      </c>
      <c r="BV7" s="105">
        <v>206</v>
      </c>
      <c r="BW7" s="106"/>
      <c r="BX7" s="104">
        <v>17.399999999999999</v>
      </c>
      <c r="BY7" s="106">
        <v>44.1</v>
      </c>
      <c r="BZ7" s="103"/>
      <c r="CA7" s="104"/>
      <c r="CB7" s="105"/>
      <c r="CC7" s="105"/>
      <c r="CD7" s="105"/>
      <c r="CE7" s="105"/>
      <c r="CF7" s="105">
        <v>118.1</v>
      </c>
      <c r="CG7" s="105"/>
      <c r="CH7" s="105"/>
      <c r="CI7" s="105"/>
      <c r="CJ7" s="105"/>
      <c r="CK7" s="105"/>
      <c r="CL7" s="106">
        <v>191.2</v>
      </c>
      <c r="CM7" s="104">
        <v>180.6</v>
      </c>
      <c r="CN7" s="105">
        <v>180.5</v>
      </c>
      <c r="CO7" s="105">
        <v>181.3</v>
      </c>
      <c r="CP7" s="106"/>
      <c r="CQ7" s="104"/>
      <c r="CR7" s="106"/>
      <c r="CS7" s="104"/>
      <c r="CT7" s="106"/>
      <c r="CU7" s="104"/>
      <c r="CV7" s="105"/>
      <c r="CW7" s="107"/>
      <c r="CX7" s="104"/>
      <c r="CY7" s="105"/>
      <c r="CZ7" s="105"/>
      <c r="DA7" s="106"/>
      <c r="DB7" s="104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/>
      <c r="DR7" s="104"/>
      <c r="DS7" s="105"/>
      <c r="DT7" s="105"/>
      <c r="DU7" s="106"/>
      <c r="DV7" s="103"/>
      <c r="DW7" s="104"/>
      <c r="DX7" s="105"/>
      <c r="DY7" s="105"/>
      <c r="DZ7" s="105"/>
      <c r="EA7" s="105"/>
      <c r="EB7" s="107"/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6">
        <v>2686.9319999999998</v>
      </c>
      <c r="HO7" s="105">
        <v>2668.7910000000002</v>
      </c>
      <c r="HP7" s="105">
        <v>1070.0999999999999</v>
      </c>
    </row>
    <row r="8" spans="1:224" x14ac:dyDescent="0.25">
      <c r="A8" s="1"/>
      <c r="B8" s="249">
        <v>4.1666666666666664E-2</v>
      </c>
      <c r="C8" s="103"/>
      <c r="D8" s="104"/>
      <c r="E8" s="105"/>
      <c r="F8" s="105">
        <v>8.8000000000000007</v>
      </c>
      <c r="G8" s="106">
        <v>8.5</v>
      </c>
      <c r="H8" s="104"/>
      <c r="I8" s="106"/>
      <c r="J8" s="104">
        <v>81.099999999999994</v>
      </c>
      <c r="K8" s="106"/>
      <c r="L8" s="104"/>
      <c r="M8" s="105"/>
      <c r="N8" s="105"/>
      <c r="O8" s="105"/>
      <c r="P8" s="105"/>
      <c r="Q8" s="105"/>
      <c r="R8" s="105"/>
      <c r="S8" s="106"/>
      <c r="T8" s="104">
        <v>18.100000000000001</v>
      </c>
      <c r="U8" s="105"/>
      <c r="V8" s="106">
        <v>1.1000000000000001</v>
      </c>
      <c r="W8" s="103"/>
      <c r="X8" s="104"/>
      <c r="Y8" s="105"/>
      <c r="Z8" s="106">
        <v>17.3</v>
      </c>
      <c r="AA8" s="104"/>
      <c r="AB8" s="105"/>
      <c r="AC8" s="105"/>
      <c r="AD8" s="105"/>
      <c r="AE8" s="105">
        <v>11.4</v>
      </c>
      <c r="AF8" s="105">
        <v>23.9</v>
      </c>
      <c r="AG8" s="106">
        <v>10.199999999999999</v>
      </c>
      <c r="AH8" s="103"/>
      <c r="AI8" s="103"/>
      <c r="AJ8" s="103">
        <v>175.9</v>
      </c>
      <c r="AK8" s="104"/>
      <c r="AL8" s="106">
        <v>7.8</v>
      </c>
      <c r="AM8" s="104"/>
      <c r="AN8" s="106"/>
      <c r="AO8" s="103"/>
      <c r="AP8" s="104"/>
      <c r="AQ8" s="106"/>
      <c r="AR8" s="103"/>
      <c r="AS8" s="103"/>
      <c r="AT8" s="103"/>
      <c r="AU8" s="104"/>
      <c r="AV8" s="105"/>
      <c r="AW8" s="106"/>
      <c r="AX8" s="104"/>
      <c r="AY8" s="105"/>
      <c r="AZ8" s="105"/>
      <c r="BA8" s="105"/>
      <c r="BB8" s="105"/>
      <c r="BC8" s="106"/>
      <c r="BD8" s="104"/>
      <c r="BE8" s="106"/>
      <c r="BF8" s="103"/>
      <c r="BG8" s="104"/>
      <c r="BH8" s="105">
        <v>184.9</v>
      </c>
      <c r="BI8" s="106"/>
      <c r="BJ8" s="104">
        <v>164.4</v>
      </c>
      <c r="BK8" s="105">
        <v>165.5</v>
      </c>
      <c r="BL8" s="105">
        <v>165.6</v>
      </c>
      <c r="BM8" s="105"/>
      <c r="BN8" s="105"/>
      <c r="BO8" s="105"/>
      <c r="BP8" s="105"/>
      <c r="BQ8" s="105"/>
      <c r="BR8" s="105"/>
      <c r="BS8" s="105">
        <v>110.5</v>
      </c>
      <c r="BT8" s="105">
        <v>206.5</v>
      </c>
      <c r="BU8" s="105">
        <v>206.1</v>
      </c>
      <c r="BV8" s="105">
        <v>206</v>
      </c>
      <c r="BW8" s="106"/>
      <c r="BX8" s="104">
        <v>17.399999999999999</v>
      </c>
      <c r="BY8" s="106">
        <v>44.1</v>
      </c>
      <c r="BZ8" s="103"/>
      <c r="CA8" s="104"/>
      <c r="CB8" s="105"/>
      <c r="CC8" s="105"/>
      <c r="CD8" s="105"/>
      <c r="CE8" s="105"/>
      <c r="CF8" s="105">
        <v>118.1</v>
      </c>
      <c r="CG8" s="105"/>
      <c r="CH8" s="105"/>
      <c r="CI8" s="105"/>
      <c r="CJ8" s="105"/>
      <c r="CK8" s="105"/>
      <c r="CL8" s="106">
        <v>191.2</v>
      </c>
      <c r="CM8" s="104">
        <v>180.6</v>
      </c>
      <c r="CN8" s="105">
        <v>180.5</v>
      </c>
      <c r="CO8" s="105">
        <v>181.3</v>
      </c>
      <c r="CP8" s="106"/>
      <c r="CQ8" s="104"/>
      <c r="CR8" s="106">
        <v>319</v>
      </c>
      <c r="CS8" s="104"/>
      <c r="CT8" s="106"/>
      <c r="CU8" s="104"/>
      <c r="CV8" s="105"/>
      <c r="CW8" s="107"/>
      <c r="CX8" s="104"/>
      <c r="CY8" s="105"/>
      <c r="CZ8" s="105"/>
      <c r="DA8" s="106"/>
      <c r="DB8" s="104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/>
      <c r="DR8" s="104"/>
      <c r="DS8" s="105"/>
      <c r="DT8" s="105"/>
      <c r="DU8" s="106"/>
      <c r="DV8" s="103"/>
      <c r="DW8" s="104"/>
      <c r="DX8" s="105"/>
      <c r="DY8" s="105"/>
      <c r="DZ8" s="105"/>
      <c r="EA8" s="105"/>
      <c r="EB8" s="107"/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6">
        <v>3005.97</v>
      </c>
      <c r="HO8" s="105">
        <v>2987.8290000000002</v>
      </c>
      <c r="HP8" s="105">
        <v>1296.5</v>
      </c>
    </row>
    <row r="9" spans="1:224" x14ac:dyDescent="0.25">
      <c r="A9" s="1"/>
      <c r="B9" s="249">
        <v>6.25E-2</v>
      </c>
      <c r="C9" s="103"/>
      <c r="D9" s="104"/>
      <c r="E9" s="105"/>
      <c r="F9" s="105">
        <v>8.8000000000000007</v>
      </c>
      <c r="G9" s="106">
        <v>8.5</v>
      </c>
      <c r="H9" s="104"/>
      <c r="I9" s="106"/>
      <c r="J9" s="104">
        <v>81.099999999999994</v>
      </c>
      <c r="K9" s="106"/>
      <c r="L9" s="104"/>
      <c r="M9" s="105"/>
      <c r="N9" s="105"/>
      <c r="O9" s="105"/>
      <c r="P9" s="105"/>
      <c r="Q9" s="105"/>
      <c r="R9" s="105"/>
      <c r="S9" s="106"/>
      <c r="T9" s="104">
        <v>18.100000000000001</v>
      </c>
      <c r="U9" s="105"/>
      <c r="V9" s="106">
        <v>1.1000000000000001</v>
      </c>
      <c r="W9" s="103"/>
      <c r="X9" s="104"/>
      <c r="Y9" s="105"/>
      <c r="Z9" s="106">
        <v>17.3</v>
      </c>
      <c r="AA9" s="104"/>
      <c r="AB9" s="105"/>
      <c r="AC9" s="105"/>
      <c r="AD9" s="105"/>
      <c r="AE9" s="105">
        <v>11.4</v>
      </c>
      <c r="AF9" s="105">
        <v>23.9</v>
      </c>
      <c r="AG9" s="106">
        <v>10.199999999999999</v>
      </c>
      <c r="AH9" s="103"/>
      <c r="AI9" s="103"/>
      <c r="AJ9" s="103">
        <v>175.9</v>
      </c>
      <c r="AK9" s="104"/>
      <c r="AL9" s="106">
        <v>7.8</v>
      </c>
      <c r="AM9" s="104"/>
      <c r="AN9" s="106"/>
      <c r="AO9" s="103"/>
      <c r="AP9" s="104"/>
      <c r="AQ9" s="106"/>
      <c r="AR9" s="103"/>
      <c r="AS9" s="103"/>
      <c r="AT9" s="103"/>
      <c r="AU9" s="104"/>
      <c r="AV9" s="105"/>
      <c r="AW9" s="106"/>
      <c r="AX9" s="104"/>
      <c r="AY9" s="105"/>
      <c r="AZ9" s="105"/>
      <c r="BA9" s="105"/>
      <c r="BB9" s="105"/>
      <c r="BC9" s="106"/>
      <c r="BD9" s="104"/>
      <c r="BE9" s="106"/>
      <c r="BF9" s="103"/>
      <c r="BG9" s="104"/>
      <c r="BH9" s="105">
        <v>184.9</v>
      </c>
      <c r="BI9" s="106"/>
      <c r="BJ9" s="104">
        <v>164.4</v>
      </c>
      <c r="BK9" s="105">
        <v>165.5</v>
      </c>
      <c r="BL9" s="105">
        <v>165.6</v>
      </c>
      <c r="BM9" s="105"/>
      <c r="BN9" s="105"/>
      <c r="BO9" s="105"/>
      <c r="BP9" s="105"/>
      <c r="BQ9" s="105"/>
      <c r="BR9" s="105"/>
      <c r="BS9" s="105">
        <v>110.5</v>
      </c>
      <c r="BT9" s="105">
        <v>206.5</v>
      </c>
      <c r="BU9" s="105">
        <v>206.1</v>
      </c>
      <c r="BV9" s="105">
        <v>206</v>
      </c>
      <c r="BW9" s="106"/>
      <c r="BX9" s="104">
        <v>17.399999999999999</v>
      </c>
      <c r="BY9" s="106">
        <v>44.1</v>
      </c>
      <c r="BZ9" s="103"/>
      <c r="CA9" s="104"/>
      <c r="CB9" s="105"/>
      <c r="CC9" s="105"/>
      <c r="CD9" s="105"/>
      <c r="CE9" s="105"/>
      <c r="CF9" s="105">
        <v>118.1</v>
      </c>
      <c r="CG9" s="105"/>
      <c r="CH9" s="105"/>
      <c r="CI9" s="105"/>
      <c r="CJ9" s="105"/>
      <c r="CK9" s="105"/>
      <c r="CL9" s="106">
        <v>191.2</v>
      </c>
      <c r="CM9" s="104">
        <v>180.6</v>
      </c>
      <c r="CN9" s="105">
        <v>180.5</v>
      </c>
      <c r="CO9" s="105">
        <v>181.3</v>
      </c>
      <c r="CP9" s="106"/>
      <c r="CQ9" s="104"/>
      <c r="CR9" s="106">
        <v>319</v>
      </c>
      <c r="CS9" s="104"/>
      <c r="CT9" s="106"/>
      <c r="CU9" s="104"/>
      <c r="CV9" s="105"/>
      <c r="CW9" s="107"/>
      <c r="CX9" s="104"/>
      <c r="CY9" s="105"/>
      <c r="CZ9" s="105"/>
      <c r="DA9" s="106"/>
      <c r="DB9" s="104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/>
      <c r="DR9" s="104"/>
      <c r="DS9" s="105"/>
      <c r="DT9" s="105"/>
      <c r="DU9" s="106"/>
      <c r="DV9" s="103"/>
      <c r="DW9" s="104"/>
      <c r="DX9" s="105"/>
      <c r="DY9" s="105"/>
      <c r="DZ9" s="105"/>
      <c r="EA9" s="105"/>
      <c r="EB9" s="107"/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6">
        <v>3005.97</v>
      </c>
      <c r="HO9" s="105">
        <v>2987.8290000000002</v>
      </c>
      <c r="HP9" s="105">
        <v>1296.5</v>
      </c>
    </row>
    <row r="10" spans="1:224" x14ac:dyDescent="0.25">
      <c r="A10" s="1"/>
      <c r="B10" s="249">
        <v>8.3333333333333329E-2</v>
      </c>
      <c r="C10" s="103"/>
      <c r="D10" s="104"/>
      <c r="E10" s="105"/>
      <c r="F10" s="105">
        <v>8.8000000000000007</v>
      </c>
      <c r="G10" s="106">
        <v>8.5</v>
      </c>
      <c r="H10" s="104"/>
      <c r="I10" s="106"/>
      <c r="J10" s="104">
        <v>81.099999999999994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18.100000000000001</v>
      </c>
      <c r="U10" s="105"/>
      <c r="V10" s="106">
        <v>1.1000000000000001</v>
      </c>
      <c r="W10" s="103"/>
      <c r="X10" s="104"/>
      <c r="Y10" s="105"/>
      <c r="Z10" s="106">
        <v>17.3</v>
      </c>
      <c r="AA10" s="104"/>
      <c r="AB10" s="105"/>
      <c r="AC10" s="105"/>
      <c r="AD10" s="105"/>
      <c r="AE10" s="105">
        <v>11.4</v>
      </c>
      <c r="AF10" s="105">
        <v>23.9</v>
      </c>
      <c r="AG10" s="106">
        <v>10.199999999999999</v>
      </c>
      <c r="AH10" s="103"/>
      <c r="AI10" s="103"/>
      <c r="AJ10" s="103">
        <v>175.9</v>
      </c>
      <c r="AK10" s="104"/>
      <c r="AL10" s="106">
        <v>7.8</v>
      </c>
      <c r="AM10" s="104"/>
      <c r="AN10" s="106"/>
      <c r="AO10" s="103"/>
      <c r="AP10" s="104"/>
      <c r="AQ10" s="106"/>
      <c r="AR10" s="103"/>
      <c r="AS10" s="103"/>
      <c r="AT10" s="103"/>
      <c r="AU10" s="104"/>
      <c r="AV10" s="105"/>
      <c r="AW10" s="106"/>
      <c r="AX10" s="104"/>
      <c r="AY10" s="105"/>
      <c r="AZ10" s="105"/>
      <c r="BA10" s="105"/>
      <c r="BB10" s="105"/>
      <c r="BC10" s="106"/>
      <c r="BD10" s="104"/>
      <c r="BE10" s="106"/>
      <c r="BF10" s="103"/>
      <c r="BG10" s="104"/>
      <c r="BH10" s="105">
        <v>184.9</v>
      </c>
      <c r="BI10" s="106"/>
      <c r="BJ10" s="104">
        <v>164.4</v>
      </c>
      <c r="BK10" s="105">
        <v>165.5</v>
      </c>
      <c r="BL10" s="105">
        <v>165.6</v>
      </c>
      <c r="BM10" s="105"/>
      <c r="BN10" s="105"/>
      <c r="BO10" s="105"/>
      <c r="BP10" s="105"/>
      <c r="BQ10" s="105"/>
      <c r="BR10" s="105"/>
      <c r="BS10" s="105">
        <v>110.5</v>
      </c>
      <c r="BT10" s="105">
        <v>206.5</v>
      </c>
      <c r="BU10" s="105">
        <v>206.1</v>
      </c>
      <c r="BV10" s="105">
        <v>206</v>
      </c>
      <c r="BW10" s="106"/>
      <c r="BX10" s="104">
        <v>17.399999999999999</v>
      </c>
      <c r="BY10" s="106">
        <v>44.1</v>
      </c>
      <c r="BZ10" s="103"/>
      <c r="CA10" s="104"/>
      <c r="CB10" s="105"/>
      <c r="CC10" s="105"/>
      <c r="CD10" s="105"/>
      <c r="CE10" s="105"/>
      <c r="CF10" s="105">
        <v>118.1</v>
      </c>
      <c r="CG10" s="105"/>
      <c r="CH10" s="105"/>
      <c r="CI10" s="105"/>
      <c r="CJ10" s="105"/>
      <c r="CK10" s="105"/>
      <c r="CL10" s="106">
        <v>191.2</v>
      </c>
      <c r="CM10" s="104">
        <v>180.6</v>
      </c>
      <c r="CN10" s="105">
        <v>180.5</v>
      </c>
      <c r="CO10" s="105">
        <v>181.3</v>
      </c>
      <c r="CP10" s="106"/>
      <c r="CQ10" s="104"/>
      <c r="CR10" s="106">
        <v>319</v>
      </c>
      <c r="CS10" s="104"/>
      <c r="CT10" s="106"/>
      <c r="CU10" s="104"/>
      <c r="CV10" s="105"/>
      <c r="CW10" s="107"/>
      <c r="CX10" s="104"/>
      <c r="CY10" s="105"/>
      <c r="CZ10" s="105"/>
      <c r="DA10" s="106"/>
      <c r="DB10" s="104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/>
      <c r="DR10" s="104"/>
      <c r="DS10" s="105"/>
      <c r="DT10" s="105"/>
      <c r="DU10" s="106"/>
      <c r="DV10" s="103"/>
      <c r="DW10" s="104"/>
      <c r="DX10" s="105"/>
      <c r="DY10" s="105"/>
      <c r="DZ10" s="105"/>
      <c r="EA10" s="105"/>
      <c r="EB10" s="107"/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6">
        <v>3005.97</v>
      </c>
      <c r="HO10" s="105">
        <v>2987.8290000000002</v>
      </c>
      <c r="HP10" s="105">
        <v>1296.5</v>
      </c>
    </row>
    <row r="11" spans="1:224" x14ac:dyDescent="0.25">
      <c r="A11" s="1"/>
      <c r="B11" s="249">
        <v>0.10416666666666667</v>
      </c>
      <c r="C11" s="103"/>
      <c r="D11" s="104"/>
      <c r="E11" s="105"/>
      <c r="F11" s="105">
        <v>8.8000000000000007</v>
      </c>
      <c r="G11" s="106">
        <v>8.5</v>
      </c>
      <c r="H11" s="104"/>
      <c r="I11" s="106"/>
      <c r="J11" s="104">
        <v>81.099999999999994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18.100000000000001</v>
      </c>
      <c r="U11" s="105">
        <v>19.2</v>
      </c>
      <c r="V11" s="106">
        <v>1.1000000000000001</v>
      </c>
      <c r="W11" s="103"/>
      <c r="X11" s="104"/>
      <c r="Y11" s="105"/>
      <c r="Z11" s="106">
        <v>17.3</v>
      </c>
      <c r="AA11" s="104"/>
      <c r="AB11" s="105"/>
      <c r="AC11" s="105"/>
      <c r="AD11" s="105"/>
      <c r="AE11" s="105">
        <v>11.4</v>
      </c>
      <c r="AF11" s="105">
        <v>23.9</v>
      </c>
      <c r="AG11" s="106">
        <v>10.199999999999999</v>
      </c>
      <c r="AH11" s="103"/>
      <c r="AI11" s="103"/>
      <c r="AJ11" s="103">
        <v>175.9</v>
      </c>
      <c r="AK11" s="104"/>
      <c r="AL11" s="106">
        <v>7.8</v>
      </c>
      <c r="AM11" s="104"/>
      <c r="AN11" s="106"/>
      <c r="AO11" s="103"/>
      <c r="AP11" s="104"/>
      <c r="AQ11" s="106"/>
      <c r="AR11" s="103"/>
      <c r="AS11" s="103"/>
      <c r="AT11" s="103"/>
      <c r="AU11" s="104"/>
      <c r="AV11" s="105"/>
      <c r="AW11" s="106"/>
      <c r="AX11" s="104"/>
      <c r="AY11" s="105"/>
      <c r="AZ11" s="105"/>
      <c r="BA11" s="105"/>
      <c r="BB11" s="105"/>
      <c r="BC11" s="106"/>
      <c r="BD11" s="104"/>
      <c r="BE11" s="106"/>
      <c r="BF11" s="103"/>
      <c r="BG11" s="104"/>
      <c r="BH11" s="105">
        <v>184.9</v>
      </c>
      <c r="BI11" s="106"/>
      <c r="BJ11" s="104">
        <v>164.4</v>
      </c>
      <c r="BK11" s="105">
        <v>165.5</v>
      </c>
      <c r="BL11" s="105">
        <v>165.6</v>
      </c>
      <c r="BM11" s="105"/>
      <c r="BN11" s="105"/>
      <c r="BO11" s="105"/>
      <c r="BP11" s="105"/>
      <c r="BQ11" s="105"/>
      <c r="BR11" s="105"/>
      <c r="BS11" s="105">
        <v>110.5</v>
      </c>
      <c r="BT11" s="105">
        <v>206.5</v>
      </c>
      <c r="BU11" s="105">
        <v>206.1</v>
      </c>
      <c r="BV11" s="105">
        <v>206</v>
      </c>
      <c r="BW11" s="106"/>
      <c r="BX11" s="104">
        <v>17.399999999999999</v>
      </c>
      <c r="BY11" s="106">
        <v>44.1</v>
      </c>
      <c r="BZ11" s="103"/>
      <c r="CA11" s="104"/>
      <c r="CB11" s="105"/>
      <c r="CC11" s="105"/>
      <c r="CD11" s="105"/>
      <c r="CE11" s="105"/>
      <c r="CF11" s="105">
        <v>118.1</v>
      </c>
      <c r="CG11" s="105"/>
      <c r="CH11" s="105"/>
      <c r="CI11" s="105"/>
      <c r="CJ11" s="105"/>
      <c r="CK11" s="105"/>
      <c r="CL11" s="106">
        <v>191.2</v>
      </c>
      <c r="CM11" s="104">
        <v>180.6</v>
      </c>
      <c r="CN11" s="105">
        <v>180.5</v>
      </c>
      <c r="CO11" s="105">
        <v>181.3</v>
      </c>
      <c r="CP11" s="106"/>
      <c r="CQ11" s="104"/>
      <c r="CR11" s="106">
        <v>319</v>
      </c>
      <c r="CS11" s="104"/>
      <c r="CT11" s="106"/>
      <c r="CU11" s="104"/>
      <c r="CV11" s="105"/>
      <c r="CW11" s="107"/>
      <c r="CX11" s="104"/>
      <c r="CY11" s="105"/>
      <c r="CZ11" s="105"/>
      <c r="DA11" s="106"/>
      <c r="DB11" s="104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/>
      <c r="DR11" s="104"/>
      <c r="DS11" s="105"/>
      <c r="DT11" s="105"/>
      <c r="DU11" s="106"/>
      <c r="DV11" s="103"/>
      <c r="DW11" s="104"/>
      <c r="DX11" s="105"/>
      <c r="DY11" s="105"/>
      <c r="DZ11" s="105"/>
      <c r="EA11" s="105"/>
      <c r="EB11" s="107"/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6">
        <v>3025.1619999999998</v>
      </c>
      <c r="HO11" s="105">
        <v>2987.8290000000002</v>
      </c>
      <c r="HP11" s="105">
        <v>1296.5</v>
      </c>
    </row>
    <row r="12" spans="1:224" x14ac:dyDescent="0.25">
      <c r="A12" s="1"/>
      <c r="B12" s="249">
        <v>0.125</v>
      </c>
      <c r="C12" s="103"/>
      <c r="D12" s="104"/>
      <c r="E12" s="105"/>
      <c r="F12" s="105">
        <v>8.8000000000000007</v>
      </c>
      <c r="G12" s="106">
        <v>8.5</v>
      </c>
      <c r="H12" s="104"/>
      <c r="I12" s="106"/>
      <c r="J12" s="104">
        <v>81.099999999999994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18.100000000000001</v>
      </c>
      <c r="U12" s="105">
        <v>19.2</v>
      </c>
      <c r="V12" s="106">
        <v>1.1000000000000001</v>
      </c>
      <c r="W12" s="103"/>
      <c r="X12" s="104"/>
      <c r="Y12" s="105"/>
      <c r="Z12" s="106">
        <v>17.3</v>
      </c>
      <c r="AA12" s="104"/>
      <c r="AB12" s="105"/>
      <c r="AC12" s="105"/>
      <c r="AD12" s="105"/>
      <c r="AE12" s="105">
        <v>11.4</v>
      </c>
      <c r="AF12" s="105">
        <v>23.9</v>
      </c>
      <c r="AG12" s="106">
        <v>10.199999999999999</v>
      </c>
      <c r="AH12" s="103"/>
      <c r="AI12" s="103"/>
      <c r="AJ12" s="103">
        <v>175.9</v>
      </c>
      <c r="AK12" s="104"/>
      <c r="AL12" s="106">
        <v>7.8</v>
      </c>
      <c r="AM12" s="104"/>
      <c r="AN12" s="106"/>
      <c r="AO12" s="103"/>
      <c r="AP12" s="104"/>
      <c r="AQ12" s="106"/>
      <c r="AR12" s="103"/>
      <c r="AS12" s="103"/>
      <c r="AT12" s="103"/>
      <c r="AU12" s="104"/>
      <c r="AV12" s="105"/>
      <c r="AW12" s="106"/>
      <c r="AX12" s="104"/>
      <c r="AY12" s="105"/>
      <c r="AZ12" s="105"/>
      <c r="BA12" s="105"/>
      <c r="BB12" s="105"/>
      <c r="BC12" s="106"/>
      <c r="BD12" s="104"/>
      <c r="BE12" s="106"/>
      <c r="BF12" s="103"/>
      <c r="BG12" s="104"/>
      <c r="BH12" s="105">
        <v>184.9</v>
      </c>
      <c r="BI12" s="106"/>
      <c r="BJ12" s="104">
        <v>164.4</v>
      </c>
      <c r="BK12" s="105">
        <v>165.5</v>
      </c>
      <c r="BL12" s="105">
        <v>165.6</v>
      </c>
      <c r="BM12" s="105"/>
      <c r="BN12" s="105"/>
      <c r="BO12" s="105"/>
      <c r="BP12" s="105"/>
      <c r="BQ12" s="105"/>
      <c r="BR12" s="105"/>
      <c r="BS12" s="105">
        <v>110.5</v>
      </c>
      <c r="BT12" s="105">
        <v>206.5</v>
      </c>
      <c r="BU12" s="105">
        <v>206.1</v>
      </c>
      <c r="BV12" s="105">
        <v>206</v>
      </c>
      <c r="BW12" s="106"/>
      <c r="BX12" s="104">
        <v>17.399999999999999</v>
      </c>
      <c r="BY12" s="106">
        <v>44.1</v>
      </c>
      <c r="BZ12" s="103"/>
      <c r="CA12" s="104"/>
      <c r="CB12" s="105"/>
      <c r="CC12" s="105"/>
      <c r="CD12" s="105"/>
      <c r="CE12" s="105"/>
      <c r="CF12" s="105">
        <v>118.1</v>
      </c>
      <c r="CG12" s="105"/>
      <c r="CH12" s="105"/>
      <c r="CI12" s="105"/>
      <c r="CJ12" s="105"/>
      <c r="CK12" s="105"/>
      <c r="CL12" s="106">
        <v>191.2</v>
      </c>
      <c r="CM12" s="104">
        <v>180.6</v>
      </c>
      <c r="CN12" s="105">
        <v>180.5</v>
      </c>
      <c r="CO12" s="105">
        <v>181.3</v>
      </c>
      <c r="CP12" s="106"/>
      <c r="CQ12" s="104"/>
      <c r="CR12" s="106">
        <v>319</v>
      </c>
      <c r="CS12" s="104"/>
      <c r="CT12" s="106"/>
      <c r="CU12" s="104"/>
      <c r="CV12" s="105"/>
      <c r="CW12" s="107"/>
      <c r="CX12" s="104"/>
      <c r="CY12" s="105"/>
      <c r="CZ12" s="105"/>
      <c r="DA12" s="106"/>
      <c r="DB12" s="104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/>
      <c r="DR12" s="104"/>
      <c r="DS12" s="105"/>
      <c r="DT12" s="105"/>
      <c r="DU12" s="106"/>
      <c r="DV12" s="103"/>
      <c r="DW12" s="104"/>
      <c r="DX12" s="105"/>
      <c r="DY12" s="105"/>
      <c r="DZ12" s="105"/>
      <c r="EA12" s="105"/>
      <c r="EB12" s="107"/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6">
        <v>3025.1619999999998</v>
      </c>
      <c r="HO12" s="105">
        <v>2987.8290000000002</v>
      </c>
      <c r="HP12" s="105">
        <v>1296.5</v>
      </c>
    </row>
    <row r="13" spans="1:224" x14ac:dyDescent="0.25">
      <c r="A13" s="1"/>
      <c r="B13" s="249">
        <v>0.14583333333333334</v>
      </c>
      <c r="C13" s="103"/>
      <c r="D13" s="104"/>
      <c r="E13" s="105"/>
      <c r="F13" s="105">
        <v>8.8000000000000007</v>
      </c>
      <c r="G13" s="106">
        <v>8.5</v>
      </c>
      <c r="H13" s="104"/>
      <c r="I13" s="106"/>
      <c r="J13" s="104">
        <v>81.099999999999994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18.100000000000001</v>
      </c>
      <c r="U13" s="105">
        <v>19.2</v>
      </c>
      <c r="V13" s="106">
        <v>1.1000000000000001</v>
      </c>
      <c r="W13" s="103"/>
      <c r="X13" s="104"/>
      <c r="Y13" s="105"/>
      <c r="Z13" s="106">
        <v>17.3</v>
      </c>
      <c r="AA13" s="104"/>
      <c r="AB13" s="105"/>
      <c r="AC13" s="105"/>
      <c r="AD13" s="105"/>
      <c r="AE13" s="105">
        <v>11.4</v>
      </c>
      <c r="AF13" s="105">
        <v>23.9</v>
      </c>
      <c r="AG13" s="106">
        <v>10.199999999999999</v>
      </c>
      <c r="AH13" s="103"/>
      <c r="AI13" s="103"/>
      <c r="AJ13" s="103">
        <v>175.9</v>
      </c>
      <c r="AK13" s="104"/>
      <c r="AL13" s="106">
        <v>7.8</v>
      </c>
      <c r="AM13" s="104"/>
      <c r="AN13" s="106"/>
      <c r="AO13" s="103"/>
      <c r="AP13" s="104"/>
      <c r="AQ13" s="106"/>
      <c r="AR13" s="103"/>
      <c r="AS13" s="103"/>
      <c r="AT13" s="103"/>
      <c r="AU13" s="104"/>
      <c r="AV13" s="105"/>
      <c r="AW13" s="106"/>
      <c r="AX13" s="104"/>
      <c r="AY13" s="105"/>
      <c r="AZ13" s="105"/>
      <c r="BA13" s="105"/>
      <c r="BB13" s="105"/>
      <c r="BC13" s="106"/>
      <c r="BD13" s="104"/>
      <c r="BE13" s="106"/>
      <c r="BF13" s="103"/>
      <c r="BG13" s="104"/>
      <c r="BH13" s="105">
        <v>184.9</v>
      </c>
      <c r="BI13" s="106"/>
      <c r="BJ13" s="104">
        <v>164.4</v>
      </c>
      <c r="BK13" s="105">
        <v>165.5</v>
      </c>
      <c r="BL13" s="105">
        <v>165.6</v>
      </c>
      <c r="BM13" s="105"/>
      <c r="BN13" s="105"/>
      <c r="BO13" s="105"/>
      <c r="BP13" s="105"/>
      <c r="BQ13" s="105"/>
      <c r="BR13" s="105"/>
      <c r="BS13" s="105">
        <v>110.5</v>
      </c>
      <c r="BT13" s="105">
        <v>206.5</v>
      </c>
      <c r="BU13" s="105">
        <v>206.1</v>
      </c>
      <c r="BV13" s="105">
        <v>206</v>
      </c>
      <c r="BW13" s="106"/>
      <c r="BX13" s="104">
        <v>17.399999999999999</v>
      </c>
      <c r="BY13" s="106">
        <v>44.1</v>
      </c>
      <c r="BZ13" s="103"/>
      <c r="CA13" s="104"/>
      <c r="CB13" s="105"/>
      <c r="CC13" s="105"/>
      <c r="CD13" s="105"/>
      <c r="CE13" s="105"/>
      <c r="CF13" s="105">
        <v>118.1</v>
      </c>
      <c r="CG13" s="105"/>
      <c r="CH13" s="105"/>
      <c r="CI13" s="105"/>
      <c r="CJ13" s="105"/>
      <c r="CK13" s="105"/>
      <c r="CL13" s="106">
        <v>191.2</v>
      </c>
      <c r="CM13" s="104">
        <v>180.6</v>
      </c>
      <c r="CN13" s="105">
        <v>180.5</v>
      </c>
      <c r="CO13" s="105">
        <v>181.3</v>
      </c>
      <c r="CP13" s="106"/>
      <c r="CQ13" s="104"/>
      <c r="CR13" s="106">
        <v>319</v>
      </c>
      <c r="CS13" s="104"/>
      <c r="CT13" s="106"/>
      <c r="CU13" s="104"/>
      <c r="CV13" s="105"/>
      <c r="CW13" s="107"/>
      <c r="CX13" s="104"/>
      <c r="CY13" s="105"/>
      <c r="CZ13" s="105"/>
      <c r="DA13" s="106"/>
      <c r="DB13" s="104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/>
      <c r="DR13" s="104"/>
      <c r="DS13" s="105"/>
      <c r="DT13" s="105"/>
      <c r="DU13" s="106"/>
      <c r="DV13" s="103"/>
      <c r="DW13" s="104"/>
      <c r="DX13" s="105"/>
      <c r="DY13" s="105"/>
      <c r="DZ13" s="105"/>
      <c r="EA13" s="105"/>
      <c r="EB13" s="107"/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6">
        <v>3025.1619999999998</v>
      </c>
      <c r="HO13" s="105">
        <v>2987.8290000000002</v>
      </c>
      <c r="HP13" s="105">
        <v>1296.5</v>
      </c>
    </row>
    <row r="14" spans="1:224" x14ac:dyDescent="0.25">
      <c r="A14" s="1"/>
      <c r="B14" s="249">
        <v>0.16666666666666666</v>
      </c>
      <c r="C14" s="103"/>
      <c r="D14" s="104"/>
      <c r="E14" s="105"/>
      <c r="F14" s="105">
        <v>8.8000000000000007</v>
      </c>
      <c r="G14" s="106">
        <v>8.5</v>
      </c>
      <c r="H14" s="104"/>
      <c r="I14" s="106"/>
      <c r="J14" s="104">
        <v>81.099999999999994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18.100000000000001</v>
      </c>
      <c r="U14" s="105">
        <v>19.2</v>
      </c>
      <c r="V14" s="106">
        <v>1.1000000000000001</v>
      </c>
      <c r="W14" s="103"/>
      <c r="X14" s="104"/>
      <c r="Y14" s="105"/>
      <c r="Z14" s="106">
        <v>17.3</v>
      </c>
      <c r="AA14" s="104"/>
      <c r="AB14" s="105"/>
      <c r="AC14" s="105"/>
      <c r="AD14" s="105"/>
      <c r="AE14" s="105">
        <v>11.4</v>
      </c>
      <c r="AF14" s="105">
        <v>23.9</v>
      </c>
      <c r="AG14" s="106">
        <v>10.199999999999999</v>
      </c>
      <c r="AH14" s="103"/>
      <c r="AI14" s="103"/>
      <c r="AJ14" s="103">
        <v>175.9</v>
      </c>
      <c r="AK14" s="104"/>
      <c r="AL14" s="106">
        <v>7.8</v>
      </c>
      <c r="AM14" s="104"/>
      <c r="AN14" s="106"/>
      <c r="AO14" s="103"/>
      <c r="AP14" s="104"/>
      <c r="AQ14" s="106"/>
      <c r="AR14" s="103"/>
      <c r="AS14" s="103"/>
      <c r="AT14" s="103"/>
      <c r="AU14" s="104"/>
      <c r="AV14" s="105"/>
      <c r="AW14" s="106"/>
      <c r="AX14" s="104"/>
      <c r="AY14" s="105"/>
      <c r="AZ14" s="105"/>
      <c r="BA14" s="105"/>
      <c r="BB14" s="105"/>
      <c r="BC14" s="106"/>
      <c r="BD14" s="104"/>
      <c r="BE14" s="106"/>
      <c r="BF14" s="103"/>
      <c r="BG14" s="104"/>
      <c r="BH14" s="105">
        <v>184.9</v>
      </c>
      <c r="BI14" s="106"/>
      <c r="BJ14" s="104">
        <v>164.4</v>
      </c>
      <c r="BK14" s="105">
        <v>165.5</v>
      </c>
      <c r="BL14" s="105">
        <v>165.6</v>
      </c>
      <c r="BM14" s="105"/>
      <c r="BN14" s="105"/>
      <c r="BO14" s="105"/>
      <c r="BP14" s="105"/>
      <c r="BQ14" s="105"/>
      <c r="BR14" s="105"/>
      <c r="BS14" s="105">
        <v>110.5</v>
      </c>
      <c r="BT14" s="105">
        <v>206.5</v>
      </c>
      <c r="BU14" s="105">
        <v>206.1</v>
      </c>
      <c r="BV14" s="105">
        <v>206</v>
      </c>
      <c r="BW14" s="106"/>
      <c r="BX14" s="104">
        <v>17.399999999999999</v>
      </c>
      <c r="BY14" s="106">
        <v>44.1</v>
      </c>
      <c r="BZ14" s="103"/>
      <c r="CA14" s="104"/>
      <c r="CB14" s="105"/>
      <c r="CC14" s="105"/>
      <c r="CD14" s="105"/>
      <c r="CE14" s="105"/>
      <c r="CF14" s="105">
        <v>118.1</v>
      </c>
      <c r="CG14" s="105"/>
      <c r="CH14" s="105"/>
      <c r="CI14" s="105"/>
      <c r="CJ14" s="105"/>
      <c r="CK14" s="105"/>
      <c r="CL14" s="106">
        <v>191.2</v>
      </c>
      <c r="CM14" s="104">
        <v>180.6</v>
      </c>
      <c r="CN14" s="105">
        <v>180.5</v>
      </c>
      <c r="CO14" s="105">
        <v>181.3</v>
      </c>
      <c r="CP14" s="106"/>
      <c r="CQ14" s="104"/>
      <c r="CR14" s="106">
        <v>319</v>
      </c>
      <c r="CS14" s="104"/>
      <c r="CT14" s="106"/>
      <c r="CU14" s="104"/>
      <c r="CV14" s="105"/>
      <c r="CW14" s="107"/>
      <c r="CX14" s="104"/>
      <c r="CY14" s="105"/>
      <c r="CZ14" s="105"/>
      <c r="DA14" s="106"/>
      <c r="DB14" s="104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/>
      <c r="DR14" s="104"/>
      <c r="DS14" s="105"/>
      <c r="DT14" s="105"/>
      <c r="DU14" s="106"/>
      <c r="DV14" s="103"/>
      <c r="DW14" s="104"/>
      <c r="DX14" s="105"/>
      <c r="DY14" s="105"/>
      <c r="DZ14" s="105"/>
      <c r="EA14" s="105"/>
      <c r="EB14" s="107"/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6">
        <v>3025.1619999999998</v>
      </c>
      <c r="HO14" s="105">
        <v>2987.8290000000002</v>
      </c>
      <c r="HP14" s="105">
        <v>1296.5</v>
      </c>
    </row>
    <row r="15" spans="1:224" x14ac:dyDescent="0.25">
      <c r="A15" s="1"/>
      <c r="B15" s="249">
        <v>0.1875</v>
      </c>
      <c r="C15" s="103"/>
      <c r="D15" s="104"/>
      <c r="E15" s="105"/>
      <c r="F15" s="105">
        <v>8.8000000000000007</v>
      </c>
      <c r="G15" s="106">
        <v>8.5</v>
      </c>
      <c r="H15" s="104"/>
      <c r="I15" s="106"/>
      <c r="J15" s="104">
        <v>81.099999999999994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18.100000000000001</v>
      </c>
      <c r="U15" s="105">
        <v>19.2</v>
      </c>
      <c r="V15" s="106">
        <v>1.1000000000000001</v>
      </c>
      <c r="W15" s="103"/>
      <c r="X15" s="104"/>
      <c r="Y15" s="105"/>
      <c r="Z15" s="106">
        <v>17.3</v>
      </c>
      <c r="AA15" s="104"/>
      <c r="AB15" s="105"/>
      <c r="AC15" s="105"/>
      <c r="AD15" s="105"/>
      <c r="AE15" s="105">
        <v>11.4</v>
      </c>
      <c r="AF15" s="105">
        <v>23.9</v>
      </c>
      <c r="AG15" s="106">
        <v>10.199999999999999</v>
      </c>
      <c r="AH15" s="103"/>
      <c r="AI15" s="103"/>
      <c r="AJ15" s="103">
        <v>175.9</v>
      </c>
      <c r="AK15" s="104"/>
      <c r="AL15" s="106">
        <v>7.8</v>
      </c>
      <c r="AM15" s="104"/>
      <c r="AN15" s="106"/>
      <c r="AO15" s="103"/>
      <c r="AP15" s="104"/>
      <c r="AQ15" s="106"/>
      <c r="AR15" s="103"/>
      <c r="AS15" s="103"/>
      <c r="AT15" s="103"/>
      <c r="AU15" s="104"/>
      <c r="AV15" s="105"/>
      <c r="AW15" s="106"/>
      <c r="AX15" s="104"/>
      <c r="AY15" s="105"/>
      <c r="AZ15" s="105"/>
      <c r="BA15" s="105"/>
      <c r="BB15" s="105"/>
      <c r="BC15" s="106"/>
      <c r="BD15" s="104"/>
      <c r="BE15" s="106"/>
      <c r="BF15" s="103"/>
      <c r="BG15" s="104"/>
      <c r="BH15" s="105">
        <v>184.9</v>
      </c>
      <c r="BI15" s="106"/>
      <c r="BJ15" s="104">
        <v>164.4</v>
      </c>
      <c r="BK15" s="105">
        <v>165.5</v>
      </c>
      <c r="BL15" s="105">
        <v>165.6</v>
      </c>
      <c r="BM15" s="105"/>
      <c r="BN15" s="105"/>
      <c r="BO15" s="105"/>
      <c r="BP15" s="105"/>
      <c r="BQ15" s="105"/>
      <c r="BR15" s="105"/>
      <c r="BS15" s="105">
        <v>110.5</v>
      </c>
      <c r="BT15" s="105">
        <v>206.5</v>
      </c>
      <c r="BU15" s="105">
        <v>206.1</v>
      </c>
      <c r="BV15" s="105">
        <v>206</v>
      </c>
      <c r="BW15" s="106"/>
      <c r="BX15" s="104">
        <v>17.399999999999999</v>
      </c>
      <c r="BY15" s="106">
        <v>44.1</v>
      </c>
      <c r="BZ15" s="103"/>
      <c r="CA15" s="104"/>
      <c r="CB15" s="105"/>
      <c r="CC15" s="105"/>
      <c r="CD15" s="105"/>
      <c r="CE15" s="105"/>
      <c r="CF15" s="105">
        <v>118.1</v>
      </c>
      <c r="CG15" s="105"/>
      <c r="CH15" s="105"/>
      <c r="CI15" s="105"/>
      <c r="CJ15" s="105"/>
      <c r="CK15" s="105"/>
      <c r="CL15" s="106">
        <v>191.2</v>
      </c>
      <c r="CM15" s="104">
        <v>180.6</v>
      </c>
      <c r="CN15" s="105">
        <v>180.5</v>
      </c>
      <c r="CO15" s="105">
        <v>181.3</v>
      </c>
      <c r="CP15" s="106"/>
      <c r="CQ15" s="104"/>
      <c r="CR15" s="106">
        <v>319</v>
      </c>
      <c r="CS15" s="104"/>
      <c r="CT15" s="106"/>
      <c r="CU15" s="104"/>
      <c r="CV15" s="105"/>
      <c r="CW15" s="107"/>
      <c r="CX15" s="104"/>
      <c r="CY15" s="105"/>
      <c r="CZ15" s="105"/>
      <c r="DA15" s="106"/>
      <c r="DB15" s="104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/>
      <c r="DR15" s="104"/>
      <c r="DS15" s="105"/>
      <c r="DT15" s="105"/>
      <c r="DU15" s="106"/>
      <c r="DV15" s="103"/>
      <c r="DW15" s="104"/>
      <c r="DX15" s="105"/>
      <c r="DY15" s="105"/>
      <c r="DZ15" s="105"/>
      <c r="EA15" s="105"/>
      <c r="EB15" s="107"/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6">
        <v>3025.1619999999998</v>
      </c>
      <c r="HO15" s="105">
        <v>2987.8290000000002</v>
      </c>
      <c r="HP15" s="105">
        <v>1296.5</v>
      </c>
    </row>
    <row r="16" spans="1:224" x14ac:dyDescent="0.25">
      <c r="A16" s="1"/>
      <c r="B16" s="249">
        <v>0.20833333333333334</v>
      </c>
      <c r="C16" s="103"/>
      <c r="D16" s="104"/>
      <c r="E16" s="105"/>
      <c r="F16" s="105">
        <v>8.8000000000000007</v>
      </c>
      <c r="G16" s="106">
        <v>8.5</v>
      </c>
      <c r="H16" s="104"/>
      <c r="I16" s="106"/>
      <c r="J16" s="104">
        <v>81.099999999999994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18.100000000000001</v>
      </c>
      <c r="U16" s="105">
        <v>19.2</v>
      </c>
      <c r="V16" s="106">
        <v>1.1000000000000001</v>
      </c>
      <c r="W16" s="103"/>
      <c r="X16" s="104"/>
      <c r="Y16" s="105"/>
      <c r="Z16" s="106">
        <v>17.3</v>
      </c>
      <c r="AA16" s="104"/>
      <c r="AB16" s="105"/>
      <c r="AC16" s="105"/>
      <c r="AD16" s="105"/>
      <c r="AE16" s="105">
        <v>11.4</v>
      </c>
      <c r="AF16" s="105">
        <v>23.9</v>
      </c>
      <c r="AG16" s="106">
        <v>10.199999999999999</v>
      </c>
      <c r="AH16" s="103"/>
      <c r="AI16" s="103"/>
      <c r="AJ16" s="103">
        <v>175.9</v>
      </c>
      <c r="AK16" s="104"/>
      <c r="AL16" s="106">
        <v>7.8</v>
      </c>
      <c r="AM16" s="104"/>
      <c r="AN16" s="106"/>
      <c r="AO16" s="103"/>
      <c r="AP16" s="104"/>
      <c r="AQ16" s="106"/>
      <c r="AR16" s="103"/>
      <c r="AS16" s="103"/>
      <c r="AT16" s="103"/>
      <c r="AU16" s="104"/>
      <c r="AV16" s="105"/>
      <c r="AW16" s="106"/>
      <c r="AX16" s="104"/>
      <c r="AY16" s="105"/>
      <c r="AZ16" s="105"/>
      <c r="BA16" s="105"/>
      <c r="BB16" s="105"/>
      <c r="BC16" s="106"/>
      <c r="BD16" s="104"/>
      <c r="BE16" s="106"/>
      <c r="BF16" s="103"/>
      <c r="BG16" s="104"/>
      <c r="BH16" s="105">
        <v>184.9</v>
      </c>
      <c r="BI16" s="106"/>
      <c r="BJ16" s="104">
        <v>164.4</v>
      </c>
      <c r="BK16" s="105">
        <v>165.5</v>
      </c>
      <c r="BL16" s="105">
        <v>165.6</v>
      </c>
      <c r="BM16" s="105"/>
      <c r="BN16" s="105"/>
      <c r="BO16" s="105"/>
      <c r="BP16" s="105"/>
      <c r="BQ16" s="105"/>
      <c r="BR16" s="105"/>
      <c r="BS16" s="105">
        <v>110.5</v>
      </c>
      <c r="BT16" s="105">
        <v>206.5</v>
      </c>
      <c r="BU16" s="105">
        <v>206.1</v>
      </c>
      <c r="BV16" s="105">
        <v>206</v>
      </c>
      <c r="BW16" s="106"/>
      <c r="BX16" s="104">
        <v>17.399999999999999</v>
      </c>
      <c r="BY16" s="106">
        <v>44.1</v>
      </c>
      <c r="BZ16" s="103"/>
      <c r="CA16" s="104"/>
      <c r="CB16" s="105"/>
      <c r="CC16" s="105"/>
      <c r="CD16" s="105"/>
      <c r="CE16" s="105"/>
      <c r="CF16" s="105">
        <v>118.1</v>
      </c>
      <c r="CG16" s="105"/>
      <c r="CH16" s="105"/>
      <c r="CI16" s="105"/>
      <c r="CJ16" s="105"/>
      <c r="CK16" s="105"/>
      <c r="CL16" s="106">
        <v>191.2</v>
      </c>
      <c r="CM16" s="104">
        <v>180.6</v>
      </c>
      <c r="CN16" s="105">
        <v>180.5</v>
      </c>
      <c r="CO16" s="105">
        <v>181.3</v>
      </c>
      <c r="CP16" s="106"/>
      <c r="CQ16" s="104"/>
      <c r="CR16" s="106">
        <v>319</v>
      </c>
      <c r="CS16" s="104"/>
      <c r="CT16" s="106"/>
      <c r="CU16" s="104"/>
      <c r="CV16" s="105"/>
      <c r="CW16" s="107"/>
      <c r="CX16" s="104"/>
      <c r="CY16" s="105"/>
      <c r="CZ16" s="105"/>
      <c r="DA16" s="106"/>
      <c r="DB16" s="104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/>
      <c r="DR16" s="104"/>
      <c r="DS16" s="105"/>
      <c r="DT16" s="105"/>
      <c r="DU16" s="106"/>
      <c r="DV16" s="103"/>
      <c r="DW16" s="104"/>
      <c r="DX16" s="105"/>
      <c r="DY16" s="105"/>
      <c r="DZ16" s="105"/>
      <c r="EA16" s="105"/>
      <c r="EB16" s="107"/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6">
        <v>3025.1619999999998</v>
      </c>
      <c r="HO16" s="105">
        <v>2987.8290000000002</v>
      </c>
      <c r="HP16" s="105">
        <v>1296.5</v>
      </c>
    </row>
    <row r="17" spans="1:224" x14ac:dyDescent="0.25">
      <c r="A17" s="1"/>
      <c r="B17" s="249">
        <v>0.22916666666666666</v>
      </c>
      <c r="C17" s="103"/>
      <c r="D17" s="104"/>
      <c r="E17" s="105"/>
      <c r="F17" s="105">
        <v>8.8000000000000007</v>
      </c>
      <c r="G17" s="106">
        <v>8.5</v>
      </c>
      <c r="H17" s="104"/>
      <c r="I17" s="106"/>
      <c r="J17" s="104">
        <v>81.099999999999994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18.100000000000001</v>
      </c>
      <c r="U17" s="105">
        <v>19.2</v>
      </c>
      <c r="V17" s="106">
        <v>1.1000000000000001</v>
      </c>
      <c r="W17" s="103"/>
      <c r="X17" s="104"/>
      <c r="Y17" s="105"/>
      <c r="Z17" s="106">
        <v>17.3</v>
      </c>
      <c r="AA17" s="104"/>
      <c r="AB17" s="105"/>
      <c r="AC17" s="105"/>
      <c r="AD17" s="105"/>
      <c r="AE17" s="105">
        <v>11.4</v>
      </c>
      <c r="AF17" s="105">
        <v>23.9</v>
      </c>
      <c r="AG17" s="106">
        <v>10.199999999999999</v>
      </c>
      <c r="AH17" s="103"/>
      <c r="AI17" s="103"/>
      <c r="AJ17" s="103">
        <v>175.9</v>
      </c>
      <c r="AK17" s="104"/>
      <c r="AL17" s="106">
        <v>7.8</v>
      </c>
      <c r="AM17" s="104"/>
      <c r="AN17" s="106"/>
      <c r="AO17" s="103"/>
      <c r="AP17" s="104"/>
      <c r="AQ17" s="106"/>
      <c r="AR17" s="103"/>
      <c r="AS17" s="103"/>
      <c r="AT17" s="103"/>
      <c r="AU17" s="104"/>
      <c r="AV17" s="105"/>
      <c r="AW17" s="106"/>
      <c r="AX17" s="104"/>
      <c r="AY17" s="105"/>
      <c r="AZ17" s="105"/>
      <c r="BA17" s="105"/>
      <c r="BB17" s="105"/>
      <c r="BC17" s="106"/>
      <c r="BD17" s="104"/>
      <c r="BE17" s="106"/>
      <c r="BF17" s="103"/>
      <c r="BG17" s="104"/>
      <c r="BH17" s="105">
        <v>184.9</v>
      </c>
      <c r="BI17" s="106"/>
      <c r="BJ17" s="104">
        <v>164.4</v>
      </c>
      <c r="BK17" s="105">
        <v>165.5</v>
      </c>
      <c r="BL17" s="105">
        <v>165.6</v>
      </c>
      <c r="BM17" s="105"/>
      <c r="BN17" s="105"/>
      <c r="BO17" s="105"/>
      <c r="BP17" s="105"/>
      <c r="BQ17" s="105"/>
      <c r="BR17" s="105"/>
      <c r="BS17" s="105">
        <v>110.5</v>
      </c>
      <c r="BT17" s="105">
        <v>206.5</v>
      </c>
      <c r="BU17" s="105">
        <v>206.1</v>
      </c>
      <c r="BV17" s="105">
        <v>206</v>
      </c>
      <c r="BW17" s="106"/>
      <c r="BX17" s="104">
        <v>17.399999999999999</v>
      </c>
      <c r="BY17" s="106">
        <v>44.1</v>
      </c>
      <c r="BZ17" s="103"/>
      <c r="CA17" s="104"/>
      <c r="CB17" s="105"/>
      <c r="CC17" s="105"/>
      <c r="CD17" s="105"/>
      <c r="CE17" s="105"/>
      <c r="CF17" s="105">
        <v>118.1</v>
      </c>
      <c r="CG17" s="105"/>
      <c r="CH17" s="105"/>
      <c r="CI17" s="105"/>
      <c r="CJ17" s="105"/>
      <c r="CK17" s="105"/>
      <c r="CL17" s="106">
        <v>191.2</v>
      </c>
      <c r="CM17" s="104">
        <v>180.6</v>
      </c>
      <c r="CN17" s="105">
        <v>180.5</v>
      </c>
      <c r="CO17" s="105">
        <v>181.3</v>
      </c>
      <c r="CP17" s="106"/>
      <c r="CQ17" s="104"/>
      <c r="CR17" s="106">
        <v>319</v>
      </c>
      <c r="CS17" s="104"/>
      <c r="CT17" s="106"/>
      <c r="CU17" s="104"/>
      <c r="CV17" s="105"/>
      <c r="CW17" s="107"/>
      <c r="CX17" s="104"/>
      <c r="CY17" s="105"/>
      <c r="CZ17" s="105"/>
      <c r="DA17" s="106"/>
      <c r="DB17" s="104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/>
      <c r="DR17" s="104"/>
      <c r="DS17" s="105"/>
      <c r="DT17" s="105"/>
      <c r="DU17" s="106"/>
      <c r="DV17" s="103"/>
      <c r="DW17" s="104"/>
      <c r="DX17" s="105"/>
      <c r="DY17" s="105"/>
      <c r="DZ17" s="105"/>
      <c r="EA17" s="105"/>
      <c r="EB17" s="107"/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6">
        <v>3025.1619999999998</v>
      </c>
      <c r="HO17" s="105">
        <v>2987.8290000000002</v>
      </c>
      <c r="HP17" s="105">
        <v>1296.5</v>
      </c>
    </row>
    <row r="18" spans="1:224" x14ac:dyDescent="0.25">
      <c r="A18" s="1"/>
      <c r="B18" s="249">
        <v>0.25</v>
      </c>
      <c r="C18" s="103"/>
      <c r="D18" s="104"/>
      <c r="E18" s="105"/>
      <c r="F18" s="105">
        <v>8.8000000000000007</v>
      </c>
      <c r="G18" s="106">
        <v>8.5</v>
      </c>
      <c r="H18" s="104"/>
      <c r="I18" s="106"/>
      <c r="J18" s="104">
        <v>81.099999999999994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19.2</v>
      </c>
      <c r="V18" s="106">
        <v>1.1000000000000001</v>
      </c>
      <c r="W18" s="103"/>
      <c r="X18" s="104"/>
      <c r="Y18" s="105"/>
      <c r="Z18" s="106">
        <v>17.3</v>
      </c>
      <c r="AA18" s="104"/>
      <c r="AB18" s="105"/>
      <c r="AC18" s="105"/>
      <c r="AD18" s="105"/>
      <c r="AE18" s="105">
        <v>11.4</v>
      </c>
      <c r="AF18" s="105">
        <v>23.9</v>
      </c>
      <c r="AG18" s="106">
        <v>10.199999999999999</v>
      </c>
      <c r="AH18" s="103"/>
      <c r="AI18" s="103"/>
      <c r="AJ18" s="103">
        <v>175.9</v>
      </c>
      <c r="AK18" s="104"/>
      <c r="AL18" s="106">
        <v>7.8</v>
      </c>
      <c r="AM18" s="104"/>
      <c r="AN18" s="106"/>
      <c r="AO18" s="103"/>
      <c r="AP18" s="104"/>
      <c r="AQ18" s="106"/>
      <c r="AR18" s="103"/>
      <c r="AS18" s="103"/>
      <c r="AT18" s="103"/>
      <c r="AU18" s="104"/>
      <c r="AV18" s="105"/>
      <c r="AW18" s="106"/>
      <c r="AX18" s="104"/>
      <c r="AY18" s="105"/>
      <c r="AZ18" s="105"/>
      <c r="BA18" s="105"/>
      <c r="BB18" s="105"/>
      <c r="BC18" s="106"/>
      <c r="BD18" s="104"/>
      <c r="BE18" s="106"/>
      <c r="BF18" s="103"/>
      <c r="BG18" s="104"/>
      <c r="BH18" s="105">
        <v>184.9</v>
      </c>
      <c r="BI18" s="106"/>
      <c r="BJ18" s="104">
        <v>164.4</v>
      </c>
      <c r="BK18" s="105">
        <v>165.5</v>
      </c>
      <c r="BL18" s="105">
        <v>165.6</v>
      </c>
      <c r="BM18" s="105"/>
      <c r="BN18" s="105"/>
      <c r="BO18" s="105"/>
      <c r="BP18" s="105"/>
      <c r="BQ18" s="105"/>
      <c r="BR18" s="105"/>
      <c r="BS18" s="105">
        <v>110.5</v>
      </c>
      <c r="BT18" s="105">
        <v>206.5</v>
      </c>
      <c r="BU18" s="105">
        <v>206.1</v>
      </c>
      <c r="BV18" s="105">
        <v>206</v>
      </c>
      <c r="BW18" s="106"/>
      <c r="BX18" s="104">
        <v>17.399999999999999</v>
      </c>
      <c r="BY18" s="106">
        <v>44.1</v>
      </c>
      <c r="BZ18" s="103"/>
      <c r="CA18" s="104"/>
      <c r="CB18" s="105"/>
      <c r="CC18" s="105"/>
      <c r="CD18" s="105"/>
      <c r="CE18" s="105"/>
      <c r="CF18" s="105">
        <v>118.1</v>
      </c>
      <c r="CG18" s="105"/>
      <c r="CH18" s="105"/>
      <c r="CI18" s="105"/>
      <c r="CJ18" s="105"/>
      <c r="CK18" s="105"/>
      <c r="CL18" s="106">
        <v>191.2</v>
      </c>
      <c r="CM18" s="104">
        <v>180.6</v>
      </c>
      <c r="CN18" s="105">
        <v>180.5</v>
      </c>
      <c r="CO18" s="105">
        <v>181.3</v>
      </c>
      <c r="CP18" s="106"/>
      <c r="CQ18" s="104"/>
      <c r="CR18" s="106">
        <v>319</v>
      </c>
      <c r="CS18" s="104"/>
      <c r="CT18" s="106"/>
      <c r="CU18" s="104"/>
      <c r="CV18" s="105"/>
      <c r="CW18" s="107"/>
      <c r="CX18" s="104"/>
      <c r="CY18" s="105"/>
      <c r="CZ18" s="105"/>
      <c r="DA18" s="106"/>
      <c r="DB18" s="104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/>
      <c r="DR18" s="104"/>
      <c r="DS18" s="105"/>
      <c r="DT18" s="105"/>
      <c r="DU18" s="106"/>
      <c r="DV18" s="103"/>
      <c r="DW18" s="104"/>
      <c r="DX18" s="105"/>
      <c r="DY18" s="105"/>
      <c r="DZ18" s="105"/>
      <c r="EA18" s="105"/>
      <c r="EB18" s="107"/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6">
        <v>3007.0210000000002</v>
      </c>
      <c r="HO18" s="105">
        <v>2987.8290000000002</v>
      </c>
      <c r="HP18" s="105">
        <v>1296.5</v>
      </c>
    </row>
    <row r="19" spans="1:224" x14ac:dyDescent="0.25">
      <c r="A19" s="1"/>
      <c r="B19" s="249">
        <v>0.27083333333333331</v>
      </c>
      <c r="C19" s="103"/>
      <c r="D19" s="104"/>
      <c r="E19" s="105"/>
      <c r="F19" s="105">
        <v>8.8000000000000007</v>
      </c>
      <c r="G19" s="106">
        <v>8.5</v>
      </c>
      <c r="H19" s="104"/>
      <c r="I19" s="106"/>
      <c r="J19" s="104">
        <v>81.099999999999994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19.2</v>
      </c>
      <c r="V19" s="106">
        <v>1.1000000000000001</v>
      </c>
      <c r="W19" s="103"/>
      <c r="X19" s="104"/>
      <c r="Y19" s="105"/>
      <c r="Z19" s="106">
        <v>17.3</v>
      </c>
      <c r="AA19" s="104"/>
      <c r="AB19" s="105"/>
      <c r="AC19" s="105"/>
      <c r="AD19" s="105"/>
      <c r="AE19" s="105">
        <v>11.4</v>
      </c>
      <c r="AF19" s="105">
        <v>23.9</v>
      </c>
      <c r="AG19" s="106">
        <v>10.199999999999999</v>
      </c>
      <c r="AH19" s="103"/>
      <c r="AI19" s="103"/>
      <c r="AJ19" s="103">
        <v>175.9</v>
      </c>
      <c r="AK19" s="104"/>
      <c r="AL19" s="106">
        <v>7.8</v>
      </c>
      <c r="AM19" s="104"/>
      <c r="AN19" s="106"/>
      <c r="AO19" s="103"/>
      <c r="AP19" s="104"/>
      <c r="AQ19" s="106"/>
      <c r="AR19" s="103"/>
      <c r="AS19" s="103"/>
      <c r="AT19" s="103"/>
      <c r="AU19" s="104"/>
      <c r="AV19" s="105"/>
      <c r="AW19" s="106"/>
      <c r="AX19" s="104"/>
      <c r="AY19" s="105"/>
      <c r="AZ19" s="105"/>
      <c r="BA19" s="105"/>
      <c r="BB19" s="105"/>
      <c r="BC19" s="106"/>
      <c r="BD19" s="104"/>
      <c r="BE19" s="106"/>
      <c r="BF19" s="103"/>
      <c r="BG19" s="104"/>
      <c r="BH19" s="105">
        <v>184.9</v>
      </c>
      <c r="BI19" s="106"/>
      <c r="BJ19" s="104">
        <v>164.4</v>
      </c>
      <c r="BK19" s="105">
        <v>165.5</v>
      </c>
      <c r="BL19" s="105">
        <v>165.6</v>
      </c>
      <c r="BM19" s="105"/>
      <c r="BN19" s="105"/>
      <c r="BO19" s="105"/>
      <c r="BP19" s="105"/>
      <c r="BQ19" s="105"/>
      <c r="BR19" s="105"/>
      <c r="BS19" s="105">
        <v>110.5</v>
      </c>
      <c r="BT19" s="105">
        <v>206.5</v>
      </c>
      <c r="BU19" s="105">
        <v>206.1</v>
      </c>
      <c r="BV19" s="105">
        <v>206</v>
      </c>
      <c r="BW19" s="106"/>
      <c r="BX19" s="104">
        <v>17.399999999999999</v>
      </c>
      <c r="BY19" s="106">
        <v>44.1</v>
      </c>
      <c r="BZ19" s="103"/>
      <c r="CA19" s="104"/>
      <c r="CB19" s="105"/>
      <c r="CC19" s="105"/>
      <c r="CD19" s="105"/>
      <c r="CE19" s="105"/>
      <c r="CF19" s="105">
        <v>118.1</v>
      </c>
      <c r="CG19" s="105"/>
      <c r="CH19" s="105"/>
      <c r="CI19" s="105"/>
      <c r="CJ19" s="105"/>
      <c r="CK19" s="105"/>
      <c r="CL19" s="106">
        <v>191.2</v>
      </c>
      <c r="CM19" s="104">
        <v>180.6</v>
      </c>
      <c r="CN19" s="105">
        <v>180.5</v>
      </c>
      <c r="CO19" s="105">
        <v>181.3</v>
      </c>
      <c r="CP19" s="106"/>
      <c r="CQ19" s="104"/>
      <c r="CR19" s="106">
        <v>319</v>
      </c>
      <c r="CS19" s="104"/>
      <c r="CT19" s="106"/>
      <c r="CU19" s="104"/>
      <c r="CV19" s="105"/>
      <c r="CW19" s="107"/>
      <c r="CX19" s="104"/>
      <c r="CY19" s="105"/>
      <c r="CZ19" s="105"/>
      <c r="DA19" s="106"/>
      <c r="DB19" s="104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/>
      <c r="DR19" s="104"/>
      <c r="DS19" s="105"/>
      <c r="DT19" s="105"/>
      <c r="DU19" s="106"/>
      <c r="DV19" s="103"/>
      <c r="DW19" s="104"/>
      <c r="DX19" s="105"/>
      <c r="DY19" s="105"/>
      <c r="DZ19" s="105"/>
      <c r="EA19" s="105"/>
      <c r="EB19" s="107"/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6">
        <v>3007.0210000000002</v>
      </c>
      <c r="HO19" s="105">
        <v>2987.8290000000002</v>
      </c>
      <c r="HP19" s="105">
        <v>1296.5</v>
      </c>
    </row>
    <row r="20" spans="1:224" x14ac:dyDescent="0.25">
      <c r="A20" s="1"/>
      <c r="B20" s="249">
        <v>0.29166666666666669</v>
      </c>
      <c r="C20" s="103"/>
      <c r="D20" s="104"/>
      <c r="E20" s="105"/>
      <c r="F20" s="105">
        <v>8.8000000000000007</v>
      </c>
      <c r="G20" s="106">
        <v>8.5</v>
      </c>
      <c r="H20" s="104"/>
      <c r="I20" s="106"/>
      <c r="J20" s="104">
        <v>81.099999999999994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19.2</v>
      </c>
      <c r="V20" s="106">
        <v>1.1000000000000001</v>
      </c>
      <c r="W20" s="103"/>
      <c r="X20" s="104"/>
      <c r="Y20" s="105"/>
      <c r="Z20" s="106">
        <v>17.3</v>
      </c>
      <c r="AA20" s="104"/>
      <c r="AB20" s="105"/>
      <c r="AC20" s="105"/>
      <c r="AD20" s="105"/>
      <c r="AE20" s="105">
        <v>11.4</v>
      </c>
      <c r="AF20" s="105">
        <v>23.9</v>
      </c>
      <c r="AG20" s="106">
        <v>10.199999999999999</v>
      </c>
      <c r="AH20" s="103"/>
      <c r="AI20" s="103"/>
      <c r="AJ20" s="103">
        <v>175.9</v>
      </c>
      <c r="AK20" s="104"/>
      <c r="AL20" s="106">
        <v>7.8</v>
      </c>
      <c r="AM20" s="104"/>
      <c r="AN20" s="106"/>
      <c r="AO20" s="103"/>
      <c r="AP20" s="104"/>
      <c r="AQ20" s="106"/>
      <c r="AR20" s="103"/>
      <c r="AS20" s="103"/>
      <c r="AT20" s="103"/>
      <c r="AU20" s="104"/>
      <c r="AV20" s="105"/>
      <c r="AW20" s="106"/>
      <c r="AX20" s="104"/>
      <c r="AY20" s="105"/>
      <c r="AZ20" s="105"/>
      <c r="BA20" s="105"/>
      <c r="BB20" s="105"/>
      <c r="BC20" s="106"/>
      <c r="BD20" s="104"/>
      <c r="BE20" s="106"/>
      <c r="BF20" s="103"/>
      <c r="BG20" s="104"/>
      <c r="BH20" s="105">
        <v>184.9</v>
      </c>
      <c r="BI20" s="106"/>
      <c r="BJ20" s="104">
        <v>164.4</v>
      </c>
      <c r="BK20" s="105">
        <v>165.5</v>
      </c>
      <c r="BL20" s="105">
        <v>165.6</v>
      </c>
      <c r="BM20" s="105"/>
      <c r="BN20" s="105"/>
      <c r="BO20" s="105"/>
      <c r="BP20" s="105"/>
      <c r="BQ20" s="105"/>
      <c r="BR20" s="105"/>
      <c r="BS20" s="105">
        <v>110.5</v>
      </c>
      <c r="BT20" s="105">
        <v>206.5</v>
      </c>
      <c r="BU20" s="105">
        <v>206.1</v>
      </c>
      <c r="BV20" s="105">
        <v>206</v>
      </c>
      <c r="BW20" s="106"/>
      <c r="BX20" s="104">
        <v>17.399999999999999</v>
      </c>
      <c r="BY20" s="106">
        <v>44.1</v>
      </c>
      <c r="BZ20" s="103"/>
      <c r="CA20" s="104"/>
      <c r="CB20" s="105"/>
      <c r="CC20" s="105"/>
      <c r="CD20" s="105"/>
      <c r="CE20" s="105"/>
      <c r="CF20" s="105">
        <v>118.1</v>
      </c>
      <c r="CG20" s="105"/>
      <c r="CH20" s="105"/>
      <c r="CI20" s="105"/>
      <c r="CJ20" s="105"/>
      <c r="CK20" s="105"/>
      <c r="CL20" s="106">
        <v>191.2</v>
      </c>
      <c r="CM20" s="104">
        <v>180.6</v>
      </c>
      <c r="CN20" s="105">
        <v>180.5</v>
      </c>
      <c r="CO20" s="105">
        <v>181.3</v>
      </c>
      <c r="CP20" s="106"/>
      <c r="CQ20" s="104"/>
      <c r="CR20" s="106">
        <v>319</v>
      </c>
      <c r="CS20" s="104"/>
      <c r="CT20" s="106"/>
      <c r="CU20" s="104"/>
      <c r="CV20" s="105"/>
      <c r="CW20" s="107"/>
      <c r="CX20" s="104"/>
      <c r="CY20" s="105"/>
      <c r="CZ20" s="105"/>
      <c r="DA20" s="106"/>
      <c r="DB20" s="104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/>
      <c r="DR20" s="104"/>
      <c r="DS20" s="105"/>
      <c r="DT20" s="105"/>
      <c r="DU20" s="106"/>
      <c r="DV20" s="103"/>
      <c r="DW20" s="104"/>
      <c r="DX20" s="105"/>
      <c r="DY20" s="105"/>
      <c r="DZ20" s="105"/>
      <c r="EA20" s="105"/>
      <c r="EB20" s="107"/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6">
        <v>3007.0210000000002</v>
      </c>
      <c r="HO20" s="105">
        <v>2987.8290000000002</v>
      </c>
      <c r="HP20" s="105">
        <v>1296.5</v>
      </c>
    </row>
    <row r="21" spans="1:224" x14ac:dyDescent="0.25">
      <c r="A21" s="1"/>
      <c r="B21" s="249">
        <v>0.3125</v>
      </c>
      <c r="C21" s="103"/>
      <c r="D21" s="104"/>
      <c r="E21" s="105"/>
      <c r="F21" s="105">
        <v>8.8000000000000007</v>
      </c>
      <c r="G21" s="106"/>
      <c r="H21" s="104"/>
      <c r="I21" s="106"/>
      <c r="J21" s="104">
        <v>81.099999999999994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19.2</v>
      </c>
      <c r="V21" s="106">
        <v>1.1000000000000001</v>
      </c>
      <c r="W21" s="103"/>
      <c r="X21" s="104"/>
      <c r="Y21" s="105"/>
      <c r="Z21" s="106">
        <v>17.3</v>
      </c>
      <c r="AA21" s="104"/>
      <c r="AB21" s="105"/>
      <c r="AC21" s="105"/>
      <c r="AD21" s="105"/>
      <c r="AE21" s="105">
        <v>11.4</v>
      </c>
      <c r="AF21" s="105">
        <v>23.9</v>
      </c>
      <c r="AG21" s="106">
        <v>10.199999999999999</v>
      </c>
      <c r="AH21" s="103"/>
      <c r="AI21" s="103"/>
      <c r="AJ21" s="103">
        <v>175.9</v>
      </c>
      <c r="AK21" s="104"/>
      <c r="AL21" s="106">
        <v>7.8</v>
      </c>
      <c r="AM21" s="104"/>
      <c r="AN21" s="106"/>
      <c r="AO21" s="103"/>
      <c r="AP21" s="104"/>
      <c r="AQ21" s="106"/>
      <c r="AR21" s="103"/>
      <c r="AS21" s="103"/>
      <c r="AT21" s="103"/>
      <c r="AU21" s="104"/>
      <c r="AV21" s="105"/>
      <c r="AW21" s="106"/>
      <c r="AX21" s="104"/>
      <c r="AY21" s="105"/>
      <c r="AZ21" s="105"/>
      <c r="BA21" s="105"/>
      <c r="BB21" s="105"/>
      <c r="BC21" s="106"/>
      <c r="BD21" s="104"/>
      <c r="BE21" s="106"/>
      <c r="BF21" s="103"/>
      <c r="BG21" s="104"/>
      <c r="BH21" s="105">
        <v>184.9</v>
      </c>
      <c r="BI21" s="106"/>
      <c r="BJ21" s="104">
        <v>164.4</v>
      </c>
      <c r="BK21" s="105">
        <v>165.5</v>
      </c>
      <c r="BL21" s="105">
        <v>165.6</v>
      </c>
      <c r="BM21" s="105"/>
      <c r="BN21" s="105"/>
      <c r="BO21" s="105"/>
      <c r="BP21" s="105"/>
      <c r="BQ21" s="105"/>
      <c r="BR21" s="105"/>
      <c r="BS21" s="105">
        <v>110.5</v>
      </c>
      <c r="BT21" s="105">
        <v>206.5</v>
      </c>
      <c r="BU21" s="105">
        <v>206.1</v>
      </c>
      <c r="BV21" s="105">
        <v>206</v>
      </c>
      <c r="BW21" s="106"/>
      <c r="BX21" s="104">
        <v>17.399999999999999</v>
      </c>
      <c r="BY21" s="106">
        <v>44.1</v>
      </c>
      <c r="BZ21" s="103"/>
      <c r="CA21" s="104"/>
      <c r="CB21" s="105"/>
      <c r="CC21" s="105"/>
      <c r="CD21" s="105"/>
      <c r="CE21" s="105"/>
      <c r="CF21" s="105">
        <v>118.1</v>
      </c>
      <c r="CG21" s="105"/>
      <c r="CH21" s="105"/>
      <c r="CI21" s="105"/>
      <c r="CJ21" s="105"/>
      <c r="CK21" s="105"/>
      <c r="CL21" s="106">
        <v>191.2</v>
      </c>
      <c r="CM21" s="104">
        <v>180.6</v>
      </c>
      <c r="CN21" s="105">
        <v>180.5</v>
      </c>
      <c r="CO21" s="105">
        <v>181.3</v>
      </c>
      <c r="CP21" s="106"/>
      <c r="CQ21" s="104"/>
      <c r="CR21" s="106">
        <v>319</v>
      </c>
      <c r="CS21" s="104"/>
      <c r="CT21" s="106"/>
      <c r="CU21" s="104"/>
      <c r="CV21" s="105"/>
      <c r="CW21" s="107"/>
      <c r="CX21" s="104"/>
      <c r="CY21" s="105"/>
      <c r="CZ21" s="105"/>
      <c r="DA21" s="106"/>
      <c r="DB21" s="104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/>
      <c r="DR21" s="104"/>
      <c r="DS21" s="105"/>
      <c r="DT21" s="105"/>
      <c r="DU21" s="106"/>
      <c r="DV21" s="103"/>
      <c r="DW21" s="104"/>
      <c r="DX21" s="105"/>
      <c r="DY21" s="105"/>
      <c r="DZ21" s="105"/>
      <c r="EA21" s="105"/>
      <c r="EB21" s="107"/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6">
        <v>2998.5039999999999</v>
      </c>
      <c r="HO21" s="105">
        <v>2979.3119999999999</v>
      </c>
      <c r="HP21" s="105">
        <v>1305.0999999999999</v>
      </c>
    </row>
    <row r="22" spans="1:224" x14ac:dyDescent="0.25">
      <c r="A22" s="1"/>
      <c r="B22" s="249">
        <v>0.33333333333333331</v>
      </c>
      <c r="C22" s="103"/>
      <c r="D22" s="104"/>
      <c r="E22" s="105"/>
      <c r="F22" s="105">
        <v>8.8000000000000007</v>
      </c>
      <c r="G22" s="106"/>
      <c r="H22" s="104"/>
      <c r="I22" s="106"/>
      <c r="J22" s="104">
        <v>81.099999999999994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19.2</v>
      </c>
      <c r="V22" s="106">
        <v>1.1000000000000001</v>
      </c>
      <c r="W22" s="103"/>
      <c r="X22" s="104"/>
      <c r="Y22" s="105"/>
      <c r="Z22" s="106">
        <v>17.3</v>
      </c>
      <c r="AA22" s="104"/>
      <c r="AB22" s="105"/>
      <c r="AC22" s="105"/>
      <c r="AD22" s="105"/>
      <c r="AE22" s="105">
        <v>11.4</v>
      </c>
      <c r="AF22" s="105">
        <v>23.9</v>
      </c>
      <c r="AG22" s="106">
        <v>10.199999999999999</v>
      </c>
      <c r="AH22" s="103"/>
      <c r="AI22" s="103"/>
      <c r="AJ22" s="103">
        <v>175.9</v>
      </c>
      <c r="AK22" s="104"/>
      <c r="AL22" s="106">
        <v>7.8</v>
      </c>
      <c r="AM22" s="104"/>
      <c r="AN22" s="106"/>
      <c r="AO22" s="103"/>
      <c r="AP22" s="104"/>
      <c r="AQ22" s="106"/>
      <c r="AR22" s="103"/>
      <c r="AS22" s="103"/>
      <c r="AT22" s="103"/>
      <c r="AU22" s="104"/>
      <c r="AV22" s="105"/>
      <c r="AW22" s="106"/>
      <c r="AX22" s="104"/>
      <c r="AY22" s="105"/>
      <c r="AZ22" s="105"/>
      <c r="BA22" s="105"/>
      <c r="BB22" s="105"/>
      <c r="BC22" s="106"/>
      <c r="BD22" s="104"/>
      <c r="BE22" s="106"/>
      <c r="BF22" s="103"/>
      <c r="BG22" s="104"/>
      <c r="BH22" s="105">
        <v>184.9</v>
      </c>
      <c r="BI22" s="106"/>
      <c r="BJ22" s="104">
        <v>164.4</v>
      </c>
      <c r="BK22" s="105">
        <v>165.5</v>
      </c>
      <c r="BL22" s="105">
        <v>165.6</v>
      </c>
      <c r="BM22" s="105"/>
      <c r="BN22" s="105"/>
      <c r="BO22" s="105"/>
      <c r="BP22" s="105"/>
      <c r="BQ22" s="105"/>
      <c r="BR22" s="105"/>
      <c r="BS22" s="105">
        <v>110.5</v>
      </c>
      <c r="BT22" s="105">
        <v>206.5</v>
      </c>
      <c r="BU22" s="105">
        <v>206.1</v>
      </c>
      <c r="BV22" s="105">
        <v>206</v>
      </c>
      <c r="BW22" s="106"/>
      <c r="BX22" s="104">
        <v>17.399999999999999</v>
      </c>
      <c r="BY22" s="106">
        <v>44.1</v>
      </c>
      <c r="BZ22" s="103"/>
      <c r="CA22" s="104"/>
      <c r="CB22" s="105"/>
      <c r="CC22" s="105"/>
      <c r="CD22" s="105"/>
      <c r="CE22" s="105"/>
      <c r="CF22" s="105">
        <v>118.1</v>
      </c>
      <c r="CG22" s="105"/>
      <c r="CH22" s="105"/>
      <c r="CI22" s="105"/>
      <c r="CJ22" s="105"/>
      <c r="CK22" s="105"/>
      <c r="CL22" s="106">
        <v>191.2</v>
      </c>
      <c r="CM22" s="104">
        <v>180.6</v>
      </c>
      <c r="CN22" s="105">
        <v>180.5</v>
      </c>
      <c r="CO22" s="105">
        <v>181.3</v>
      </c>
      <c r="CP22" s="106"/>
      <c r="CQ22" s="104"/>
      <c r="CR22" s="106">
        <v>319</v>
      </c>
      <c r="CS22" s="104"/>
      <c r="CT22" s="106"/>
      <c r="CU22" s="104"/>
      <c r="CV22" s="105"/>
      <c r="CW22" s="107"/>
      <c r="CX22" s="104"/>
      <c r="CY22" s="105"/>
      <c r="CZ22" s="105"/>
      <c r="DA22" s="106"/>
      <c r="DB22" s="104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/>
      <c r="DR22" s="104"/>
      <c r="DS22" s="105"/>
      <c r="DT22" s="105"/>
      <c r="DU22" s="106"/>
      <c r="DV22" s="103"/>
      <c r="DW22" s="104"/>
      <c r="DX22" s="105"/>
      <c r="DY22" s="105"/>
      <c r="DZ22" s="105"/>
      <c r="EA22" s="105"/>
      <c r="EB22" s="107"/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6">
        <v>2998.5039999999999</v>
      </c>
      <c r="HO22" s="105">
        <v>2979.3119999999999</v>
      </c>
      <c r="HP22" s="105">
        <v>1305.0999999999999</v>
      </c>
    </row>
    <row r="23" spans="1:224" x14ac:dyDescent="0.25">
      <c r="A23" s="1"/>
      <c r="B23" s="249">
        <v>0.35416666666666669</v>
      </c>
      <c r="C23" s="103"/>
      <c r="D23" s="104"/>
      <c r="E23" s="105"/>
      <c r="F23" s="105">
        <v>8.8000000000000007</v>
      </c>
      <c r="G23" s="106"/>
      <c r="H23" s="104"/>
      <c r="I23" s="106"/>
      <c r="J23" s="104">
        <v>81.099999999999994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19.2</v>
      </c>
      <c r="V23" s="106">
        <v>1.1000000000000001</v>
      </c>
      <c r="W23" s="103"/>
      <c r="X23" s="104"/>
      <c r="Y23" s="105"/>
      <c r="Z23" s="106">
        <v>17.3</v>
      </c>
      <c r="AA23" s="104"/>
      <c r="AB23" s="105"/>
      <c r="AC23" s="105"/>
      <c r="AD23" s="105"/>
      <c r="AE23" s="105">
        <v>11.4</v>
      </c>
      <c r="AF23" s="105">
        <v>23.9</v>
      </c>
      <c r="AG23" s="106">
        <v>10.199999999999999</v>
      </c>
      <c r="AH23" s="103"/>
      <c r="AI23" s="103"/>
      <c r="AJ23" s="103">
        <v>175.9</v>
      </c>
      <c r="AK23" s="104"/>
      <c r="AL23" s="106">
        <v>7.8</v>
      </c>
      <c r="AM23" s="104"/>
      <c r="AN23" s="106"/>
      <c r="AO23" s="103"/>
      <c r="AP23" s="104"/>
      <c r="AQ23" s="106"/>
      <c r="AR23" s="103"/>
      <c r="AS23" s="103"/>
      <c r="AT23" s="103"/>
      <c r="AU23" s="104"/>
      <c r="AV23" s="105"/>
      <c r="AW23" s="106"/>
      <c r="AX23" s="104"/>
      <c r="AY23" s="105"/>
      <c r="AZ23" s="105"/>
      <c r="BA23" s="105"/>
      <c r="BB23" s="105"/>
      <c r="BC23" s="106"/>
      <c r="BD23" s="104"/>
      <c r="BE23" s="106"/>
      <c r="BF23" s="103"/>
      <c r="BG23" s="104"/>
      <c r="BH23" s="105">
        <v>184.9</v>
      </c>
      <c r="BI23" s="106"/>
      <c r="BJ23" s="104">
        <v>164.4</v>
      </c>
      <c r="BK23" s="105">
        <v>165.5</v>
      </c>
      <c r="BL23" s="105">
        <v>165.6</v>
      </c>
      <c r="BM23" s="105"/>
      <c r="BN23" s="105"/>
      <c r="BO23" s="105"/>
      <c r="BP23" s="105"/>
      <c r="BQ23" s="105"/>
      <c r="BR23" s="105"/>
      <c r="BS23" s="105">
        <v>110.5</v>
      </c>
      <c r="BT23" s="105">
        <v>206.5</v>
      </c>
      <c r="BU23" s="105">
        <v>206.1</v>
      </c>
      <c r="BV23" s="105">
        <v>206</v>
      </c>
      <c r="BW23" s="106"/>
      <c r="BX23" s="104">
        <v>17.399999999999999</v>
      </c>
      <c r="BY23" s="106">
        <v>44.1</v>
      </c>
      <c r="BZ23" s="103"/>
      <c r="CA23" s="104"/>
      <c r="CB23" s="105"/>
      <c r="CC23" s="105"/>
      <c r="CD23" s="105"/>
      <c r="CE23" s="105"/>
      <c r="CF23" s="105">
        <v>118.1</v>
      </c>
      <c r="CG23" s="105"/>
      <c r="CH23" s="105"/>
      <c r="CI23" s="105"/>
      <c r="CJ23" s="105"/>
      <c r="CK23" s="105"/>
      <c r="CL23" s="106">
        <v>191.2</v>
      </c>
      <c r="CM23" s="104">
        <v>180.6</v>
      </c>
      <c r="CN23" s="105">
        <v>180.5</v>
      </c>
      <c r="CO23" s="105">
        <v>181.3</v>
      </c>
      <c r="CP23" s="106"/>
      <c r="CQ23" s="104"/>
      <c r="CR23" s="106">
        <v>319</v>
      </c>
      <c r="CS23" s="104"/>
      <c r="CT23" s="106"/>
      <c r="CU23" s="104"/>
      <c r="CV23" s="105"/>
      <c r="CW23" s="107"/>
      <c r="CX23" s="104"/>
      <c r="CY23" s="105"/>
      <c r="CZ23" s="105"/>
      <c r="DA23" s="106"/>
      <c r="DB23" s="104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/>
      <c r="DR23" s="104"/>
      <c r="DS23" s="105"/>
      <c r="DT23" s="105"/>
      <c r="DU23" s="106"/>
      <c r="DV23" s="103"/>
      <c r="DW23" s="104"/>
      <c r="DX23" s="105"/>
      <c r="DY23" s="105"/>
      <c r="DZ23" s="105"/>
      <c r="EA23" s="105"/>
      <c r="EB23" s="107"/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6">
        <v>2998.5039999999999</v>
      </c>
      <c r="HO23" s="105">
        <v>2979.3119999999999</v>
      </c>
      <c r="HP23" s="105">
        <v>1305.0999999999999</v>
      </c>
    </row>
    <row r="24" spans="1:224" x14ac:dyDescent="0.25">
      <c r="A24" s="1"/>
      <c r="B24" s="249">
        <v>0.375</v>
      </c>
      <c r="C24" s="103"/>
      <c r="D24" s="104"/>
      <c r="E24" s="105"/>
      <c r="F24" s="105">
        <v>8.8000000000000007</v>
      </c>
      <c r="G24" s="106"/>
      <c r="H24" s="104"/>
      <c r="I24" s="106"/>
      <c r="J24" s="104">
        <v>81.099999999999994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19.2</v>
      </c>
      <c r="V24" s="106">
        <v>1.1000000000000001</v>
      </c>
      <c r="W24" s="103"/>
      <c r="X24" s="104"/>
      <c r="Y24" s="105"/>
      <c r="Z24" s="106">
        <v>17.3</v>
      </c>
      <c r="AA24" s="104"/>
      <c r="AB24" s="105"/>
      <c r="AC24" s="105"/>
      <c r="AD24" s="105"/>
      <c r="AE24" s="105">
        <v>11.4</v>
      </c>
      <c r="AF24" s="105">
        <v>23.9</v>
      </c>
      <c r="AG24" s="106">
        <v>10.199999999999999</v>
      </c>
      <c r="AH24" s="103"/>
      <c r="AI24" s="103"/>
      <c r="AJ24" s="103">
        <v>175.9</v>
      </c>
      <c r="AK24" s="104"/>
      <c r="AL24" s="106">
        <v>7.8</v>
      </c>
      <c r="AM24" s="104"/>
      <c r="AN24" s="106"/>
      <c r="AO24" s="103"/>
      <c r="AP24" s="104"/>
      <c r="AQ24" s="106"/>
      <c r="AR24" s="103"/>
      <c r="AS24" s="103"/>
      <c r="AT24" s="103"/>
      <c r="AU24" s="104"/>
      <c r="AV24" s="105"/>
      <c r="AW24" s="106"/>
      <c r="AX24" s="104"/>
      <c r="AY24" s="105"/>
      <c r="AZ24" s="105"/>
      <c r="BA24" s="105"/>
      <c r="BB24" s="105"/>
      <c r="BC24" s="106"/>
      <c r="BD24" s="104"/>
      <c r="BE24" s="106"/>
      <c r="BF24" s="103"/>
      <c r="BG24" s="104"/>
      <c r="BH24" s="105">
        <v>184.9</v>
      </c>
      <c r="BI24" s="106"/>
      <c r="BJ24" s="104">
        <v>164.4</v>
      </c>
      <c r="BK24" s="105">
        <v>165.5</v>
      </c>
      <c r="BL24" s="105">
        <v>165.6</v>
      </c>
      <c r="BM24" s="105"/>
      <c r="BN24" s="105"/>
      <c r="BO24" s="105"/>
      <c r="BP24" s="105"/>
      <c r="BQ24" s="105"/>
      <c r="BR24" s="105"/>
      <c r="BS24" s="105">
        <v>110.5</v>
      </c>
      <c r="BT24" s="105">
        <v>206.5</v>
      </c>
      <c r="BU24" s="105">
        <v>206.1</v>
      </c>
      <c r="BV24" s="105">
        <v>206</v>
      </c>
      <c r="BW24" s="106"/>
      <c r="BX24" s="104">
        <v>17.399999999999999</v>
      </c>
      <c r="BY24" s="106">
        <v>44.1</v>
      </c>
      <c r="BZ24" s="103"/>
      <c r="CA24" s="104"/>
      <c r="CB24" s="105"/>
      <c r="CC24" s="105"/>
      <c r="CD24" s="105"/>
      <c r="CE24" s="105"/>
      <c r="CF24" s="105">
        <v>118.1</v>
      </c>
      <c r="CG24" s="105"/>
      <c r="CH24" s="105"/>
      <c r="CI24" s="105"/>
      <c r="CJ24" s="105"/>
      <c r="CK24" s="105"/>
      <c r="CL24" s="106">
        <v>191.2</v>
      </c>
      <c r="CM24" s="104">
        <v>180.6</v>
      </c>
      <c r="CN24" s="105">
        <v>180.5</v>
      </c>
      <c r="CO24" s="105">
        <v>181.3</v>
      </c>
      <c r="CP24" s="106"/>
      <c r="CQ24" s="104"/>
      <c r="CR24" s="106">
        <v>121.5</v>
      </c>
      <c r="CS24" s="104"/>
      <c r="CT24" s="106"/>
      <c r="CU24" s="104"/>
      <c r="CV24" s="105"/>
      <c r="CW24" s="107"/>
      <c r="CX24" s="104"/>
      <c r="CY24" s="105"/>
      <c r="CZ24" s="105"/>
      <c r="DA24" s="106"/>
      <c r="DB24" s="104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/>
      <c r="DR24" s="104"/>
      <c r="DS24" s="105"/>
      <c r="DT24" s="105"/>
      <c r="DU24" s="106"/>
      <c r="DV24" s="103"/>
      <c r="DW24" s="104"/>
      <c r="DX24" s="105"/>
      <c r="DY24" s="105"/>
      <c r="DZ24" s="105"/>
      <c r="EA24" s="105"/>
      <c r="EB24" s="107"/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6">
        <v>2800.98</v>
      </c>
      <c r="HO24" s="105">
        <v>2781.788</v>
      </c>
      <c r="HP24" s="105">
        <v>1151.7</v>
      </c>
    </row>
    <row r="25" spans="1:224" x14ac:dyDescent="0.25">
      <c r="A25" s="1"/>
      <c r="B25" s="249">
        <v>0.39583333333333331</v>
      </c>
      <c r="C25" s="103"/>
      <c r="D25" s="104"/>
      <c r="E25" s="105"/>
      <c r="F25" s="105">
        <v>8.8000000000000007</v>
      </c>
      <c r="G25" s="106"/>
      <c r="H25" s="104"/>
      <c r="I25" s="106"/>
      <c r="J25" s="104">
        <v>81.099999999999994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19.2</v>
      </c>
      <c r="V25" s="106">
        <v>1.1000000000000001</v>
      </c>
      <c r="W25" s="103"/>
      <c r="X25" s="104"/>
      <c r="Y25" s="105"/>
      <c r="Z25" s="106">
        <v>17.3</v>
      </c>
      <c r="AA25" s="104"/>
      <c r="AB25" s="105"/>
      <c r="AC25" s="105"/>
      <c r="AD25" s="105"/>
      <c r="AE25" s="105">
        <v>11.4</v>
      </c>
      <c r="AF25" s="105">
        <v>23.9</v>
      </c>
      <c r="AG25" s="106">
        <v>10.199999999999999</v>
      </c>
      <c r="AH25" s="103"/>
      <c r="AI25" s="103"/>
      <c r="AJ25" s="103">
        <v>175.9</v>
      </c>
      <c r="AK25" s="104"/>
      <c r="AL25" s="106">
        <v>7.8</v>
      </c>
      <c r="AM25" s="104"/>
      <c r="AN25" s="106"/>
      <c r="AO25" s="103"/>
      <c r="AP25" s="104"/>
      <c r="AQ25" s="106"/>
      <c r="AR25" s="103"/>
      <c r="AS25" s="103"/>
      <c r="AT25" s="103"/>
      <c r="AU25" s="104"/>
      <c r="AV25" s="105"/>
      <c r="AW25" s="106"/>
      <c r="AX25" s="104"/>
      <c r="AY25" s="105"/>
      <c r="AZ25" s="105"/>
      <c r="BA25" s="105"/>
      <c r="BB25" s="105"/>
      <c r="BC25" s="106"/>
      <c r="BD25" s="104"/>
      <c r="BE25" s="106"/>
      <c r="BF25" s="103"/>
      <c r="BG25" s="104"/>
      <c r="BH25" s="105">
        <v>184.9</v>
      </c>
      <c r="BI25" s="106"/>
      <c r="BJ25" s="104">
        <v>164.4</v>
      </c>
      <c r="BK25" s="105">
        <v>165.5</v>
      </c>
      <c r="BL25" s="105">
        <v>165.6</v>
      </c>
      <c r="BM25" s="105"/>
      <c r="BN25" s="105"/>
      <c r="BO25" s="105"/>
      <c r="BP25" s="105"/>
      <c r="BQ25" s="105"/>
      <c r="BR25" s="105"/>
      <c r="BS25" s="105">
        <v>110.5</v>
      </c>
      <c r="BT25" s="105">
        <v>206.5</v>
      </c>
      <c r="BU25" s="105">
        <v>206.1</v>
      </c>
      <c r="BV25" s="105">
        <v>206</v>
      </c>
      <c r="BW25" s="106"/>
      <c r="BX25" s="104">
        <v>17.399999999999999</v>
      </c>
      <c r="BY25" s="106">
        <v>44.1</v>
      </c>
      <c r="BZ25" s="103"/>
      <c r="CA25" s="104"/>
      <c r="CB25" s="105"/>
      <c r="CC25" s="105"/>
      <c r="CD25" s="105"/>
      <c r="CE25" s="105"/>
      <c r="CF25" s="105">
        <v>118.1</v>
      </c>
      <c r="CG25" s="105"/>
      <c r="CH25" s="105"/>
      <c r="CI25" s="105"/>
      <c r="CJ25" s="105"/>
      <c r="CK25" s="105"/>
      <c r="CL25" s="106">
        <v>191.2</v>
      </c>
      <c r="CM25" s="104">
        <v>180.6</v>
      </c>
      <c r="CN25" s="105">
        <v>180.5</v>
      </c>
      <c r="CO25" s="105">
        <v>181.3</v>
      </c>
      <c r="CP25" s="106"/>
      <c r="CQ25" s="104"/>
      <c r="CR25" s="106">
        <v>121.5</v>
      </c>
      <c r="CS25" s="104"/>
      <c r="CT25" s="106"/>
      <c r="CU25" s="104"/>
      <c r="CV25" s="105"/>
      <c r="CW25" s="107"/>
      <c r="CX25" s="104"/>
      <c r="CY25" s="105"/>
      <c r="CZ25" s="105"/>
      <c r="DA25" s="106"/>
      <c r="DB25" s="104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/>
      <c r="DR25" s="104"/>
      <c r="DS25" s="105"/>
      <c r="DT25" s="105"/>
      <c r="DU25" s="106"/>
      <c r="DV25" s="103"/>
      <c r="DW25" s="104"/>
      <c r="DX25" s="105"/>
      <c r="DY25" s="105"/>
      <c r="DZ25" s="105"/>
      <c r="EA25" s="105"/>
      <c r="EB25" s="107"/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6">
        <v>2800.98</v>
      </c>
      <c r="HO25" s="105">
        <v>2781.788</v>
      </c>
      <c r="HP25" s="105">
        <v>1151.7</v>
      </c>
    </row>
    <row r="26" spans="1:224" x14ac:dyDescent="0.25">
      <c r="A26" s="1"/>
      <c r="B26" s="249">
        <v>0.41666666666666669</v>
      </c>
      <c r="C26" s="103"/>
      <c r="D26" s="104"/>
      <c r="E26" s="105"/>
      <c r="F26" s="105">
        <v>8.8000000000000007</v>
      </c>
      <c r="G26" s="106"/>
      <c r="H26" s="104"/>
      <c r="I26" s="106"/>
      <c r="J26" s="104">
        <v>81.099999999999994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19.2</v>
      </c>
      <c r="V26" s="106">
        <v>1.1000000000000001</v>
      </c>
      <c r="W26" s="103"/>
      <c r="X26" s="104"/>
      <c r="Y26" s="105"/>
      <c r="Z26" s="106">
        <v>17.3</v>
      </c>
      <c r="AA26" s="104"/>
      <c r="AB26" s="105"/>
      <c r="AC26" s="105"/>
      <c r="AD26" s="105"/>
      <c r="AE26" s="105">
        <v>11.4</v>
      </c>
      <c r="AF26" s="105">
        <v>23.9</v>
      </c>
      <c r="AG26" s="106">
        <v>10.199999999999999</v>
      </c>
      <c r="AH26" s="103"/>
      <c r="AI26" s="103"/>
      <c r="AJ26" s="103">
        <v>175.9</v>
      </c>
      <c r="AK26" s="104"/>
      <c r="AL26" s="106">
        <v>7.8</v>
      </c>
      <c r="AM26" s="104"/>
      <c r="AN26" s="106"/>
      <c r="AO26" s="103"/>
      <c r="AP26" s="104"/>
      <c r="AQ26" s="106"/>
      <c r="AR26" s="103"/>
      <c r="AS26" s="103"/>
      <c r="AT26" s="103"/>
      <c r="AU26" s="104"/>
      <c r="AV26" s="105"/>
      <c r="AW26" s="106"/>
      <c r="AX26" s="104"/>
      <c r="AY26" s="105"/>
      <c r="AZ26" s="105"/>
      <c r="BA26" s="105"/>
      <c r="BB26" s="105"/>
      <c r="BC26" s="106"/>
      <c r="BD26" s="104"/>
      <c r="BE26" s="106"/>
      <c r="BF26" s="103"/>
      <c r="BG26" s="104"/>
      <c r="BH26" s="105">
        <v>184.9</v>
      </c>
      <c r="BI26" s="106"/>
      <c r="BJ26" s="104">
        <v>164.4</v>
      </c>
      <c r="BK26" s="105">
        <v>165.5</v>
      </c>
      <c r="BL26" s="105">
        <v>165.6</v>
      </c>
      <c r="BM26" s="105"/>
      <c r="BN26" s="105"/>
      <c r="BO26" s="105"/>
      <c r="BP26" s="105"/>
      <c r="BQ26" s="105"/>
      <c r="BR26" s="105"/>
      <c r="BS26" s="105">
        <v>110.5</v>
      </c>
      <c r="BT26" s="105">
        <v>206.5</v>
      </c>
      <c r="BU26" s="105">
        <v>206.1</v>
      </c>
      <c r="BV26" s="105">
        <v>206</v>
      </c>
      <c r="BW26" s="106"/>
      <c r="BX26" s="104">
        <v>17.399999999999999</v>
      </c>
      <c r="BY26" s="106">
        <v>44.1</v>
      </c>
      <c r="BZ26" s="103"/>
      <c r="CA26" s="104"/>
      <c r="CB26" s="105"/>
      <c r="CC26" s="105"/>
      <c r="CD26" s="105"/>
      <c r="CE26" s="105"/>
      <c r="CF26" s="105">
        <v>118.1</v>
      </c>
      <c r="CG26" s="105"/>
      <c r="CH26" s="105"/>
      <c r="CI26" s="105"/>
      <c r="CJ26" s="105"/>
      <c r="CK26" s="105"/>
      <c r="CL26" s="106"/>
      <c r="CM26" s="104">
        <v>180.6</v>
      </c>
      <c r="CN26" s="105">
        <v>180.5</v>
      </c>
      <c r="CO26" s="105">
        <v>181.3</v>
      </c>
      <c r="CP26" s="106"/>
      <c r="CQ26" s="104"/>
      <c r="CR26" s="106">
        <v>121.5</v>
      </c>
      <c r="CS26" s="104"/>
      <c r="CT26" s="106"/>
      <c r="CU26" s="104"/>
      <c r="CV26" s="105"/>
      <c r="CW26" s="107"/>
      <c r="CX26" s="104"/>
      <c r="CY26" s="105"/>
      <c r="CZ26" s="105"/>
      <c r="DA26" s="106"/>
      <c r="DB26" s="104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/>
      <c r="DR26" s="104"/>
      <c r="DS26" s="105"/>
      <c r="DT26" s="105"/>
      <c r="DU26" s="106"/>
      <c r="DV26" s="103"/>
      <c r="DW26" s="104"/>
      <c r="DX26" s="105"/>
      <c r="DY26" s="105"/>
      <c r="DZ26" s="105"/>
      <c r="EA26" s="105"/>
      <c r="EB26" s="107"/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6">
        <v>2609.7840000000001</v>
      </c>
      <c r="HO26" s="105">
        <v>2590.5920000000001</v>
      </c>
      <c r="HP26" s="105">
        <v>1405.1</v>
      </c>
    </row>
    <row r="27" spans="1:224" x14ac:dyDescent="0.25">
      <c r="A27" s="1"/>
      <c r="B27" s="249">
        <v>0.4375</v>
      </c>
      <c r="C27" s="103"/>
      <c r="D27" s="104"/>
      <c r="E27" s="105"/>
      <c r="F27" s="105">
        <v>8.8000000000000007</v>
      </c>
      <c r="G27" s="106"/>
      <c r="H27" s="104"/>
      <c r="I27" s="106"/>
      <c r="J27" s="104">
        <v>81.099999999999994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19.2</v>
      </c>
      <c r="V27" s="106">
        <v>1.1000000000000001</v>
      </c>
      <c r="W27" s="103"/>
      <c r="X27" s="104"/>
      <c r="Y27" s="105"/>
      <c r="Z27" s="106">
        <v>17.3</v>
      </c>
      <c r="AA27" s="104"/>
      <c r="AB27" s="105"/>
      <c r="AC27" s="105"/>
      <c r="AD27" s="105"/>
      <c r="AE27" s="105">
        <v>11.4</v>
      </c>
      <c r="AF27" s="105">
        <v>23.9</v>
      </c>
      <c r="AG27" s="106">
        <v>10.199999999999999</v>
      </c>
      <c r="AH27" s="103"/>
      <c r="AI27" s="103"/>
      <c r="AJ27" s="103">
        <v>175.9</v>
      </c>
      <c r="AK27" s="104"/>
      <c r="AL27" s="106">
        <v>7.8</v>
      </c>
      <c r="AM27" s="104"/>
      <c r="AN27" s="106"/>
      <c r="AO27" s="103"/>
      <c r="AP27" s="104"/>
      <c r="AQ27" s="106"/>
      <c r="AR27" s="103"/>
      <c r="AS27" s="103"/>
      <c r="AT27" s="103"/>
      <c r="AU27" s="104"/>
      <c r="AV27" s="105"/>
      <c r="AW27" s="106"/>
      <c r="AX27" s="104"/>
      <c r="AY27" s="105"/>
      <c r="AZ27" s="105"/>
      <c r="BA27" s="105"/>
      <c r="BB27" s="105"/>
      <c r="BC27" s="106"/>
      <c r="BD27" s="104"/>
      <c r="BE27" s="106"/>
      <c r="BF27" s="103"/>
      <c r="BG27" s="104"/>
      <c r="BH27" s="105">
        <v>184.9</v>
      </c>
      <c r="BI27" s="106"/>
      <c r="BJ27" s="104">
        <v>164.4</v>
      </c>
      <c r="BK27" s="105">
        <v>165.5</v>
      </c>
      <c r="BL27" s="105">
        <v>165.6</v>
      </c>
      <c r="BM27" s="105"/>
      <c r="BN27" s="105"/>
      <c r="BO27" s="105"/>
      <c r="BP27" s="105"/>
      <c r="BQ27" s="105"/>
      <c r="BR27" s="105"/>
      <c r="BS27" s="105">
        <v>110.5</v>
      </c>
      <c r="BT27" s="105">
        <v>206.5</v>
      </c>
      <c r="BU27" s="105">
        <v>206.1</v>
      </c>
      <c r="BV27" s="105">
        <v>206</v>
      </c>
      <c r="BW27" s="106"/>
      <c r="BX27" s="104">
        <v>17.399999999999999</v>
      </c>
      <c r="BY27" s="106">
        <v>44.1</v>
      </c>
      <c r="BZ27" s="103"/>
      <c r="CA27" s="104"/>
      <c r="CB27" s="105"/>
      <c r="CC27" s="105"/>
      <c r="CD27" s="105"/>
      <c r="CE27" s="105"/>
      <c r="CF27" s="105">
        <v>118.1</v>
      </c>
      <c r="CG27" s="105"/>
      <c r="CH27" s="105"/>
      <c r="CI27" s="105"/>
      <c r="CJ27" s="105"/>
      <c r="CK27" s="105"/>
      <c r="CL27" s="106"/>
      <c r="CM27" s="104">
        <v>180.6</v>
      </c>
      <c r="CN27" s="105">
        <v>180.5</v>
      </c>
      <c r="CO27" s="105">
        <v>181.3</v>
      </c>
      <c r="CP27" s="106"/>
      <c r="CQ27" s="104"/>
      <c r="CR27" s="106">
        <v>121.5</v>
      </c>
      <c r="CS27" s="104"/>
      <c r="CT27" s="106"/>
      <c r="CU27" s="104"/>
      <c r="CV27" s="105"/>
      <c r="CW27" s="107"/>
      <c r="CX27" s="104"/>
      <c r="CY27" s="105"/>
      <c r="CZ27" s="105"/>
      <c r="DA27" s="106"/>
      <c r="DB27" s="104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/>
      <c r="DR27" s="104"/>
      <c r="DS27" s="105"/>
      <c r="DT27" s="105"/>
      <c r="DU27" s="106"/>
      <c r="DV27" s="103"/>
      <c r="DW27" s="104"/>
      <c r="DX27" s="105"/>
      <c r="DY27" s="105"/>
      <c r="DZ27" s="105"/>
      <c r="EA27" s="105"/>
      <c r="EB27" s="107"/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6">
        <v>2609.7840000000001</v>
      </c>
      <c r="HO27" s="105">
        <v>2590.5920000000001</v>
      </c>
      <c r="HP27" s="105">
        <v>1405.1</v>
      </c>
    </row>
    <row r="28" spans="1:224" x14ac:dyDescent="0.25">
      <c r="A28" s="1"/>
      <c r="B28" s="249">
        <v>0.45833333333333331</v>
      </c>
      <c r="C28" s="103"/>
      <c r="D28" s="104"/>
      <c r="E28" s="105"/>
      <c r="F28" s="105">
        <v>8.8000000000000007</v>
      </c>
      <c r="G28" s="106"/>
      <c r="H28" s="104"/>
      <c r="I28" s="106"/>
      <c r="J28" s="104">
        <v>81.099999999999994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19.2</v>
      </c>
      <c r="V28" s="106">
        <v>1.1000000000000001</v>
      </c>
      <c r="W28" s="103"/>
      <c r="X28" s="104"/>
      <c r="Y28" s="105"/>
      <c r="Z28" s="106"/>
      <c r="AA28" s="104"/>
      <c r="AB28" s="105"/>
      <c r="AC28" s="105"/>
      <c r="AD28" s="105"/>
      <c r="AE28" s="105">
        <v>11.4</v>
      </c>
      <c r="AF28" s="105">
        <v>23.9</v>
      </c>
      <c r="AG28" s="106">
        <v>10.199999999999999</v>
      </c>
      <c r="AH28" s="103"/>
      <c r="AI28" s="103"/>
      <c r="AJ28" s="103">
        <v>175.9</v>
      </c>
      <c r="AK28" s="104"/>
      <c r="AL28" s="106">
        <v>7.8</v>
      </c>
      <c r="AM28" s="104"/>
      <c r="AN28" s="106"/>
      <c r="AO28" s="103"/>
      <c r="AP28" s="104"/>
      <c r="AQ28" s="106"/>
      <c r="AR28" s="103"/>
      <c r="AS28" s="103"/>
      <c r="AT28" s="103"/>
      <c r="AU28" s="104"/>
      <c r="AV28" s="105"/>
      <c r="AW28" s="106"/>
      <c r="AX28" s="104"/>
      <c r="AY28" s="105"/>
      <c r="AZ28" s="105"/>
      <c r="BA28" s="105"/>
      <c r="BB28" s="105"/>
      <c r="BC28" s="106"/>
      <c r="BD28" s="104"/>
      <c r="BE28" s="106"/>
      <c r="BF28" s="103"/>
      <c r="BG28" s="104"/>
      <c r="BH28" s="105">
        <v>184.9</v>
      </c>
      <c r="BI28" s="106"/>
      <c r="BJ28" s="104">
        <v>164.4</v>
      </c>
      <c r="BK28" s="105">
        <v>165.5</v>
      </c>
      <c r="BL28" s="105">
        <v>165.6</v>
      </c>
      <c r="BM28" s="105"/>
      <c r="BN28" s="105"/>
      <c r="BO28" s="105"/>
      <c r="BP28" s="105"/>
      <c r="BQ28" s="105"/>
      <c r="BR28" s="105"/>
      <c r="BS28" s="105">
        <v>110.5</v>
      </c>
      <c r="BT28" s="105">
        <v>206.5</v>
      </c>
      <c r="BU28" s="105">
        <v>206.1</v>
      </c>
      <c r="BV28" s="105">
        <v>206</v>
      </c>
      <c r="BW28" s="106"/>
      <c r="BX28" s="104">
        <v>17.399999999999999</v>
      </c>
      <c r="BY28" s="106">
        <v>44.1</v>
      </c>
      <c r="BZ28" s="103"/>
      <c r="CA28" s="104"/>
      <c r="CB28" s="105"/>
      <c r="CC28" s="105"/>
      <c r="CD28" s="105"/>
      <c r="CE28" s="105"/>
      <c r="CF28" s="105">
        <v>118.1</v>
      </c>
      <c r="CG28" s="105"/>
      <c r="CH28" s="105"/>
      <c r="CI28" s="105"/>
      <c r="CJ28" s="105"/>
      <c r="CK28" s="105"/>
      <c r="CL28" s="106"/>
      <c r="CM28" s="104">
        <v>180.6</v>
      </c>
      <c r="CN28" s="105">
        <v>180.5</v>
      </c>
      <c r="CO28" s="105">
        <v>181.3</v>
      </c>
      <c r="CP28" s="106"/>
      <c r="CQ28" s="104"/>
      <c r="CR28" s="106">
        <v>121.5</v>
      </c>
      <c r="CS28" s="104"/>
      <c r="CT28" s="106"/>
      <c r="CU28" s="104"/>
      <c r="CV28" s="105"/>
      <c r="CW28" s="107"/>
      <c r="CX28" s="104"/>
      <c r="CY28" s="105"/>
      <c r="CZ28" s="105"/>
      <c r="DA28" s="106"/>
      <c r="DB28" s="104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/>
      <c r="DR28" s="104"/>
      <c r="DS28" s="105"/>
      <c r="DT28" s="105"/>
      <c r="DU28" s="106"/>
      <c r="DV28" s="103"/>
      <c r="DW28" s="104"/>
      <c r="DX28" s="105"/>
      <c r="DY28" s="105"/>
      <c r="DZ28" s="105"/>
      <c r="EA28" s="105"/>
      <c r="EB28" s="107"/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6">
        <v>2592.4960000000001</v>
      </c>
      <c r="HO28" s="105">
        <v>2573.3040000000001</v>
      </c>
      <c r="HP28" s="105">
        <v>1405.1</v>
      </c>
    </row>
    <row r="29" spans="1:224" x14ac:dyDescent="0.25">
      <c r="A29" s="1"/>
      <c r="B29" s="249">
        <v>0.47916666666666669</v>
      </c>
      <c r="C29" s="103"/>
      <c r="D29" s="104"/>
      <c r="E29" s="105"/>
      <c r="F29" s="105">
        <v>8.8000000000000007</v>
      </c>
      <c r="G29" s="106"/>
      <c r="H29" s="104"/>
      <c r="I29" s="106"/>
      <c r="J29" s="104">
        <v>81.099999999999994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19.2</v>
      </c>
      <c r="V29" s="106">
        <v>1.1000000000000001</v>
      </c>
      <c r="W29" s="103"/>
      <c r="X29" s="104"/>
      <c r="Y29" s="105"/>
      <c r="Z29" s="106"/>
      <c r="AA29" s="104"/>
      <c r="AB29" s="105"/>
      <c r="AC29" s="105"/>
      <c r="AD29" s="105"/>
      <c r="AE29" s="105">
        <v>11.4</v>
      </c>
      <c r="AF29" s="105">
        <v>23.9</v>
      </c>
      <c r="AG29" s="106">
        <v>10.199999999999999</v>
      </c>
      <c r="AH29" s="103"/>
      <c r="AI29" s="103"/>
      <c r="AJ29" s="103">
        <v>175.9</v>
      </c>
      <c r="AK29" s="104"/>
      <c r="AL29" s="106">
        <v>7.8</v>
      </c>
      <c r="AM29" s="104"/>
      <c r="AN29" s="106"/>
      <c r="AO29" s="103"/>
      <c r="AP29" s="104"/>
      <c r="AQ29" s="106"/>
      <c r="AR29" s="103"/>
      <c r="AS29" s="103"/>
      <c r="AT29" s="103"/>
      <c r="AU29" s="104"/>
      <c r="AV29" s="105"/>
      <c r="AW29" s="106"/>
      <c r="AX29" s="104"/>
      <c r="AY29" s="105"/>
      <c r="AZ29" s="105"/>
      <c r="BA29" s="105"/>
      <c r="BB29" s="105"/>
      <c r="BC29" s="106"/>
      <c r="BD29" s="104"/>
      <c r="BE29" s="106"/>
      <c r="BF29" s="103"/>
      <c r="BG29" s="104"/>
      <c r="BH29" s="105">
        <v>184.9</v>
      </c>
      <c r="BI29" s="106"/>
      <c r="BJ29" s="104">
        <v>164.4</v>
      </c>
      <c r="BK29" s="105">
        <v>165.5</v>
      </c>
      <c r="BL29" s="105">
        <v>165.6</v>
      </c>
      <c r="BM29" s="105"/>
      <c r="BN29" s="105"/>
      <c r="BO29" s="105"/>
      <c r="BP29" s="105"/>
      <c r="BQ29" s="105"/>
      <c r="BR29" s="105"/>
      <c r="BS29" s="105">
        <v>36.299999999999997</v>
      </c>
      <c r="BT29" s="105">
        <v>206.5</v>
      </c>
      <c r="BU29" s="105">
        <v>206.1</v>
      </c>
      <c r="BV29" s="105">
        <v>206</v>
      </c>
      <c r="BW29" s="106"/>
      <c r="BX29" s="104">
        <v>17.399999999999999</v>
      </c>
      <c r="BY29" s="106">
        <v>44.1</v>
      </c>
      <c r="BZ29" s="103"/>
      <c r="CA29" s="104"/>
      <c r="CB29" s="105"/>
      <c r="CC29" s="105"/>
      <c r="CD29" s="105"/>
      <c r="CE29" s="105"/>
      <c r="CF29" s="105">
        <v>118.1</v>
      </c>
      <c r="CG29" s="105"/>
      <c r="CH29" s="105"/>
      <c r="CI29" s="105"/>
      <c r="CJ29" s="105"/>
      <c r="CK29" s="105"/>
      <c r="CL29" s="106"/>
      <c r="CM29" s="104">
        <v>180.6</v>
      </c>
      <c r="CN29" s="105">
        <v>180.5</v>
      </c>
      <c r="CO29" s="105">
        <v>181.3</v>
      </c>
      <c r="CP29" s="106"/>
      <c r="CQ29" s="104"/>
      <c r="CR29" s="106">
        <v>121.5</v>
      </c>
      <c r="CS29" s="104"/>
      <c r="CT29" s="106"/>
      <c r="CU29" s="104"/>
      <c r="CV29" s="105"/>
      <c r="CW29" s="107"/>
      <c r="CX29" s="104"/>
      <c r="CY29" s="105"/>
      <c r="CZ29" s="105"/>
      <c r="DA29" s="106"/>
      <c r="DB29" s="104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/>
      <c r="DR29" s="104"/>
      <c r="DS29" s="105"/>
      <c r="DT29" s="105"/>
      <c r="DU29" s="106"/>
      <c r="DV29" s="103"/>
      <c r="DW29" s="104"/>
      <c r="DX29" s="105"/>
      <c r="DY29" s="105"/>
      <c r="DZ29" s="105"/>
      <c r="EA29" s="105"/>
      <c r="EB29" s="107"/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6">
        <v>2518.2800000000002</v>
      </c>
      <c r="HO29" s="105">
        <v>2499.0880000000002</v>
      </c>
      <c r="HP29" s="105">
        <v>1405.1</v>
      </c>
    </row>
    <row r="30" spans="1:224" x14ac:dyDescent="0.25">
      <c r="A30" s="1"/>
      <c r="B30" s="249">
        <v>0.5</v>
      </c>
      <c r="C30" s="103"/>
      <c r="D30" s="104"/>
      <c r="E30" s="105"/>
      <c r="F30" s="105">
        <v>8.8000000000000007</v>
      </c>
      <c r="G30" s="106"/>
      <c r="H30" s="104"/>
      <c r="I30" s="106"/>
      <c r="J30" s="104">
        <v>81.099999999999994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19.2</v>
      </c>
      <c r="V30" s="106">
        <v>1.1000000000000001</v>
      </c>
      <c r="W30" s="103"/>
      <c r="X30" s="104"/>
      <c r="Y30" s="105"/>
      <c r="Z30" s="106"/>
      <c r="AA30" s="104"/>
      <c r="AB30" s="105"/>
      <c r="AC30" s="105"/>
      <c r="AD30" s="105"/>
      <c r="AE30" s="105">
        <v>11.4</v>
      </c>
      <c r="AF30" s="105">
        <v>23.9</v>
      </c>
      <c r="AG30" s="106">
        <v>10.199999999999999</v>
      </c>
      <c r="AH30" s="103"/>
      <c r="AI30" s="103"/>
      <c r="AJ30" s="103">
        <v>175.9</v>
      </c>
      <c r="AK30" s="104"/>
      <c r="AL30" s="106">
        <v>7.8</v>
      </c>
      <c r="AM30" s="104"/>
      <c r="AN30" s="106"/>
      <c r="AO30" s="103"/>
      <c r="AP30" s="104"/>
      <c r="AQ30" s="106"/>
      <c r="AR30" s="103"/>
      <c r="AS30" s="103"/>
      <c r="AT30" s="103"/>
      <c r="AU30" s="104"/>
      <c r="AV30" s="105"/>
      <c r="AW30" s="106"/>
      <c r="AX30" s="104"/>
      <c r="AY30" s="105"/>
      <c r="AZ30" s="105"/>
      <c r="BA30" s="105"/>
      <c r="BB30" s="105"/>
      <c r="BC30" s="106"/>
      <c r="BD30" s="104"/>
      <c r="BE30" s="106"/>
      <c r="BF30" s="103"/>
      <c r="BG30" s="104"/>
      <c r="BH30" s="105">
        <v>184.9</v>
      </c>
      <c r="BI30" s="106"/>
      <c r="BJ30" s="104">
        <v>164.4</v>
      </c>
      <c r="BK30" s="105">
        <v>165.5</v>
      </c>
      <c r="BL30" s="105">
        <v>165.6</v>
      </c>
      <c r="BM30" s="105"/>
      <c r="BN30" s="105"/>
      <c r="BO30" s="105"/>
      <c r="BP30" s="105"/>
      <c r="BQ30" s="105"/>
      <c r="BR30" s="105"/>
      <c r="BS30" s="105">
        <v>36.299999999999997</v>
      </c>
      <c r="BT30" s="105">
        <v>206.5</v>
      </c>
      <c r="BU30" s="105">
        <v>206.1</v>
      </c>
      <c r="BV30" s="105">
        <v>206</v>
      </c>
      <c r="BW30" s="106"/>
      <c r="BX30" s="104">
        <v>17.399999999999999</v>
      </c>
      <c r="BY30" s="106">
        <v>44.1</v>
      </c>
      <c r="BZ30" s="103"/>
      <c r="CA30" s="104"/>
      <c r="CB30" s="105"/>
      <c r="CC30" s="105"/>
      <c r="CD30" s="105"/>
      <c r="CE30" s="105"/>
      <c r="CF30" s="105">
        <v>118.1</v>
      </c>
      <c r="CG30" s="105"/>
      <c r="CH30" s="105"/>
      <c r="CI30" s="105"/>
      <c r="CJ30" s="105"/>
      <c r="CK30" s="105"/>
      <c r="CL30" s="106"/>
      <c r="CM30" s="104">
        <v>180.6</v>
      </c>
      <c r="CN30" s="105">
        <v>180.5</v>
      </c>
      <c r="CO30" s="105">
        <v>181.3</v>
      </c>
      <c r="CP30" s="106"/>
      <c r="CQ30" s="104"/>
      <c r="CR30" s="106">
        <v>121.5</v>
      </c>
      <c r="CS30" s="104"/>
      <c r="CT30" s="106"/>
      <c r="CU30" s="104"/>
      <c r="CV30" s="105"/>
      <c r="CW30" s="107"/>
      <c r="CX30" s="104"/>
      <c r="CY30" s="105"/>
      <c r="CZ30" s="105"/>
      <c r="DA30" s="106"/>
      <c r="DB30" s="104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/>
      <c r="DR30" s="104"/>
      <c r="DS30" s="105"/>
      <c r="DT30" s="105"/>
      <c r="DU30" s="106"/>
      <c r="DV30" s="103"/>
      <c r="DW30" s="104"/>
      <c r="DX30" s="105"/>
      <c r="DY30" s="105"/>
      <c r="DZ30" s="105"/>
      <c r="EA30" s="105"/>
      <c r="EB30" s="107"/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6">
        <v>2518.2800000000002</v>
      </c>
      <c r="HO30" s="105">
        <v>2499.0880000000002</v>
      </c>
      <c r="HP30" s="105">
        <v>1405.1</v>
      </c>
    </row>
    <row r="31" spans="1:224" x14ac:dyDescent="0.25">
      <c r="A31" s="1"/>
      <c r="B31" s="249">
        <v>0.52083333333333337</v>
      </c>
      <c r="C31" s="103"/>
      <c r="D31" s="104"/>
      <c r="E31" s="105"/>
      <c r="F31" s="105">
        <v>8.8000000000000007</v>
      </c>
      <c r="G31" s="106">
        <v>8.5</v>
      </c>
      <c r="H31" s="104"/>
      <c r="I31" s="106"/>
      <c r="J31" s="104">
        <v>81.099999999999994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19.2</v>
      </c>
      <c r="V31" s="106">
        <v>1.1000000000000001</v>
      </c>
      <c r="W31" s="103"/>
      <c r="X31" s="104"/>
      <c r="Y31" s="105"/>
      <c r="Z31" s="106"/>
      <c r="AA31" s="104"/>
      <c r="AB31" s="105"/>
      <c r="AC31" s="105"/>
      <c r="AD31" s="105"/>
      <c r="AE31" s="105">
        <v>11.4</v>
      </c>
      <c r="AF31" s="105">
        <v>23.9</v>
      </c>
      <c r="AG31" s="106">
        <v>10.199999999999999</v>
      </c>
      <c r="AH31" s="103"/>
      <c r="AI31" s="103"/>
      <c r="AJ31" s="103">
        <v>175.9</v>
      </c>
      <c r="AK31" s="104"/>
      <c r="AL31" s="106">
        <v>7.8</v>
      </c>
      <c r="AM31" s="104"/>
      <c r="AN31" s="106"/>
      <c r="AO31" s="103"/>
      <c r="AP31" s="104"/>
      <c r="AQ31" s="106"/>
      <c r="AR31" s="103"/>
      <c r="AS31" s="103"/>
      <c r="AT31" s="103"/>
      <c r="AU31" s="104"/>
      <c r="AV31" s="105"/>
      <c r="AW31" s="106"/>
      <c r="AX31" s="104"/>
      <c r="AY31" s="105"/>
      <c r="AZ31" s="105"/>
      <c r="BA31" s="105"/>
      <c r="BB31" s="105"/>
      <c r="BC31" s="106"/>
      <c r="BD31" s="104"/>
      <c r="BE31" s="106"/>
      <c r="BF31" s="103"/>
      <c r="BG31" s="104"/>
      <c r="BH31" s="105">
        <v>184.9</v>
      </c>
      <c r="BI31" s="106"/>
      <c r="BJ31" s="104">
        <v>164.4</v>
      </c>
      <c r="BK31" s="105">
        <v>165.5</v>
      </c>
      <c r="BL31" s="105">
        <v>165.6</v>
      </c>
      <c r="BM31" s="105"/>
      <c r="BN31" s="105"/>
      <c r="BO31" s="105"/>
      <c r="BP31" s="105"/>
      <c r="BQ31" s="105"/>
      <c r="BR31" s="105"/>
      <c r="BS31" s="105">
        <v>36.299999999999997</v>
      </c>
      <c r="BT31" s="105">
        <v>206.5</v>
      </c>
      <c r="BU31" s="105">
        <v>206.1</v>
      </c>
      <c r="BV31" s="105">
        <v>206</v>
      </c>
      <c r="BW31" s="106"/>
      <c r="BX31" s="104">
        <v>17.399999999999999</v>
      </c>
      <c r="BY31" s="106">
        <v>44.1</v>
      </c>
      <c r="BZ31" s="103"/>
      <c r="CA31" s="104"/>
      <c r="CB31" s="105"/>
      <c r="CC31" s="105"/>
      <c r="CD31" s="105"/>
      <c r="CE31" s="105"/>
      <c r="CF31" s="105">
        <v>118.1</v>
      </c>
      <c r="CG31" s="105"/>
      <c r="CH31" s="105"/>
      <c r="CI31" s="105"/>
      <c r="CJ31" s="105"/>
      <c r="CK31" s="105"/>
      <c r="CL31" s="106"/>
      <c r="CM31" s="104">
        <v>180.6</v>
      </c>
      <c r="CN31" s="105">
        <v>180.5</v>
      </c>
      <c r="CO31" s="105">
        <v>181.3</v>
      </c>
      <c r="CP31" s="106"/>
      <c r="CQ31" s="104"/>
      <c r="CR31" s="106">
        <v>121.5</v>
      </c>
      <c r="CS31" s="104"/>
      <c r="CT31" s="106"/>
      <c r="CU31" s="104"/>
      <c r="CV31" s="105"/>
      <c r="CW31" s="107"/>
      <c r="CX31" s="104"/>
      <c r="CY31" s="105"/>
      <c r="CZ31" s="105"/>
      <c r="DA31" s="106"/>
      <c r="DB31" s="104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/>
      <c r="DR31" s="104"/>
      <c r="DS31" s="105"/>
      <c r="DT31" s="105"/>
      <c r="DU31" s="106"/>
      <c r="DV31" s="103"/>
      <c r="DW31" s="104"/>
      <c r="DX31" s="105"/>
      <c r="DY31" s="105"/>
      <c r="DZ31" s="105"/>
      <c r="EA31" s="105"/>
      <c r="EB31" s="107"/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6">
        <v>2526.797</v>
      </c>
      <c r="HO31" s="105">
        <v>2507.605</v>
      </c>
      <c r="HP31" s="105">
        <v>1143.0999999999999</v>
      </c>
    </row>
    <row r="32" spans="1:224" x14ac:dyDescent="0.25">
      <c r="A32" s="1"/>
      <c r="B32" s="249">
        <v>0.54166666666666663</v>
      </c>
      <c r="C32" s="103"/>
      <c r="D32" s="104"/>
      <c r="E32" s="105"/>
      <c r="F32" s="105">
        <v>8.8000000000000007</v>
      </c>
      <c r="G32" s="106">
        <v>8.5</v>
      </c>
      <c r="H32" s="104"/>
      <c r="I32" s="106"/>
      <c r="J32" s="104">
        <v>81.099999999999994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19.2</v>
      </c>
      <c r="V32" s="106">
        <v>1.1000000000000001</v>
      </c>
      <c r="W32" s="103"/>
      <c r="X32" s="104"/>
      <c r="Y32" s="105"/>
      <c r="Z32" s="106">
        <v>17.3</v>
      </c>
      <c r="AA32" s="104"/>
      <c r="AB32" s="105"/>
      <c r="AC32" s="105"/>
      <c r="AD32" s="105"/>
      <c r="AE32" s="105">
        <v>11.4</v>
      </c>
      <c r="AF32" s="105">
        <v>23.9</v>
      </c>
      <c r="AG32" s="106">
        <v>5.0999999999999996</v>
      </c>
      <c r="AH32" s="103"/>
      <c r="AI32" s="103"/>
      <c r="AJ32" s="103">
        <v>175.9</v>
      </c>
      <c r="AK32" s="104"/>
      <c r="AL32" s="106">
        <v>7.8</v>
      </c>
      <c r="AM32" s="104"/>
      <c r="AN32" s="106"/>
      <c r="AO32" s="103"/>
      <c r="AP32" s="104"/>
      <c r="AQ32" s="106"/>
      <c r="AR32" s="103"/>
      <c r="AS32" s="103"/>
      <c r="AT32" s="103"/>
      <c r="AU32" s="104"/>
      <c r="AV32" s="105"/>
      <c r="AW32" s="106"/>
      <c r="AX32" s="104"/>
      <c r="AY32" s="105"/>
      <c r="AZ32" s="105"/>
      <c r="BA32" s="105"/>
      <c r="BB32" s="105"/>
      <c r="BC32" s="106"/>
      <c r="BD32" s="104"/>
      <c r="BE32" s="106"/>
      <c r="BF32" s="103"/>
      <c r="BG32" s="104"/>
      <c r="BH32" s="105">
        <v>184.9</v>
      </c>
      <c r="BI32" s="106"/>
      <c r="BJ32" s="104">
        <v>164.4</v>
      </c>
      <c r="BK32" s="105">
        <v>165.5</v>
      </c>
      <c r="BL32" s="105">
        <v>165.6</v>
      </c>
      <c r="BM32" s="105"/>
      <c r="BN32" s="105"/>
      <c r="BO32" s="105"/>
      <c r="BP32" s="105"/>
      <c r="BQ32" s="105"/>
      <c r="BR32" s="105"/>
      <c r="BS32" s="105">
        <v>36.299999999999997</v>
      </c>
      <c r="BT32" s="105">
        <v>206.5</v>
      </c>
      <c r="BU32" s="105">
        <v>206.1</v>
      </c>
      <c r="BV32" s="105">
        <v>206</v>
      </c>
      <c r="BW32" s="106"/>
      <c r="BX32" s="104">
        <v>17.399999999999999</v>
      </c>
      <c r="BY32" s="106">
        <v>44.1</v>
      </c>
      <c r="BZ32" s="103"/>
      <c r="CA32" s="104"/>
      <c r="CB32" s="105"/>
      <c r="CC32" s="105"/>
      <c r="CD32" s="105"/>
      <c r="CE32" s="105"/>
      <c r="CF32" s="105">
        <v>118.1</v>
      </c>
      <c r="CG32" s="105"/>
      <c r="CH32" s="105"/>
      <c r="CI32" s="105"/>
      <c r="CJ32" s="105"/>
      <c r="CK32" s="105"/>
      <c r="CL32" s="106"/>
      <c r="CM32" s="104">
        <v>180.6</v>
      </c>
      <c r="CN32" s="105">
        <v>180.5</v>
      </c>
      <c r="CO32" s="105">
        <v>181.3</v>
      </c>
      <c r="CP32" s="106"/>
      <c r="CQ32" s="104"/>
      <c r="CR32" s="106"/>
      <c r="CS32" s="104"/>
      <c r="CT32" s="106"/>
      <c r="CU32" s="104"/>
      <c r="CV32" s="105"/>
      <c r="CW32" s="107"/>
      <c r="CX32" s="104"/>
      <c r="CY32" s="105"/>
      <c r="CZ32" s="105"/>
      <c r="DA32" s="106"/>
      <c r="DB32" s="104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/>
      <c r="DR32" s="104"/>
      <c r="DS32" s="105"/>
      <c r="DT32" s="105"/>
      <c r="DU32" s="106"/>
      <c r="DV32" s="103"/>
      <c r="DW32" s="104"/>
      <c r="DX32" s="105"/>
      <c r="DY32" s="105"/>
      <c r="DZ32" s="105"/>
      <c r="EA32" s="105"/>
      <c r="EB32" s="107"/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6">
        <v>2417.4810000000002</v>
      </c>
      <c r="HO32" s="105">
        <v>2398.2890000000002</v>
      </c>
      <c r="HP32" s="105">
        <v>1148.2</v>
      </c>
    </row>
    <row r="33" spans="1:224" x14ac:dyDescent="0.25">
      <c r="A33" s="1"/>
      <c r="B33" s="249">
        <v>0.5625</v>
      </c>
      <c r="C33" s="103"/>
      <c r="D33" s="104"/>
      <c r="E33" s="105"/>
      <c r="F33" s="105">
        <v>8.8000000000000007</v>
      </c>
      <c r="G33" s="106">
        <v>8.5</v>
      </c>
      <c r="H33" s="104"/>
      <c r="I33" s="106"/>
      <c r="J33" s="104">
        <v>81.099999999999994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19.2</v>
      </c>
      <c r="V33" s="106">
        <v>1.1000000000000001</v>
      </c>
      <c r="W33" s="103"/>
      <c r="X33" s="104"/>
      <c r="Y33" s="105"/>
      <c r="Z33" s="106">
        <v>17.3</v>
      </c>
      <c r="AA33" s="104"/>
      <c r="AB33" s="105"/>
      <c r="AC33" s="105"/>
      <c r="AD33" s="105"/>
      <c r="AE33" s="105">
        <v>11.4</v>
      </c>
      <c r="AF33" s="105">
        <v>23.9</v>
      </c>
      <c r="AG33" s="106">
        <v>5.0999999999999996</v>
      </c>
      <c r="AH33" s="103"/>
      <c r="AI33" s="103"/>
      <c r="AJ33" s="103">
        <v>175.9</v>
      </c>
      <c r="AK33" s="104"/>
      <c r="AL33" s="106">
        <v>7.8</v>
      </c>
      <c r="AM33" s="104"/>
      <c r="AN33" s="106"/>
      <c r="AO33" s="103"/>
      <c r="AP33" s="104"/>
      <c r="AQ33" s="106"/>
      <c r="AR33" s="103"/>
      <c r="AS33" s="103"/>
      <c r="AT33" s="103"/>
      <c r="AU33" s="104"/>
      <c r="AV33" s="105"/>
      <c r="AW33" s="106"/>
      <c r="AX33" s="104"/>
      <c r="AY33" s="105"/>
      <c r="AZ33" s="105"/>
      <c r="BA33" s="105"/>
      <c r="BB33" s="105"/>
      <c r="BC33" s="106"/>
      <c r="BD33" s="104"/>
      <c r="BE33" s="106"/>
      <c r="BF33" s="103"/>
      <c r="BG33" s="104"/>
      <c r="BH33" s="105">
        <v>184.9</v>
      </c>
      <c r="BI33" s="106"/>
      <c r="BJ33" s="104">
        <v>164.4</v>
      </c>
      <c r="BK33" s="105">
        <v>165.5</v>
      </c>
      <c r="BL33" s="105">
        <v>165.6</v>
      </c>
      <c r="BM33" s="105"/>
      <c r="BN33" s="105"/>
      <c r="BO33" s="105"/>
      <c r="BP33" s="105"/>
      <c r="BQ33" s="105"/>
      <c r="BR33" s="105"/>
      <c r="BS33" s="105"/>
      <c r="BT33" s="105">
        <v>206.5</v>
      </c>
      <c r="BU33" s="105">
        <v>206.1</v>
      </c>
      <c r="BV33" s="105">
        <v>206</v>
      </c>
      <c r="BW33" s="106"/>
      <c r="BX33" s="104">
        <v>17.399999999999999</v>
      </c>
      <c r="BY33" s="106">
        <v>44.1</v>
      </c>
      <c r="BZ33" s="103"/>
      <c r="CA33" s="104"/>
      <c r="CB33" s="105"/>
      <c r="CC33" s="105"/>
      <c r="CD33" s="105"/>
      <c r="CE33" s="105"/>
      <c r="CF33" s="105">
        <v>118.1</v>
      </c>
      <c r="CG33" s="105"/>
      <c r="CH33" s="105"/>
      <c r="CI33" s="105"/>
      <c r="CJ33" s="105"/>
      <c r="CK33" s="105"/>
      <c r="CL33" s="106"/>
      <c r="CM33" s="104">
        <v>180.6</v>
      </c>
      <c r="CN33" s="105">
        <v>180.5</v>
      </c>
      <c r="CO33" s="105">
        <v>181.3</v>
      </c>
      <c r="CP33" s="106"/>
      <c r="CQ33" s="104"/>
      <c r="CR33" s="106"/>
      <c r="CS33" s="104"/>
      <c r="CT33" s="106"/>
      <c r="CU33" s="104"/>
      <c r="CV33" s="105"/>
      <c r="CW33" s="107"/>
      <c r="CX33" s="104"/>
      <c r="CY33" s="105"/>
      <c r="CZ33" s="105"/>
      <c r="DA33" s="106"/>
      <c r="DB33" s="104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/>
      <c r="DR33" s="104"/>
      <c r="DS33" s="105"/>
      <c r="DT33" s="105"/>
      <c r="DU33" s="106"/>
      <c r="DV33" s="103"/>
      <c r="DW33" s="104"/>
      <c r="DX33" s="105"/>
      <c r="DY33" s="105"/>
      <c r="DZ33" s="105"/>
      <c r="EA33" s="105"/>
      <c r="EB33" s="107"/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6">
        <v>2381.1999999999998</v>
      </c>
      <c r="HO33" s="105">
        <v>2362.0079999999998</v>
      </c>
      <c r="HP33" s="105">
        <v>1148.2</v>
      </c>
    </row>
    <row r="34" spans="1:224" x14ac:dyDescent="0.25">
      <c r="A34" s="1"/>
      <c r="B34" s="249">
        <v>0.58333333333333337</v>
      </c>
      <c r="C34" s="103"/>
      <c r="D34" s="104"/>
      <c r="E34" s="105"/>
      <c r="F34" s="105">
        <v>8.8000000000000007</v>
      </c>
      <c r="G34" s="106">
        <v>8.5</v>
      </c>
      <c r="H34" s="104"/>
      <c r="I34" s="106"/>
      <c r="J34" s="104">
        <v>81.099999999999994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19.2</v>
      </c>
      <c r="V34" s="106">
        <v>1.1000000000000001</v>
      </c>
      <c r="W34" s="103"/>
      <c r="X34" s="104"/>
      <c r="Y34" s="105"/>
      <c r="Z34" s="106">
        <v>17.3</v>
      </c>
      <c r="AA34" s="104"/>
      <c r="AB34" s="105"/>
      <c r="AC34" s="105"/>
      <c r="AD34" s="105"/>
      <c r="AE34" s="105">
        <v>11.4</v>
      </c>
      <c r="AF34" s="105">
        <v>23.9</v>
      </c>
      <c r="AG34" s="106">
        <v>5.0999999999999996</v>
      </c>
      <c r="AH34" s="103"/>
      <c r="AI34" s="103"/>
      <c r="AJ34" s="103">
        <v>175.9</v>
      </c>
      <c r="AK34" s="104"/>
      <c r="AL34" s="106">
        <v>7.8</v>
      </c>
      <c r="AM34" s="104"/>
      <c r="AN34" s="106"/>
      <c r="AO34" s="103"/>
      <c r="AP34" s="104"/>
      <c r="AQ34" s="106"/>
      <c r="AR34" s="103"/>
      <c r="AS34" s="103"/>
      <c r="AT34" s="103"/>
      <c r="AU34" s="104"/>
      <c r="AV34" s="105"/>
      <c r="AW34" s="106"/>
      <c r="AX34" s="104"/>
      <c r="AY34" s="105"/>
      <c r="AZ34" s="105"/>
      <c r="BA34" s="105"/>
      <c r="BB34" s="105"/>
      <c r="BC34" s="106"/>
      <c r="BD34" s="104"/>
      <c r="BE34" s="106"/>
      <c r="BF34" s="103"/>
      <c r="BG34" s="104"/>
      <c r="BH34" s="105">
        <v>184.9</v>
      </c>
      <c r="BI34" s="106"/>
      <c r="BJ34" s="104">
        <v>164.4</v>
      </c>
      <c r="BK34" s="105">
        <v>165.5</v>
      </c>
      <c r="BL34" s="105">
        <v>165.6</v>
      </c>
      <c r="BM34" s="105"/>
      <c r="BN34" s="105"/>
      <c r="BO34" s="105"/>
      <c r="BP34" s="105"/>
      <c r="BQ34" s="105"/>
      <c r="BR34" s="105"/>
      <c r="BS34" s="105"/>
      <c r="BT34" s="105">
        <v>206.5</v>
      </c>
      <c r="BU34" s="105">
        <v>206.1</v>
      </c>
      <c r="BV34" s="105">
        <v>206</v>
      </c>
      <c r="BW34" s="106"/>
      <c r="BX34" s="104">
        <v>17.399999999999999</v>
      </c>
      <c r="BY34" s="106">
        <v>44.1</v>
      </c>
      <c r="BZ34" s="103"/>
      <c r="CA34" s="104"/>
      <c r="CB34" s="105"/>
      <c r="CC34" s="105"/>
      <c r="CD34" s="105"/>
      <c r="CE34" s="105"/>
      <c r="CF34" s="105">
        <v>118.1</v>
      </c>
      <c r="CG34" s="105"/>
      <c r="CH34" s="105"/>
      <c r="CI34" s="105"/>
      <c r="CJ34" s="105"/>
      <c r="CK34" s="105"/>
      <c r="CL34" s="106"/>
      <c r="CM34" s="104">
        <v>180.6</v>
      </c>
      <c r="CN34" s="105">
        <v>180.5</v>
      </c>
      <c r="CO34" s="105">
        <v>181.3</v>
      </c>
      <c r="CP34" s="106"/>
      <c r="CQ34" s="104"/>
      <c r="CR34" s="106"/>
      <c r="CS34" s="104"/>
      <c r="CT34" s="106"/>
      <c r="CU34" s="104"/>
      <c r="CV34" s="105"/>
      <c r="CW34" s="107"/>
      <c r="CX34" s="104"/>
      <c r="CY34" s="105"/>
      <c r="CZ34" s="105"/>
      <c r="DA34" s="106"/>
      <c r="DB34" s="104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/>
      <c r="DR34" s="104"/>
      <c r="DS34" s="105"/>
      <c r="DT34" s="105"/>
      <c r="DU34" s="106"/>
      <c r="DV34" s="103"/>
      <c r="DW34" s="104"/>
      <c r="DX34" s="105"/>
      <c r="DY34" s="105"/>
      <c r="DZ34" s="105"/>
      <c r="EA34" s="105"/>
      <c r="EB34" s="107"/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6">
        <v>2381.1999999999998</v>
      </c>
      <c r="HO34" s="105">
        <v>2362.0079999999998</v>
      </c>
      <c r="HP34" s="105">
        <v>1148.2</v>
      </c>
    </row>
    <row r="35" spans="1:224" x14ac:dyDescent="0.25">
      <c r="A35" s="1"/>
      <c r="B35" s="249">
        <v>0.60416666666666663</v>
      </c>
      <c r="C35" s="103"/>
      <c r="D35" s="104"/>
      <c r="E35" s="105"/>
      <c r="F35" s="105">
        <v>8.8000000000000007</v>
      </c>
      <c r="G35" s="106">
        <v>8.5</v>
      </c>
      <c r="H35" s="104"/>
      <c r="I35" s="106"/>
      <c r="J35" s="104">
        <v>81.099999999999994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19.2</v>
      </c>
      <c r="V35" s="106">
        <v>1.1000000000000001</v>
      </c>
      <c r="W35" s="103"/>
      <c r="X35" s="104"/>
      <c r="Y35" s="105"/>
      <c r="Z35" s="106">
        <v>17.3</v>
      </c>
      <c r="AA35" s="104"/>
      <c r="AB35" s="105"/>
      <c r="AC35" s="105"/>
      <c r="AD35" s="105"/>
      <c r="AE35" s="105">
        <v>11.4</v>
      </c>
      <c r="AF35" s="105">
        <v>23.9</v>
      </c>
      <c r="AG35" s="106">
        <v>5.0999999999999996</v>
      </c>
      <c r="AH35" s="103"/>
      <c r="AI35" s="103"/>
      <c r="AJ35" s="103">
        <v>175.9</v>
      </c>
      <c r="AK35" s="104"/>
      <c r="AL35" s="106">
        <v>7.8</v>
      </c>
      <c r="AM35" s="104"/>
      <c r="AN35" s="106"/>
      <c r="AO35" s="103"/>
      <c r="AP35" s="104"/>
      <c r="AQ35" s="106"/>
      <c r="AR35" s="103"/>
      <c r="AS35" s="103"/>
      <c r="AT35" s="103"/>
      <c r="AU35" s="104"/>
      <c r="AV35" s="105"/>
      <c r="AW35" s="106"/>
      <c r="AX35" s="104"/>
      <c r="AY35" s="105"/>
      <c r="AZ35" s="105"/>
      <c r="BA35" s="105"/>
      <c r="BB35" s="105"/>
      <c r="BC35" s="106"/>
      <c r="BD35" s="104"/>
      <c r="BE35" s="106"/>
      <c r="BF35" s="103"/>
      <c r="BG35" s="104"/>
      <c r="BH35" s="105">
        <v>184.9</v>
      </c>
      <c r="BI35" s="106"/>
      <c r="BJ35" s="104">
        <v>164.4</v>
      </c>
      <c r="BK35" s="105">
        <v>165.5</v>
      </c>
      <c r="BL35" s="105">
        <v>165.6</v>
      </c>
      <c r="BM35" s="105"/>
      <c r="BN35" s="105"/>
      <c r="BO35" s="105"/>
      <c r="BP35" s="105"/>
      <c r="BQ35" s="105"/>
      <c r="BR35" s="105"/>
      <c r="BS35" s="105">
        <v>110.5</v>
      </c>
      <c r="BT35" s="105">
        <v>206.5</v>
      </c>
      <c r="BU35" s="105">
        <v>206.1</v>
      </c>
      <c r="BV35" s="105">
        <v>206</v>
      </c>
      <c r="BW35" s="106"/>
      <c r="BX35" s="104">
        <v>17.399999999999999</v>
      </c>
      <c r="BY35" s="106">
        <v>44.1</v>
      </c>
      <c r="BZ35" s="103"/>
      <c r="CA35" s="104"/>
      <c r="CB35" s="105"/>
      <c r="CC35" s="105"/>
      <c r="CD35" s="105"/>
      <c r="CE35" s="105"/>
      <c r="CF35" s="105">
        <v>118.1</v>
      </c>
      <c r="CG35" s="105"/>
      <c r="CH35" s="105"/>
      <c r="CI35" s="105"/>
      <c r="CJ35" s="105"/>
      <c r="CK35" s="105"/>
      <c r="CL35" s="106"/>
      <c r="CM35" s="104">
        <v>180.6</v>
      </c>
      <c r="CN35" s="105">
        <v>180.5</v>
      </c>
      <c r="CO35" s="105">
        <v>181.3</v>
      </c>
      <c r="CP35" s="106"/>
      <c r="CQ35" s="104"/>
      <c r="CR35" s="106"/>
      <c r="CS35" s="104"/>
      <c r="CT35" s="106"/>
      <c r="CU35" s="104"/>
      <c r="CV35" s="105"/>
      <c r="CW35" s="107"/>
      <c r="CX35" s="104"/>
      <c r="CY35" s="105"/>
      <c r="CZ35" s="105"/>
      <c r="DA35" s="106"/>
      <c r="DB35" s="104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/>
      <c r="DR35" s="104"/>
      <c r="DS35" s="105"/>
      <c r="DT35" s="105"/>
      <c r="DU35" s="106"/>
      <c r="DV35" s="103"/>
      <c r="DW35" s="104"/>
      <c r="DX35" s="105"/>
      <c r="DY35" s="105"/>
      <c r="DZ35" s="105"/>
      <c r="EA35" s="105"/>
      <c r="EB35" s="107"/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6">
        <v>2491.6970000000001</v>
      </c>
      <c r="HO35" s="105">
        <v>2472.5050000000001</v>
      </c>
      <c r="HP35" s="105">
        <v>1143.0999999999999</v>
      </c>
    </row>
    <row r="36" spans="1:224" x14ac:dyDescent="0.25">
      <c r="A36" s="1"/>
      <c r="B36" s="249">
        <v>0.625</v>
      </c>
      <c r="C36" s="103"/>
      <c r="D36" s="104"/>
      <c r="E36" s="105"/>
      <c r="F36" s="105">
        <v>8.8000000000000007</v>
      </c>
      <c r="G36" s="106">
        <v>8.5</v>
      </c>
      <c r="H36" s="104"/>
      <c r="I36" s="106"/>
      <c r="J36" s="104">
        <v>81.099999999999994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19.2</v>
      </c>
      <c r="V36" s="106">
        <v>1.1000000000000001</v>
      </c>
      <c r="W36" s="103"/>
      <c r="X36" s="104"/>
      <c r="Y36" s="105"/>
      <c r="Z36" s="106">
        <v>17.3</v>
      </c>
      <c r="AA36" s="104"/>
      <c r="AB36" s="105"/>
      <c r="AC36" s="105"/>
      <c r="AD36" s="105"/>
      <c r="AE36" s="105">
        <v>11.4</v>
      </c>
      <c r="AF36" s="105">
        <v>23.9</v>
      </c>
      <c r="AG36" s="106">
        <v>5.0999999999999996</v>
      </c>
      <c r="AH36" s="103"/>
      <c r="AI36" s="103"/>
      <c r="AJ36" s="103">
        <v>175.9</v>
      </c>
      <c r="AK36" s="104"/>
      <c r="AL36" s="106">
        <v>7.8</v>
      </c>
      <c r="AM36" s="104"/>
      <c r="AN36" s="106"/>
      <c r="AO36" s="103"/>
      <c r="AP36" s="104"/>
      <c r="AQ36" s="106"/>
      <c r="AR36" s="103"/>
      <c r="AS36" s="103"/>
      <c r="AT36" s="103"/>
      <c r="AU36" s="104"/>
      <c r="AV36" s="105"/>
      <c r="AW36" s="106"/>
      <c r="AX36" s="104"/>
      <c r="AY36" s="105"/>
      <c r="AZ36" s="105"/>
      <c r="BA36" s="105"/>
      <c r="BB36" s="105"/>
      <c r="BC36" s="106"/>
      <c r="BD36" s="104"/>
      <c r="BE36" s="106"/>
      <c r="BF36" s="103"/>
      <c r="BG36" s="104"/>
      <c r="BH36" s="105">
        <v>184.9</v>
      </c>
      <c r="BI36" s="106"/>
      <c r="BJ36" s="104">
        <v>164.4</v>
      </c>
      <c r="BK36" s="105">
        <v>165.5</v>
      </c>
      <c r="BL36" s="105">
        <v>165.6</v>
      </c>
      <c r="BM36" s="105"/>
      <c r="BN36" s="105"/>
      <c r="BO36" s="105"/>
      <c r="BP36" s="105"/>
      <c r="BQ36" s="105"/>
      <c r="BR36" s="105"/>
      <c r="BS36" s="105">
        <v>110.5</v>
      </c>
      <c r="BT36" s="105">
        <v>206.5</v>
      </c>
      <c r="BU36" s="105">
        <v>206.1</v>
      </c>
      <c r="BV36" s="105">
        <v>206</v>
      </c>
      <c r="BW36" s="106"/>
      <c r="BX36" s="104">
        <v>17.399999999999999</v>
      </c>
      <c r="BY36" s="106">
        <v>44.1</v>
      </c>
      <c r="BZ36" s="103"/>
      <c r="CA36" s="104"/>
      <c r="CB36" s="105"/>
      <c r="CC36" s="105"/>
      <c r="CD36" s="105"/>
      <c r="CE36" s="105"/>
      <c r="CF36" s="105">
        <v>118.1</v>
      </c>
      <c r="CG36" s="105"/>
      <c r="CH36" s="105"/>
      <c r="CI36" s="105"/>
      <c r="CJ36" s="105"/>
      <c r="CK36" s="105"/>
      <c r="CL36" s="106"/>
      <c r="CM36" s="104">
        <v>180.6</v>
      </c>
      <c r="CN36" s="105">
        <v>180.5</v>
      </c>
      <c r="CO36" s="105">
        <v>181.3</v>
      </c>
      <c r="CP36" s="106"/>
      <c r="CQ36" s="104"/>
      <c r="CR36" s="106"/>
      <c r="CS36" s="104"/>
      <c r="CT36" s="106"/>
      <c r="CU36" s="104"/>
      <c r="CV36" s="105"/>
      <c r="CW36" s="107"/>
      <c r="CX36" s="104"/>
      <c r="CY36" s="105"/>
      <c r="CZ36" s="105"/>
      <c r="DA36" s="106"/>
      <c r="DB36" s="104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/>
      <c r="DR36" s="104"/>
      <c r="DS36" s="105"/>
      <c r="DT36" s="105"/>
      <c r="DU36" s="106"/>
      <c r="DV36" s="103"/>
      <c r="DW36" s="104"/>
      <c r="DX36" s="105"/>
      <c r="DY36" s="105"/>
      <c r="DZ36" s="105"/>
      <c r="EA36" s="105"/>
      <c r="EB36" s="107"/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6">
        <v>2491.6970000000001</v>
      </c>
      <c r="HO36" s="105">
        <v>2472.5050000000001</v>
      </c>
      <c r="HP36" s="105">
        <v>1143.0999999999999</v>
      </c>
    </row>
    <row r="37" spans="1:224" x14ac:dyDescent="0.25">
      <c r="A37" s="1"/>
      <c r="B37" s="249">
        <v>0.64583333333333337</v>
      </c>
      <c r="C37" s="103"/>
      <c r="D37" s="104"/>
      <c r="E37" s="105"/>
      <c r="F37" s="105">
        <v>8.8000000000000007</v>
      </c>
      <c r="G37" s="106">
        <v>8.5</v>
      </c>
      <c r="H37" s="104"/>
      <c r="I37" s="106"/>
      <c r="J37" s="104">
        <v>81.099999999999994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19.2</v>
      </c>
      <c r="V37" s="106">
        <v>1.1000000000000001</v>
      </c>
      <c r="W37" s="103"/>
      <c r="X37" s="104"/>
      <c r="Y37" s="105"/>
      <c r="Z37" s="106">
        <v>17.3</v>
      </c>
      <c r="AA37" s="104"/>
      <c r="AB37" s="105"/>
      <c r="AC37" s="105"/>
      <c r="AD37" s="105"/>
      <c r="AE37" s="105">
        <v>11.4</v>
      </c>
      <c r="AF37" s="105">
        <v>23.9</v>
      </c>
      <c r="AG37" s="106">
        <v>10.199999999999999</v>
      </c>
      <c r="AH37" s="103"/>
      <c r="AI37" s="103"/>
      <c r="AJ37" s="103">
        <v>175.9</v>
      </c>
      <c r="AK37" s="104"/>
      <c r="AL37" s="106">
        <v>7.8</v>
      </c>
      <c r="AM37" s="104"/>
      <c r="AN37" s="106"/>
      <c r="AO37" s="103"/>
      <c r="AP37" s="104"/>
      <c r="AQ37" s="106"/>
      <c r="AR37" s="103"/>
      <c r="AS37" s="103"/>
      <c r="AT37" s="103"/>
      <c r="AU37" s="104"/>
      <c r="AV37" s="105"/>
      <c r="AW37" s="106"/>
      <c r="AX37" s="104"/>
      <c r="AY37" s="105"/>
      <c r="AZ37" s="105"/>
      <c r="BA37" s="105"/>
      <c r="BB37" s="105"/>
      <c r="BC37" s="106"/>
      <c r="BD37" s="104"/>
      <c r="BE37" s="106"/>
      <c r="BF37" s="103"/>
      <c r="BG37" s="104"/>
      <c r="BH37" s="105">
        <v>184.9</v>
      </c>
      <c r="BI37" s="106"/>
      <c r="BJ37" s="104">
        <v>164.4</v>
      </c>
      <c r="BK37" s="105">
        <v>165.5</v>
      </c>
      <c r="BL37" s="105">
        <v>165.6</v>
      </c>
      <c r="BM37" s="105"/>
      <c r="BN37" s="105"/>
      <c r="BO37" s="105"/>
      <c r="BP37" s="105"/>
      <c r="BQ37" s="105"/>
      <c r="BR37" s="105"/>
      <c r="BS37" s="105">
        <v>110.5</v>
      </c>
      <c r="BT37" s="105">
        <v>206.5</v>
      </c>
      <c r="BU37" s="105">
        <v>206.1</v>
      </c>
      <c r="BV37" s="105">
        <v>206</v>
      </c>
      <c r="BW37" s="106"/>
      <c r="BX37" s="104">
        <v>17.399999999999999</v>
      </c>
      <c r="BY37" s="106">
        <v>44.1</v>
      </c>
      <c r="BZ37" s="103"/>
      <c r="CA37" s="104"/>
      <c r="CB37" s="105"/>
      <c r="CC37" s="105"/>
      <c r="CD37" s="105"/>
      <c r="CE37" s="105"/>
      <c r="CF37" s="105">
        <v>118.1</v>
      </c>
      <c r="CG37" s="105"/>
      <c r="CH37" s="105"/>
      <c r="CI37" s="105"/>
      <c r="CJ37" s="105"/>
      <c r="CK37" s="105"/>
      <c r="CL37" s="106"/>
      <c r="CM37" s="104">
        <v>180.6</v>
      </c>
      <c r="CN37" s="105">
        <v>180.5</v>
      </c>
      <c r="CO37" s="105">
        <v>181.3</v>
      </c>
      <c r="CP37" s="106"/>
      <c r="CQ37" s="104"/>
      <c r="CR37" s="106"/>
      <c r="CS37" s="104"/>
      <c r="CT37" s="106"/>
      <c r="CU37" s="104"/>
      <c r="CV37" s="105"/>
      <c r="CW37" s="107"/>
      <c r="CX37" s="104"/>
      <c r="CY37" s="105"/>
      <c r="CZ37" s="105"/>
      <c r="DA37" s="106"/>
      <c r="DB37" s="104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/>
      <c r="DR37" s="104"/>
      <c r="DS37" s="105"/>
      <c r="DT37" s="105"/>
      <c r="DU37" s="106"/>
      <c r="DV37" s="103"/>
      <c r="DW37" s="104"/>
      <c r="DX37" s="105"/>
      <c r="DY37" s="105"/>
      <c r="DZ37" s="105"/>
      <c r="EA37" s="105"/>
      <c r="EB37" s="107"/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6">
        <v>2496.7869999999998</v>
      </c>
      <c r="HO37" s="105">
        <v>2477.5949999999998</v>
      </c>
      <c r="HP37" s="105">
        <v>1143.0999999999999</v>
      </c>
    </row>
    <row r="38" spans="1:224" x14ac:dyDescent="0.25">
      <c r="A38" s="1"/>
      <c r="B38" s="249">
        <v>0.66666666666666663</v>
      </c>
      <c r="C38" s="103"/>
      <c r="D38" s="104"/>
      <c r="E38" s="105"/>
      <c r="F38" s="105">
        <v>8.8000000000000007</v>
      </c>
      <c r="G38" s="106">
        <v>8.5</v>
      </c>
      <c r="H38" s="104"/>
      <c r="I38" s="106"/>
      <c r="J38" s="104">
        <v>81.099999999999994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19.2</v>
      </c>
      <c r="V38" s="106">
        <v>1.1000000000000001</v>
      </c>
      <c r="W38" s="103"/>
      <c r="X38" s="104"/>
      <c r="Y38" s="105"/>
      <c r="Z38" s="106">
        <v>17.3</v>
      </c>
      <c r="AA38" s="104"/>
      <c r="AB38" s="105"/>
      <c r="AC38" s="105"/>
      <c r="AD38" s="105"/>
      <c r="AE38" s="105">
        <v>11.4</v>
      </c>
      <c r="AF38" s="105">
        <v>23.9</v>
      </c>
      <c r="AG38" s="106">
        <v>10.199999999999999</v>
      </c>
      <c r="AH38" s="103"/>
      <c r="AI38" s="103"/>
      <c r="AJ38" s="103">
        <v>175.9</v>
      </c>
      <c r="AK38" s="104"/>
      <c r="AL38" s="106">
        <v>7.8</v>
      </c>
      <c r="AM38" s="104"/>
      <c r="AN38" s="106"/>
      <c r="AO38" s="103"/>
      <c r="AP38" s="104"/>
      <c r="AQ38" s="106"/>
      <c r="AR38" s="103"/>
      <c r="AS38" s="103"/>
      <c r="AT38" s="103"/>
      <c r="AU38" s="104"/>
      <c r="AV38" s="105"/>
      <c r="AW38" s="106"/>
      <c r="AX38" s="104"/>
      <c r="AY38" s="105"/>
      <c r="AZ38" s="105"/>
      <c r="BA38" s="105"/>
      <c r="BB38" s="105"/>
      <c r="BC38" s="106"/>
      <c r="BD38" s="104"/>
      <c r="BE38" s="106"/>
      <c r="BF38" s="103"/>
      <c r="BG38" s="104"/>
      <c r="BH38" s="105">
        <v>184.9</v>
      </c>
      <c r="BI38" s="106"/>
      <c r="BJ38" s="104">
        <v>164.4</v>
      </c>
      <c r="BK38" s="105">
        <v>165.5</v>
      </c>
      <c r="BL38" s="105">
        <v>165.6</v>
      </c>
      <c r="BM38" s="105"/>
      <c r="BN38" s="105"/>
      <c r="BO38" s="105"/>
      <c r="BP38" s="105"/>
      <c r="BQ38" s="105"/>
      <c r="BR38" s="105"/>
      <c r="BS38" s="105">
        <v>110.5</v>
      </c>
      <c r="BT38" s="105">
        <v>206.5</v>
      </c>
      <c r="BU38" s="105">
        <v>206.1</v>
      </c>
      <c r="BV38" s="105">
        <v>206</v>
      </c>
      <c r="BW38" s="106"/>
      <c r="BX38" s="104">
        <v>17.399999999999999</v>
      </c>
      <c r="BY38" s="106">
        <v>44.1</v>
      </c>
      <c r="BZ38" s="103"/>
      <c r="CA38" s="104"/>
      <c r="CB38" s="105"/>
      <c r="CC38" s="105"/>
      <c r="CD38" s="105"/>
      <c r="CE38" s="105"/>
      <c r="CF38" s="105">
        <v>118.1</v>
      </c>
      <c r="CG38" s="105"/>
      <c r="CH38" s="105"/>
      <c r="CI38" s="105"/>
      <c r="CJ38" s="105"/>
      <c r="CK38" s="105"/>
      <c r="CL38" s="106"/>
      <c r="CM38" s="104">
        <v>180.6</v>
      </c>
      <c r="CN38" s="105">
        <v>180.5</v>
      </c>
      <c r="CO38" s="105">
        <v>181.3</v>
      </c>
      <c r="CP38" s="106"/>
      <c r="CQ38" s="104"/>
      <c r="CR38" s="106"/>
      <c r="CS38" s="104"/>
      <c r="CT38" s="106"/>
      <c r="CU38" s="104"/>
      <c r="CV38" s="105"/>
      <c r="CW38" s="107"/>
      <c r="CX38" s="104"/>
      <c r="CY38" s="105"/>
      <c r="CZ38" s="105"/>
      <c r="DA38" s="106"/>
      <c r="DB38" s="104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/>
      <c r="DR38" s="104"/>
      <c r="DS38" s="105"/>
      <c r="DT38" s="105"/>
      <c r="DU38" s="106"/>
      <c r="DV38" s="103"/>
      <c r="DW38" s="104"/>
      <c r="DX38" s="105"/>
      <c r="DY38" s="105"/>
      <c r="DZ38" s="105"/>
      <c r="EA38" s="105"/>
      <c r="EB38" s="107"/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6">
        <v>2496.7869999999998</v>
      </c>
      <c r="HO38" s="105">
        <v>2477.5949999999998</v>
      </c>
      <c r="HP38" s="105">
        <v>1143.0999999999999</v>
      </c>
    </row>
    <row r="39" spans="1:224" x14ac:dyDescent="0.25">
      <c r="A39" s="1"/>
      <c r="B39" s="249">
        <v>0.6875</v>
      </c>
      <c r="C39" s="103"/>
      <c r="D39" s="104"/>
      <c r="E39" s="105"/>
      <c r="F39" s="105">
        <v>8.8000000000000007</v>
      </c>
      <c r="G39" s="106">
        <v>8.5</v>
      </c>
      <c r="H39" s="104"/>
      <c r="I39" s="106"/>
      <c r="J39" s="104">
        <v>81.099999999999994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19.2</v>
      </c>
      <c r="V39" s="106">
        <v>1.1000000000000001</v>
      </c>
      <c r="W39" s="103"/>
      <c r="X39" s="104"/>
      <c r="Y39" s="105"/>
      <c r="Z39" s="106">
        <v>17.3</v>
      </c>
      <c r="AA39" s="104"/>
      <c r="AB39" s="105"/>
      <c r="AC39" s="105"/>
      <c r="AD39" s="105"/>
      <c r="AE39" s="105">
        <v>11.4</v>
      </c>
      <c r="AF39" s="105">
        <v>23.9</v>
      </c>
      <c r="AG39" s="106">
        <v>10.199999999999999</v>
      </c>
      <c r="AH39" s="103"/>
      <c r="AI39" s="103"/>
      <c r="AJ39" s="103">
        <v>175.9</v>
      </c>
      <c r="AK39" s="104"/>
      <c r="AL39" s="106">
        <v>7.8</v>
      </c>
      <c r="AM39" s="104"/>
      <c r="AN39" s="106"/>
      <c r="AO39" s="103"/>
      <c r="AP39" s="104"/>
      <c r="AQ39" s="106"/>
      <c r="AR39" s="103"/>
      <c r="AS39" s="103"/>
      <c r="AT39" s="103"/>
      <c r="AU39" s="104"/>
      <c r="AV39" s="105"/>
      <c r="AW39" s="106"/>
      <c r="AX39" s="104"/>
      <c r="AY39" s="105"/>
      <c r="AZ39" s="105"/>
      <c r="BA39" s="105"/>
      <c r="BB39" s="105"/>
      <c r="BC39" s="106"/>
      <c r="BD39" s="104"/>
      <c r="BE39" s="106"/>
      <c r="BF39" s="103"/>
      <c r="BG39" s="104"/>
      <c r="BH39" s="105">
        <v>184.9</v>
      </c>
      <c r="BI39" s="106"/>
      <c r="BJ39" s="104">
        <v>164.4</v>
      </c>
      <c r="BK39" s="105">
        <v>165.5</v>
      </c>
      <c r="BL39" s="105">
        <v>165.6</v>
      </c>
      <c r="BM39" s="105"/>
      <c r="BN39" s="105"/>
      <c r="BO39" s="105"/>
      <c r="BP39" s="105"/>
      <c r="BQ39" s="105"/>
      <c r="BR39" s="105"/>
      <c r="BS39" s="105">
        <v>110.5</v>
      </c>
      <c r="BT39" s="105">
        <v>206.5</v>
      </c>
      <c r="BU39" s="105">
        <v>206.1</v>
      </c>
      <c r="BV39" s="105">
        <v>206</v>
      </c>
      <c r="BW39" s="106"/>
      <c r="BX39" s="104">
        <v>17.399999999999999</v>
      </c>
      <c r="BY39" s="106">
        <v>44.1</v>
      </c>
      <c r="BZ39" s="103"/>
      <c r="CA39" s="104"/>
      <c r="CB39" s="105"/>
      <c r="CC39" s="105"/>
      <c r="CD39" s="105"/>
      <c r="CE39" s="105"/>
      <c r="CF39" s="105">
        <v>118.1</v>
      </c>
      <c r="CG39" s="105"/>
      <c r="CH39" s="105"/>
      <c r="CI39" s="105"/>
      <c r="CJ39" s="105"/>
      <c r="CK39" s="105"/>
      <c r="CL39" s="106"/>
      <c r="CM39" s="104">
        <v>180.6</v>
      </c>
      <c r="CN39" s="105">
        <v>180.5</v>
      </c>
      <c r="CO39" s="105">
        <v>181.3</v>
      </c>
      <c r="CP39" s="106"/>
      <c r="CQ39" s="104"/>
      <c r="CR39" s="106"/>
      <c r="CS39" s="104"/>
      <c r="CT39" s="106"/>
      <c r="CU39" s="104"/>
      <c r="CV39" s="105"/>
      <c r="CW39" s="107"/>
      <c r="CX39" s="104"/>
      <c r="CY39" s="105"/>
      <c r="CZ39" s="105"/>
      <c r="DA39" s="106"/>
      <c r="DB39" s="104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/>
      <c r="DR39" s="104"/>
      <c r="DS39" s="105"/>
      <c r="DT39" s="105"/>
      <c r="DU39" s="106"/>
      <c r="DV39" s="103"/>
      <c r="DW39" s="104"/>
      <c r="DX39" s="105"/>
      <c r="DY39" s="105"/>
      <c r="DZ39" s="105"/>
      <c r="EA39" s="105"/>
      <c r="EB39" s="107"/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6">
        <v>2496.7869999999998</v>
      </c>
      <c r="HO39" s="105">
        <v>2477.5949999999998</v>
      </c>
      <c r="HP39" s="105">
        <v>1143.0999999999999</v>
      </c>
    </row>
    <row r="40" spans="1:224" x14ac:dyDescent="0.25">
      <c r="A40" s="1"/>
      <c r="B40" s="249">
        <v>0.70833333333333337</v>
      </c>
      <c r="C40" s="103"/>
      <c r="D40" s="104"/>
      <c r="E40" s="105"/>
      <c r="F40" s="105">
        <v>8.8000000000000007</v>
      </c>
      <c r="G40" s="106">
        <v>8.5</v>
      </c>
      <c r="H40" s="104"/>
      <c r="I40" s="106"/>
      <c r="J40" s="104">
        <v>81.099999999999994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19.2</v>
      </c>
      <c r="V40" s="106">
        <v>1.1000000000000001</v>
      </c>
      <c r="W40" s="103"/>
      <c r="X40" s="104"/>
      <c r="Y40" s="105"/>
      <c r="Z40" s="106">
        <v>17.3</v>
      </c>
      <c r="AA40" s="104"/>
      <c r="AB40" s="105"/>
      <c r="AC40" s="105"/>
      <c r="AD40" s="105"/>
      <c r="AE40" s="105">
        <v>11.4</v>
      </c>
      <c r="AF40" s="105">
        <v>23.9</v>
      </c>
      <c r="AG40" s="106">
        <v>10.199999999999999</v>
      </c>
      <c r="AH40" s="103"/>
      <c r="AI40" s="103"/>
      <c r="AJ40" s="103">
        <v>175.9</v>
      </c>
      <c r="AK40" s="104"/>
      <c r="AL40" s="106">
        <v>7.8</v>
      </c>
      <c r="AM40" s="104"/>
      <c r="AN40" s="106"/>
      <c r="AO40" s="103"/>
      <c r="AP40" s="104"/>
      <c r="AQ40" s="106"/>
      <c r="AR40" s="103"/>
      <c r="AS40" s="103"/>
      <c r="AT40" s="103"/>
      <c r="AU40" s="104"/>
      <c r="AV40" s="105"/>
      <c r="AW40" s="106"/>
      <c r="AX40" s="104"/>
      <c r="AY40" s="105"/>
      <c r="AZ40" s="105"/>
      <c r="BA40" s="105"/>
      <c r="BB40" s="105"/>
      <c r="BC40" s="106"/>
      <c r="BD40" s="104"/>
      <c r="BE40" s="106"/>
      <c r="BF40" s="103"/>
      <c r="BG40" s="104"/>
      <c r="BH40" s="105">
        <v>184.9</v>
      </c>
      <c r="BI40" s="106"/>
      <c r="BJ40" s="104">
        <v>164.4</v>
      </c>
      <c r="BK40" s="105">
        <v>165.5</v>
      </c>
      <c r="BL40" s="105">
        <v>165.6</v>
      </c>
      <c r="BM40" s="105"/>
      <c r="BN40" s="105"/>
      <c r="BO40" s="105"/>
      <c r="BP40" s="105"/>
      <c r="BQ40" s="105"/>
      <c r="BR40" s="105"/>
      <c r="BS40" s="105">
        <v>110.5</v>
      </c>
      <c r="BT40" s="105">
        <v>206.5</v>
      </c>
      <c r="BU40" s="105">
        <v>206.1</v>
      </c>
      <c r="BV40" s="105">
        <v>206</v>
      </c>
      <c r="BW40" s="106"/>
      <c r="BX40" s="104">
        <v>17.399999999999999</v>
      </c>
      <c r="BY40" s="106">
        <v>44.1</v>
      </c>
      <c r="BZ40" s="103"/>
      <c r="CA40" s="104"/>
      <c r="CB40" s="105"/>
      <c r="CC40" s="105"/>
      <c r="CD40" s="105"/>
      <c r="CE40" s="105"/>
      <c r="CF40" s="105">
        <v>118.1</v>
      </c>
      <c r="CG40" s="105"/>
      <c r="CH40" s="105"/>
      <c r="CI40" s="105"/>
      <c r="CJ40" s="105"/>
      <c r="CK40" s="105"/>
      <c r="CL40" s="106"/>
      <c r="CM40" s="104">
        <v>180.6</v>
      </c>
      <c r="CN40" s="105">
        <v>180.5</v>
      </c>
      <c r="CO40" s="105">
        <v>181.3</v>
      </c>
      <c r="CP40" s="106"/>
      <c r="CQ40" s="104"/>
      <c r="CR40" s="106"/>
      <c r="CS40" s="104"/>
      <c r="CT40" s="106"/>
      <c r="CU40" s="104"/>
      <c r="CV40" s="105"/>
      <c r="CW40" s="107"/>
      <c r="CX40" s="104"/>
      <c r="CY40" s="105"/>
      <c r="CZ40" s="105"/>
      <c r="DA40" s="106"/>
      <c r="DB40" s="104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/>
      <c r="DR40" s="104"/>
      <c r="DS40" s="105"/>
      <c r="DT40" s="105"/>
      <c r="DU40" s="106"/>
      <c r="DV40" s="103"/>
      <c r="DW40" s="104"/>
      <c r="DX40" s="105"/>
      <c r="DY40" s="105"/>
      <c r="DZ40" s="105"/>
      <c r="EA40" s="105"/>
      <c r="EB40" s="107"/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6">
        <v>2496.7869999999998</v>
      </c>
      <c r="HO40" s="105">
        <v>2477.5949999999998</v>
      </c>
      <c r="HP40" s="105">
        <v>1143.0999999999999</v>
      </c>
    </row>
    <row r="41" spans="1:224" x14ac:dyDescent="0.25">
      <c r="A41" s="1"/>
      <c r="B41" s="249">
        <v>0.72916666666666663</v>
      </c>
      <c r="C41" s="103"/>
      <c r="D41" s="104"/>
      <c r="E41" s="105"/>
      <c r="F41" s="105">
        <v>8.8000000000000007</v>
      </c>
      <c r="G41" s="106">
        <v>8.5</v>
      </c>
      <c r="H41" s="104"/>
      <c r="I41" s="106"/>
      <c r="J41" s="104">
        <v>81.099999999999994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19.2</v>
      </c>
      <c r="V41" s="106">
        <v>1.1000000000000001</v>
      </c>
      <c r="W41" s="103"/>
      <c r="X41" s="104"/>
      <c r="Y41" s="105"/>
      <c r="Z41" s="106"/>
      <c r="AA41" s="104"/>
      <c r="AB41" s="105"/>
      <c r="AC41" s="105"/>
      <c r="AD41" s="105"/>
      <c r="AE41" s="105">
        <v>11.4</v>
      </c>
      <c r="AF41" s="105">
        <v>23.9</v>
      </c>
      <c r="AG41" s="106">
        <v>10.199999999999999</v>
      </c>
      <c r="AH41" s="103"/>
      <c r="AI41" s="103"/>
      <c r="AJ41" s="103">
        <v>175.9</v>
      </c>
      <c r="AK41" s="104"/>
      <c r="AL41" s="106">
        <v>7.8</v>
      </c>
      <c r="AM41" s="104"/>
      <c r="AN41" s="106"/>
      <c r="AO41" s="103"/>
      <c r="AP41" s="104"/>
      <c r="AQ41" s="106"/>
      <c r="AR41" s="103"/>
      <c r="AS41" s="103"/>
      <c r="AT41" s="103"/>
      <c r="AU41" s="104"/>
      <c r="AV41" s="105"/>
      <c r="AW41" s="106"/>
      <c r="AX41" s="104"/>
      <c r="AY41" s="105"/>
      <c r="AZ41" s="105"/>
      <c r="BA41" s="105"/>
      <c r="BB41" s="105"/>
      <c r="BC41" s="106"/>
      <c r="BD41" s="104"/>
      <c r="BE41" s="106"/>
      <c r="BF41" s="103"/>
      <c r="BG41" s="104"/>
      <c r="BH41" s="105">
        <v>184.9</v>
      </c>
      <c r="BI41" s="106"/>
      <c r="BJ41" s="104">
        <v>164.4</v>
      </c>
      <c r="BK41" s="105">
        <v>165.5</v>
      </c>
      <c r="BL41" s="105">
        <v>165.6</v>
      </c>
      <c r="BM41" s="105"/>
      <c r="BN41" s="105"/>
      <c r="BO41" s="105"/>
      <c r="BP41" s="105"/>
      <c r="BQ41" s="105"/>
      <c r="BR41" s="105"/>
      <c r="BS41" s="105">
        <v>36.299999999999997</v>
      </c>
      <c r="BT41" s="105">
        <v>206.5</v>
      </c>
      <c r="BU41" s="105">
        <v>206.1</v>
      </c>
      <c r="BV41" s="105">
        <v>206</v>
      </c>
      <c r="BW41" s="106"/>
      <c r="BX41" s="104">
        <v>17.399999999999999</v>
      </c>
      <c r="BY41" s="106">
        <v>44.1</v>
      </c>
      <c r="BZ41" s="103"/>
      <c r="CA41" s="104"/>
      <c r="CB41" s="105"/>
      <c r="CC41" s="105"/>
      <c r="CD41" s="105"/>
      <c r="CE41" s="105"/>
      <c r="CF41" s="105">
        <v>118.1</v>
      </c>
      <c r="CG41" s="105"/>
      <c r="CH41" s="105"/>
      <c r="CI41" s="105"/>
      <c r="CJ41" s="105"/>
      <c r="CK41" s="105"/>
      <c r="CL41" s="106"/>
      <c r="CM41" s="104">
        <v>180.6</v>
      </c>
      <c r="CN41" s="105">
        <v>180.5</v>
      </c>
      <c r="CO41" s="105">
        <v>181.3</v>
      </c>
      <c r="CP41" s="106"/>
      <c r="CQ41" s="104"/>
      <c r="CR41" s="106"/>
      <c r="CS41" s="104"/>
      <c r="CT41" s="106"/>
      <c r="CU41" s="104"/>
      <c r="CV41" s="105"/>
      <c r="CW41" s="107"/>
      <c r="CX41" s="104"/>
      <c r="CY41" s="105"/>
      <c r="CZ41" s="105"/>
      <c r="DA41" s="106"/>
      <c r="DB41" s="104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/>
      <c r="DR41" s="104"/>
      <c r="DS41" s="105"/>
      <c r="DT41" s="105"/>
      <c r="DU41" s="106"/>
      <c r="DV41" s="103"/>
      <c r="DW41" s="104"/>
      <c r="DX41" s="105"/>
      <c r="DY41" s="105"/>
      <c r="DZ41" s="105"/>
      <c r="EA41" s="105"/>
      <c r="EB41" s="107"/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6">
        <v>2405.2829999999999</v>
      </c>
      <c r="HO41" s="105">
        <v>2386.0909999999999</v>
      </c>
      <c r="HP41" s="105">
        <v>1143.0999999999999</v>
      </c>
    </row>
    <row r="42" spans="1:224" x14ac:dyDescent="0.25">
      <c r="A42" s="1"/>
      <c r="B42" s="249">
        <v>0.75</v>
      </c>
      <c r="C42" s="103"/>
      <c r="D42" s="104"/>
      <c r="E42" s="105"/>
      <c r="F42" s="105">
        <v>8.8000000000000007</v>
      </c>
      <c r="G42" s="106">
        <v>8.5</v>
      </c>
      <c r="H42" s="104"/>
      <c r="I42" s="106"/>
      <c r="J42" s="104">
        <v>81.099999999999994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19.2</v>
      </c>
      <c r="V42" s="106">
        <v>1.1000000000000001</v>
      </c>
      <c r="W42" s="103"/>
      <c r="X42" s="104"/>
      <c r="Y42" s="105"/>
      <c r="Z42" s="106"/>
      <c r="AA42" s="104"/>
      <c r="AB42" s="105"/>
      <c r="AC42" s="105"/>
      <c r="AD42" s="105"/>
      <c r="AE42" s="105">
        <v>11.4</v>
      </c>
      <c r="AF42" s="105">
        <v>23.9</v>
      </c>
      <c r="AG42" s="106">
        <v>10.199999999999999</v>
      </c>
      <c r="AH42" s="103"/>
      <c r="AI42" s="103"/>
      <c r="AJ42" s="103">
        <v>175.9</v>
      </c>
      <c r="AK42" s="104"/>
      <c r="AL42" s="106">
        <v>7.8</v>
      </c>
      <c r="AM42" s="104"/>
      <c r="AN42" s="106"/>
      <c r="AO42" s="103"/>
      <c r="AP42" s="104"/>
      <c r="AQ42" s="106"/>
      <c r="AR42" s="103"/>
      <c r="AS42" s="103"/>
      <c r="AT42" s="103"/>
      <c r="AU42" s="104"/>
      <c r="AV42" s="105"/>
      <c r="AW42" s="106"/>
      <c r="AX42" s="104"/>
      <c r="AY42" s="105"/>
      <c r="AZ42" s="105"/>
      <c r="BA42" s="105"/>
      <c r="BB42" s="105"/>
      <c r="BC42" s="106"/>
      <c r="BD42" s="104"/>
      <c r="BE42" s="106"/>
      <c r="BF42" s="103"/>
      <c r="BG42" s="104"/>
      <c r="BH42" s="105">
        <v>184.9</v>
      </c>
      <c r="BI42" s="106"/>
      <c r="BJ42" s="104">
        <v>164.4</v>
      </c>
      <c r="BK42" s="105">
        <v>165.5</v>
      </c>
      <c r="BL42" s="105">
        <v>165.6</v>
      </c>
      <c r="BM42" s="105"/>
      <c r="BN42" s="105"/>
      <c r="BO42" s="105"/>
      <c r="BP42" s="105"/>
      <c r="BQ42" s="105"/>
      <c r="BR42" s="105"/>
      <c r="BS42" s="105">
        <v>36.299999999999997</v>
      </c>
      <c r="BT42" s="105">
        <v>206.5</v>
      </c>
      <c r="BU42" s="105">
        <v>206.1</v>
      </c>
      <c r="BV42" s="105">
        <v>206</v>
      </c>
      <c r="BW42" s="106"/>
      <c r="BX42" s="104">
        <v>17.399999999999999</v>
      </c>
      <c r="BY42" s="106">
        <v>44.1</v>
      </c>
      <c r="BZ42" s="103"/>
      <c r="CA42" s="104"/>
      <c r="CB42" s="105"/>
      <c r="CC42" s="105"/>
      <c r="CD42" s="105"/>
      <c r="CE42" s="105"/>
      <c r="CF42" s="105">
        <v>118.1</v>
      </c>
      <c r="CG42" s="105"/>
      <c r="CH42" s="105"/>
      <c r="CI42" s="105"/>
      <c r="CJ42" s="105"/>
      <c r="CK42" s="105"/>
      <c r="CL42" s="106"/>
      <c r="CM42" s="104">
        <v>180.6</v>
      </c>
      <c r="CN42" s="105">
        <v>180.5</v>
      </c>
      <c r="CO42" s="105">
        <v>181.3</v>
      </c>
      <c r="CP42" s="106"/>
      <c r="CQ42" s="104"/>
      <c r="CR42" s="106"/>
      <c r="CS42" s="104"/>
      <c r="CT42" s="106"/>
      <c r="CU42" s="104"/>
      <c r="CV42" s="105"/>
      <c r="CW42" s="107"/>
      <c r="CX42" s="104"/>
      <c r="CY42" s="105"/>
      <c r="CZ42" s="105"/>
      <c r="DA42" s="106"/>
      <c r="DB42" s="104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/>
      <c r="DR42" s="104"/>
      <c r="DS42" s="105"/>
      <c r="DT42" s="105"/>
      <c r="DU42" s="106"/>
      <c r="DV42" s="103"/>
      <c r="DW42" s="104"/>
      <c r="DX42" s="105"/>
      <c r="DY42" s="105"/>
      <c r="DZ42" s="105"/>
      <c r="EA42" s="105"/>
      <c r="EB42" s="107"/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6">
        <v>2405.2829999999999</v>
      </c>
      <c r="HO42" s="105">
        <v>2386.0909999999999</v>
      </c>
      <c r="HP42" s="105">
        <v>1143.0999999999999</v>
      </c>
    </row>
    <row r="43" spans="1:224" x14ac:dyDescent="0.25">
      <c r="A43" s="1"/>
      <c r="B43" s="249">
        <v>0.77083333333333337</v>
      </c>
      <c r="C43" s="103"/>
      <c r="D43" s="104"/>
      <c r="E43" s="105"/>
      <c r="F43" s="105">
        <v>8.8000000000000007</v>
      </c>
      <c r="G43" s="106">
        <v>8.5</v>
      </c>
      <c r="H43" s="104"/>
      <c r="I43" s="106"/>
      <c r="J43" s="104">
        <v>81.099999999999994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19.2</v>
      </c>
      <c r="V43" s="106">
        <v>1.1000000000000001</v>
      </c>
      <c r="W43" s="103"/>
      <c r="X43" s="104"/>
      <c r="Y43" s="105"/>
      <c r="Z43" s="106"/>
      <c r="AA43" s="104"/>
      <c r="AB43" s="105"/>
      <c r="AC43" s="105"/>
      <c r="AD43" s="105"/>
      <c r="AE43" s="105">
        <v>11.4</v>
      </c>
      <c r="AF43" s="105">
        <v>23.9</v>
      </c>
      <c r="AG43" s="106">
        <v>10.199999999999999</v>
      </c>
      <c r="AH43" s="103"/>
      <c r="AI43" s="103"/>
      <c r="AJ43" s="103">
        <v>175.9</v>
      </c>
      <c r="AK43" s="104"/>
      <c r="AL43" s="106">
        <v>7.8</v>
      </c>
      <c r="AM43" s="104"/>
      <c r="AN43" s="106"/>
      <c r="AO43" s="103"/>
      <c r="AP43" s="104"/>
      <c r="AQ43" s="106"/>
      <c r="AR43" s="103"/>
      <c r="AS43" s="103"/>
      <c r="AT43" s="103"/>
      <c r="AU43" s="104"/>
      <c r="AV43" s="105"/>
      <c r="AW43" s="106"/>
      <c r="AX43" s="104"/>
      <c r="AY43" s="105"/>
      <c r="AZ43" s="105"/>
      <c r="BA43" s="105"/>
      <c r="BB43" s="105"/>
      <c r="BC43" s="106"/>
      <c r="BD43" s="104"/>
      <c r="BE43" s="106"/>
      <c r="BF43" s="103"/>
      <c r="BG43" s="104"/>
      <c r="BH43" s="105">
        <v>184.9</v>
      </c>
      <c r="BI43" s="106"/>
      <c r="BJ43" s="104">
        <v>164.4</v>
      </c>
      <c r="BK43" s="105">
        <v>165.5</v>
      </c>
      <c r="BL43" s="105">
        <v>165.6</v>
      </c>
      <c r="BM43" s="105"/>
      <c r="BN43" s="105"/>
      <c r="BO43" s="105"/>
      <c r="BP43" s="105"/>
      <c r="BQ43" s="105"/>
      <c r="BR43" s="105"/>
      <c r="BS43" s="105">
        <v>36.299999999999997</v>
      </c>
      <c r="BT43" s="105">
        <v>206.5</v>
      </c>
      <c r="BU43" s="105">
        <v>206.1</v>
      </c>
      <c r="BV43" s="105">
        <v>206</v>
      </c>
      <c r="BW43" s="106"/>
      <c r="BX43" s="104">
        <v>17.399999999999999</v>
      </c>
      <c r="BY43" s="106">
        <v>44.1</v>
      </c>
      <c r="BZ43" s="103"/>
      <c r="CA43" s="104"/>
      <c r="CB43" s="105"/>
      <c r="CC43" s="105"/>
      <c r="CD43" s="105"/>
      <c r="CE43" s="105"/>
      <c r="CF43" s="105">
        <v>118.1</v>
      </c>
      <c r="CG43" s="105"/>
      <c r="CH43" s="105"/>
      <c r="CI43" s="105"/>
      <c r="CJ43" s="105"/>
      <c r="CK43" s="105"/>
      <c r="CL43" s="106"/>
      <c r="CM43" s="104">
        <v>180.6</v>
      </c>
      <c r="CN43" s="105">
        <v>180.5</v>
      </c>
      <c r="CO43" s="105">
        <v>181.3</v>
      </c>
      <c r="CP43" s="106"/>
      <c r="CQ43" s="104"/>
      <c r="CR43" s="106"/>
      <c r="CS43" s="104"/>
      <c r="CT43" s="106"/>
      <c r="CU43" s="104"/>
      <c r="CV43" s="105"/>
      <c r="CW43" s="107"/>
      <c r="CX43" s="104"/>
      <c r="CY43" s="105"/>
      <c r="CZ43" s="105"/>
      <c r="DA43" s="106"/>
      <c r="DB43" s="104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/>
      <c r="DR43" s="104"/>
      <c r="DS43" s="105"/>
      <c r="DT43" s="105"/>
      <c r="DU43" s="106"/>
      <c r="DV43" s="103"/>
      <c r="DW43" s="104"/>
      <c r="DX43" s="105"/>
      <c r="DY43" s="105"/>
      <c r="DZ43" s="105"/>
      <c r="EA43" s="105"/>
      <c r="EB43" s="107"/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6">
        <v>2405.2829999999999</v>
      </c>
      <c r="HO43" s="105">
        <v>2386.0909999999999</v>
      </c>
      <c r="HP43" s="105">
        <v>1143.0999999999999</v>
      </c>
    </row>
    <row r="44" spans="1:224" x14ac:dyDescent="0.25">
      <c r="A44" s="1"/>
      <c r="B44" s="249">
        <v>0.79166666666666663</v>
      </c>
      <c r="C44" s="103"/>
      <c r="D44" s="104"/>
      <c r="E44" s="105"/>
      <c r="F44" s="105">
        <v>8.8000000000000007</v>
      </c>
      <c r="G44" s="106">
        <v>8.5</v>
      </c>
      <c r="H44" s="104"/>
      <c r="I44" s="106"/>
      <c r="J44" s="104">
        <v>81.099999999999994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19.2</v>
      </c>
      <c r="V44" s="106">
        <v>1.1000000000000001</v>
      </c>
      <c r="W44" s="103"/>
      <c r="X44" s="104"/>
      <c r="Y44" s="105"/>
      <c r="Z44" s="106"/>
      <c r="AA44" s="104"/>
      <c r="AB44" s="105"/>
      <c r="AC44" s="105"/>
      <c r="AD44" s="105"/>
      <c r="AE44" s="105">
        <v>11.4</v>
      </c>
      <c r="AF44" s="105">
        <v>23.9</v>
      </c>
      <c r="AG44" s="106">
        <v>10.199999999999999</v>
      </c>
      <c r="AH44" s="103"/>
      <c r="AI44" s="103"/>
      <c r="AJ44" s="103">
        <v>175.9</v>
      </c>
      <c r="AK44" s="104"/>
      <c r="AL44" s="106">
        <v>7.8</v>
      </c>
      <c r="AM44" s="104"/>
      <c r="AN44" s="106"/>
      <c r="AO44" s="103"/>
      <c r="AP44" s="104"/>
      <c r="AQ44" s="106"/>
      <c r="AR44" s="103"/>
      <c r="AS44" s="103"/>
      <c r="AT44" s="103"/>
      <c r="AU44" s="104"/>
      <c r="AV44" s="105"/>
      <c r="AW44" s="106"/>
      <c r="AX44" s="104"/>
      <c r="AY44" s="105"/>
      <c r="AZ44" s="105"/>
      <c r="BA44" s="105"/>
      <c r="BB44" s="105"/>
      <c r="BC44" s="106"/>
      <c r="BD44" s="104"/>
      <c r="BE44" s="106"/>
      <c r="BF44" s="103"/>
      <c r="BG44" s="104"/>
      <c r="BH44" s="105">
        <v>184.9</v>
      </c>
      <c r="BI44" s="106"/>
      <c r="BJ44" s="104">
        <v>164.4</v>
      </c>
      <c r="BK44" s="105">
        <v>165.5</v>
      </c>
      <c r="BL44" s="105">
        <v>165.6</v>
      </c>
      <c r="BM44" s="105"/>
      <c r="BN44" s="105"/>
      <c r="BO44" s="105"/>
      <c r="BP44" s="105"/>
      <c r="BQ44" s="105"/>
      <c r="BR44" s="105"/>
      <c r="BS44" s="105">
        <v>36.299999999999997</v>
      </c>
      <c r="BT44" s="105">
        <v>206.5</v>
      </c>
      <c r="BU44" s="105">
        <v>206.1</v>
      </c>
      <c r="BV44" s="105">
        <v>206</v>
      </c>
      <c r="BW44" s="106"/>
      <c r="BX44" s="104">
        <v>17.399999999999999</v>
      </c>
      <c r="BY44" s="106">
        <v>44.1</v>
      </c>
      <c r="BZ44" s="103"/>
      <c r="CA44" s="104"/>
      <c r="CB44" s="105"/>
      <c r="CC44" s="105"/>
      <c r="CD44" s="105"/>
      <c r="CE44" s="105"/>
      <c r="CF44" s="105">
        <v>118.1</v>
      </c>
      <c r="CG44" s="105"/>
      <c r="CH44" s="105"/>
      <c r="CI44" s="105"/>
      <c r="CJ44" s="105"/>
      <c r="CK44" s="105"/>
      <c r="CL44" s="106"/>
      <c r="CM44" s="104">
        <v>180.6</v>
      </c>
      <c r="CN44" s="105">
        <v>180.5</v>
      </c>
      <c r="CO44" s="105">
        <v>181.3</v>
      </c>
      <c r="CP44" s="106"/>
      <c r="CQ44" s="104"/>
      <c r="CR44" s="106"/>
      <c r="CS44" s="104"/>
      <c r="CT44" s="106"/>
      <c r="CU44" s="104"/>
      <c r="CV44" s="105"/>
      <c r="CW44" s="107"/>
      <c r="CX44" s="104"/>
      <c r="CY44" s="105"/>
      <c r="CZ44" s="105"/>
      <c r="DA44" s="106"/>
      <c r="DB44" s="104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/>
      <c r="DR44" s="104"/>
      <c r="DS44" s="105"/>
      <c r="DT44" s="105"/>
      <c r="DU44" s="106"/>
      <c r="DV44" s="103"/>
      <c r="DW44" s="104"/>
      <c r="DX44" s="105"/>
      <c r="DY44" s="105"/>
      <c r="DZ44" s="105"/>
      <c r="EA44" s="105"/>
      <c r="EB44" s="107"/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6">
        <v>2405.2829999999999</v>
      </c>
      <c r="HO44" s="105">
        <v>2386.0909999999999</v>
      </c>
      <c r="HP44" s="105">
        <v>1143.0999999999999</v>
      </c>
    </row>
    <row r="45" spans="1:224" x14ac:dyDescent="0.25">
      <c r="A45" s="1"/>
      <c r="B45" s="249">
        <v>0.8125</v>
      </c>
      <c r="C45" s="103"/>
      <c r="D45" s="104"/>
      <c r="E45" s="105"/>
      <c r="F45" s="105">
        <v>8.8000000000000007</v>
      </c>
      <c r="G45" s="106">
        <v>8.5</v>
      </c>
      <c r="H45" s="104"/>
      <c r="I45" s="106"/>
      <c r="J45" s="104">
        <v>81.099999999999994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19.2</v>
      </c>
      <c r="V45" s="106">
        <v>1.1000000000000001</v>
      </c>
      <c r="W45" s="103"/>
      <c r="X45" s="104"/>
      <c r="Y45" s="105"/>
      <c r="Z45" s="106"/>
      <c r="AA45" s="104"/>
      <c r="AB45" s="105"/>
      <c r="AC45" s="105"/>
      <c r="AD45" s="105"/>
      <c r="AE45" s="105">
        <v>11.4</v>
      </c>
      <c r="AF45" s="105">
        <v>23.9</v>
      </c>
      <c r="AG45" s="106">
        <v>10.199999999999999</v>
      </c>
      <c r="AH45" s="103"/>
      <c r="AI45" s="103"/>
      <c r="AJ45" s="103">
        <v>175.9</v>
      </c>
      <c r="AK45" s="104"/>
      <c r="AL45" s="106">
        <v>7.8</v>
      </c>
      <c r="AM45" s="104"/>
      <c r="AN45" s="106"/>
      <c r="AO45" s="103"/>
      <c r="AP45" s="104"/>
      <c r="AQ45" s="106"/>
      <c r="AR45" s="103"/>
      <c r="AS45" s="103"/>
      <c r="AT45" s="103"/>
      <c r="AU45" s="104"/>
      <c r="AV45" s="105"/>
      <c r="AW45" s="106"/>
      <c r="AX45" s="104"/>
      <c r="AY45" s="105"/>
      <c r="AZ45" s="105"/>
      <c r="BA45" s="105"/>
      <c r="BB45" s="105"/>
      <c r="BC45" s="106"/>
      <c r="BD45" s="104"/>
      <c r="BE45" s="106"/>
      <c r="BF45" s="103"/>
      <c r="BG45" s="104"/>
      <c r="BH45" s="105">
        <v>184.9</v>
      </c>
      <c r="BI45" s="106"/>
      <c r="BJ45" s="104">
        <v>164.4</v>
      </c>
      <c r="BK45" s="105">
        <v>165.5</v>
      </c>
      <c r="BL45" s="105">
        <v>165.6</v>
      </c>
      <c r="BM45" s="105"/>
      <c r="BN45" s="105"/>
      <c r="BO45" s="105"/>
      <c r="BP45" s="105"/>
      <c r="BQ45" s="105"/>
      <c r="BR45" s="105"/>
      <c r="BS45" s="105">
        <v>36.299999999999997</v>
      </c>
      <c r="BT45" s="105">
        <v>206.5</v>
      </c>
      <c r="BU45" s="105">
        <v>206.1</v>
      </c>
      <c r="BV45" s="105">
        <v>206</v>
      </c>
      <c r="BW45" s="106"/>
      <c r="BX45" s="104">
        <v>17.399999999999999</v>
      </c>
      <c r="BY45" s="106">
        <v>44.1</v>
      </c>
      <c r="BZ45" s="103"/>
      <c r="CA45" s="104"/>
      <c r="CB45" s="105"/>
      <c r="CC45" s="105"/>
      <c r="CD45" s="105"/>
      <c r="CE45" s="105"/>
      <c r="CF45" s="105">
        <v>118.1</v>
      </c>
      <c r="CG45" s="105"/>
      <c r="CH45" s="105"/>
      <c r="CI45" s="105"/>
      <c r="CJ45" s="105"/>
      <c r="CK45" s="105"/>
      <c r="CL45" s="106"/>
      <c r="CM45" s="104">
        <v>180.6</v>
      </c>
      <c r="CN45" s="105">
        <v>180.5</v>
      </c>
      <c r="CO45" s="105">
        <v>181.3</v>
      </c>
      <c r="CP45" s="106"/>
      <c r="CQ45" s="104"/>
      <c r="CR45" s="106"/>
      <c r="CS45" s="104"/>
      <c r="CT45" s="106"/>
      <c r="CU45" s="104"/>
      <c r="CV45" s="105"/>
      <c r="CW45" s="107"/>
      <c r="CX45" s="104"/>
      <c r="CY45" s="105"/>
      <c r="CZ45" s="105"/>
      <c r="DA45" s="106"/>
      <c r="DB45" s="104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/>
      <c r="DR45" s="104"/>
      <c r="DS45" s="105"/>
      <c r="DT45" s="105"/>
      <c r="DU45" s="106"/>
      <c r="DV45" s="103"/>
      <c r="DW45" s="104"/>
      <c r="DX45" s="105"/>
      <c r="DY45" s="105"/>
      <c r="DZ45" s="105"/>
      <c r="EA45" s="105"/>
      <c r="EB45" s="107"/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6">
        <v>2405.2829999999999</v>
      </c>
      <c r="HO45" s="105">
        <v>2386.0909999999999</v>
      </c>
      <c r="HP45" s="105">
        <v>1143.0999999999999</v>
      </c>
    </row>
    <row r="46" spans="1:224" x14ac:dyDescent="0.25">
      <c r="A46" s="1"/>
      <c r="B46" s="249">
        <v>0.83333333333333337</v>
      </c>
      <c r="C46" s="103"/>
      <c r="D46" s="104"/>
      <c r="E46" s="105"/>
      <c r="F46" s="105">
        <v>8.8000000000000007</v>
      </c>
      <c r="G46" s="106">
        <v>8.5</v>
      </c>
      <c r="H46" s="104"/>
      <c r="I46" s="106"/>
      <c r="J46" s="104">
        <v>81.099999999999994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19.2</v>
      </c>
      <c r="V46" s="106">
        <v>1.1000000000000001</v>
      </c>
      <c r="W46" s="103"/>
      <c r="X46" s="104"/>
      <c r="Y46" s="105"/>
      <c r="Z46" s="106"/>
      <c r="AA46" s="104"/>
      <c r="AB46" s="105"/>
      <c r="AC46" s="105"/>
      <c r="AD46" s="105"/>
      <c r="AE46" s="105">
        <v>11.4</v>
      </c>
      <c r="AF46" s="105">
        <v>23.9</v>
      </c>
      <c r="AG46" s="106">
        <v>10.199999999999999</v>
      </c>
      <c r="AH46" s="103"/>
      <c r="AI46" s="103"/>
      <c r="AJ46" s="103">
        <v>175.9</v>
      </c>
      <c r="AK46" s="104"/>
      <c r="AL46" s="106">
        <v>7.8</v>
      </c>
      <c r="AM46" s="104"/>
      <c r="AN46" s="106"/>
      <c r="AO46" s="103"/>
      <c r="AP46" s="104"/>
      <c r="AQ46" s="106"/>
      <c r="AR46" s="103"/>
      <c r="AS46" s="103"/>
      <c r="AT46" s="103"/>
      <c r="AU46" s="104"/>
      <c r="AV46" s="105"/>
      <c r="AW46" s="106"/>
      <c r="AX46" s="104"/>
      <c r="AY46" s="105"/>
      <c r="AZ46" s="105"/>
      <c r="BA46" s="105"/>
      <c r="BB46" s="105"/>
      <c r="BC46" s="106"/>
      <c r="BD46" s="104"/>
      <c r="BE46" s="106"/>
      <c r="BF46" s="103"/>
      <c r="BG46" s="104"/>
      <c r="BH46" s="105">
        <v>184.9</v>
      </c>
      <c r="BI46" s="106"/>
      <c r="BJ46" s="104">
        <v>164.4</v>
      </c>
      <c r="BK46" s="105">
        <v>165.5</v>
      </c>
      <c r="BL46" s="105">
        <v>165.6</v>
      </c>
      <c r="BM46" s="105"/>
      <c r="BN46" s="105"/>
      <c r="BO46" s="105"/>
      <c r="BP46" s="105"/>
      <c r="BQ46" s="105"/>
      <c r="BR46" s="105"/>
      <c r="BS46" s="105">
        <v>36.299999999999997</v>
      </c>
      <c r="BT46" s="105">
        <v>206.5</v>
      </c>
      <c r="BU46" s="105">
        <v>206.1</v>
      </c>
      <c r="BV46" s="105">
        <v>206</v>
      </c>
      <c r="BW46" s="106"/>
      <c r="BX46" s="104">
        <v>17.399999999999999</v>
      </c>
      <c r="BY46" s="106">
        <v>44.1</v>
      </c>
      <c r="BZ46" s="103"/>
      <c r="CA46" s="104"/>
      <c r="CB46" s="105"/>
      <c r="CC46" s="105"/>
      <c r="CD46" s="105"/>
      <c r="CE46" s="105"/>
      <c r="CF46" s="105">
        <v>118.1</v>
      </c>
      <c r="CG46" s="105"/>
      <c r="CH46" s="105"/>
      <c r="CI46" s="105"/>
      <c r="CJ46" s="105"/>
      <c r="CK46" s="105"/>
      <c r="CL46" s="106"/>
      <c r="CM46" s="104">
        <v>180.6</v>
      </c>
      <c r="CN46" s="105">
        <v>180.5</v>
      </c>
      <c r="CO46" s="105">
        <v>181.3</v>
      </c>
      <c r="CP46" s="106"/>
      <c r="CQ46" s="104"/>
      <c r="CR46" s="106"/>
      <c r="CS46" s="104"/>
      <c r="CT46" s="106"/>
      <c r="CU46" s="104"/>
      <c r="CV46" s="105"/>
      <c r="CW46" s="107"/>
      <c r="CX46" s="104"/>
      <c r="CY46" s="105"/>
      <c r="CZ46" s="105"/>
      <c r="DA46" s="106"/>
      <c r="DB46" s="104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/>
      <c r="DR46" s="104"/>
      <c r="DS46" s="105"/>
      <c r="DT46" s="105"/>
      <c r="DU46" s="106"/>
      <c r="DV46" s="103"/>
      <c r="DW46" s="104"/>
      <c r="DX46" s="105"/>
      <c r="DY46" s="105"/>
      <c r="DZ46" s="105"/>
      <c r="EA46" s="105"/>
      <c r="EB46" s="107"/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6">
        <v>2405.2829999999999</v>
      </c>
      <c r="HO46" s="105">
        <v>2386.0909999999999</v>
      </c>
      <c r="HP46" s="105">
        <v>1143.0999999999999</v>
      </c>
    </row>
    <row r="47" spans="1:224" x14ac:dyDescent="0.25">
      <c r="A47" s="1"/>
      <c r="B47" s="249">
        <v>0.85416666666666663</v>
      </c>
      <c r="C47" s="103"/>
      <c r="D47" s="104"/>
      <c r="E47" s="105"/>
      <c r="F47" s="105">
        <v>8.8000000000000007</v>
      </c>
      <c r="G47" s="106">
        <v>8.5</v>
      </c>
      <c r="H47" s="104"/>
      <c r="I47" s="106"/>
      <c r="J47" s="104">
        <v>81.099999999999994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19.2</v>
      </c>
      <c r="V47" s="106">
        <v>1.1000000000000001</v>
      </c>
      <c r="W47" s="103"/>
      <c r="X47" s="104"/>
      <c r="Y47" s="105"/>
      <c r="Z47" s="106"/>
      <c r="AA47" s="104"/>
      <c r="AB47" s="105"/>
      <c r="AC47" s="105"/>
      <c r="AD47" s="105"/>
      <c r="AE47" s="105">
        <v>11.4</v>
      </c>
      <c r="AF47" s="105">
        <v>23.9</v>
      </c>
      <c r="AG47" s="106">
        <v>10.199999999999999</v>
      </c>
      <c r="AH47" s="103"/>
      <c r="AI47" s="103"/>
      <c r="AJ47" s="103">
        <v>175.9</v>
      </c>
      <c r="AK47" s="104"/>
      <c r="AL47" s="106">
        <v>7.8</v>
      </c>
      <c r="AM47" s="104"/>
      <c r="AN47" s="106"/>
      <c r="AO47" s="103"/>
      <c r="AP47" s="104"/>
      <c r="AQ47" s="106"/>
      <c r="AR47" s="103"/>
      <c r="AS47" s="103"/>
      <c r="AT47" s="103"/>
      <c r="AU47" s="104"/>
      <c r="AV47" s="105"/>
      <c r="AW47" s="106"/>
      <c r="AX47" s="104"/>
      <c r="AY47" s="105"/>
      <c r="AZ47" s="105"/>
      <c r="BA47" s="105"/>
      <c r="BB47" s="105"/>
      <c r="BC47" s="106"/>
      <c r="BD47" s="104"/>
      <c r="BE47" s="106"/>
      <c r="BF47" s="103"/>
      <c r="BG47" s="104"/>
      <c r="BH47" s="105">
        <v>184.9</v>
      </c>
      <c r="BI47" s="106"/>
      <c r="BJ47" s="104">
        <v>164.4</v>
      </c>
      <c r="BK47" s="105">
        <v>165.5</v>
      </c>
      <c r="BL47" s="105">
        <v>165.6</v>
      </c>
      <c r="BM47" s="105"/>
      <c r="BN47" s="105"/>
      <c r="BO47" s="105"/>
      <c r="BP47" s="105"/>
      <c r="BQ47" s="105"/>
      <c r="BR47" s="105"/>
      <c r="BS47" s="105">
        <v>36.299999999999997</v>
      </c>
      <c r="BT47" s="105">
        <v>206.5</v>
      </c>
      <c r="BU47" s="105">
        <v>206.1</v>
      </c>
      <c r="BV47" s="105">
        <v>206</v>
      </c>
      <c r="BW47" s="106"/>
      <c r="BX47" s="104">
        <v>17.399999999999999</v>
      </c>
      <c r="BY47" s="106">
        <v>44.1</v>
      </c>
      <c r="BZ47" s="103"/>
      <c r="CA47" s="104"/>
      <c r="CB47" s="105"/>
      <c r="CC47" s="105"/>
      <c r="CD47" s="105"/>
      <c r="CE47" s="105"/>
      <c r="CF47" s="105">
        <v>118.1</v>
      </c>
      <c r="CG47" s="105"/>
      <c r="CH47" s="105"/>
      <c r="CI47" s="105"/>
      <c r="CJ47" s="105"/>
      <c r="CK47" s="105"/>
      <c r="CL47" s="106"/>
      <c r="CM47" s="104">
        <v>180.6</v>
      </c>
      <c r="CN47" s="105">
        <v>180.5</v>
      </c>
      <c r="CO47" s="105">
        <v>181.3</v>
      </c>
      <c r="CP47" s="106"/>
      <c r="CQ47" s="104"/>
      <c r="CR47" s="106"/>
      <c r="CS47" s="104"/>
      <c r="CT47" s="106"/>
      <c r="CU47" s="104"/>
      <c r="CV47" s="105"/>
      <c r="CW47" s="107"/>
      <c r="CX47" s="104"/>
      <c r="CY47" s="105"/>
      <c r="CZ47" s="105"/>
      <c r="DA47" s="106"/>
      <c r="DB47" s="104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/>
      <c r="DR47" s="104"/>
      <c r="DS47" s="105"/>
      <c r="DT47" s="105"/>
      <c r="DU47" s="106"/>
      <c r="DV47" s="103"/>
      <c r="DW47" s="104"/>
      <c r="DX47" s="105"/>
      <c r="DY47" s="105"/>
      <c r="DZ47" s="105"/>
      <c r="EA47" s="105"/>
      <c r="EB47" s="107"/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6">
        <v>2405.2829999999999</v>
      </c>
      <c r="HO47" s="105">
        <v>2386.0909999999999</v>
      </c>
      <c r="HP47" s="105">
        <v>1143.0999999999999</v>
      </c>
    </row>
    <row r="48" spans="1:224" x14ac:dyDescent="0.25">
      <c r="A48" s="1"/>
      <c r="B48" s="249">
        <v>0.875</v>
      </c>
      <c r="C48" s="103"/>
      <c r="D48" s="104"/>
      <c r="E48" s="105"/>
      <c r="F48" s="105">
        <v>8.8000000000000007</v>
      </c>
      <c r="G48" s="106">
        <v>8.5</v>
      </c>
      <c r="H48" s="104"/>
      <c r="I48" s="106"/>
      <c r="J48" s="104">
        <v>81.099999999999994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19.2</v>
      </c>
      <c r="V48" s="106">
        <v>1.1000000000000001</v>
      </c>
      <c r="W48" s="103"/>
      <c r="X48" s="104"/>
      <c r="Y48" s="105"/>
      <c r="Z48" s="106"/>
      <c r="AA48" s="104"/>
      <c r="AB48" s="105"/>
      <c r="AC48" s="105"/>
      <c r="AD48" s="105"/>
      <c r="AE48" s="105">
        <v>11.4</v>
      </c>
      <c r="AF48" s="105">
        <v>23.9</v>
      </c>
      <c r="AG48" s="106">
        <v>10.199999999999999</v>
      </c>
      <c r="AH48" s="103"/>
      <c r="AI48" s="103"/>
      <c r="AJ48" s="103">
        <v>175.9</v>
      </c>
      <c r="AK48" s="104"/>
      <c r="AL48" s="106">
        <v>7.8</v>
      </c>
      <c r="AM48" s="104"/>
      <c r="AN48" s="106"/>
      <c r="AO48" s="103"/>
      <c r="AP48" s="104"/>
      <c r="AQ48" s="106"/>
      <c r="AR48" s="103"/>
      <c r="AS48" s="103"/>
      <c r="AT48" s="103"/>
      <c r="AU48" s="104"/>
      <c r="AV48" s="105"/>
      <c r="AW48" s="106"/>
      <c r="AX48" s="104"/>
      <c r="AY48" s="105"/>
      <c r="AZ48" s="105"/>
      <c r="BA48" s="105"/>
      <c r="BB48" s="105"/>
      <c r="BC48" s="106"/>
      <c r="BD48" s="104"/>
      <c r="BE48" s="106"/>
      <c r="BF48" s="103"/>
      <c r="BG48" s="104"/>
      <c r="BH48" s="105">
        <v>184.9</v>
      </c>
      <c r="BI48" s="106"/>
      <c r="BJ48" s="104">
        <v>164.4</v>
      </c>
      <c r="BK48" s="105">
        <v>165.5</v>
      </c>
      <c r="BL48" s="105">
        <v>165.6</v>
      </c>
      <c r="BM48" s="105"/>
      <c r="BN48" s="105"/>
      <c r="BO48" s="105"/>
      <c r="BP48" s="105"/>
      <c r="BQ48" s="105"/>
      <c r="BR48" s="105"/>
      <c r="BS48" s="105">
        <v>36.299999999999997</v>
      </c>
      <c r="BT48" s="105">
        <v>206.5</v>
      </c>
      <c r="BU48" s="105">
        <v>206.1</v>
      </c>
      <c r="BV48" s="105">
        <v>206</v>
      </c>
      <c r="BW48" s="106"/>
      <c r="BX48" s="104">
        <v>17.399999999999999</v>
      </c>
      <c r="BY48" s="106">
        <v>44.1</v>
      </c>
      <c r="BZ48" s="103"/>
      <c r="CA48" s="104"/>
      <c r="CB48" s="105"/>
      <c r="CC48" s="105"/>
      <c r="CD48" s="105"/>
      <c r="CE48" s="105"/>
      <c r="CF48" s="105">
        <v>118.1</v>
      </c>
      <c r="CG48" s="105"/>
      <c r="CH48" s="105"/>
      <c r="CI48" s="105"/>
      <c r="CJ48" s="105"/>
      <c r="CK48" s="105"/>
      <c r="CL48" s="106"/>
      <c r="CM48" s="104">
        <v>180.6</v>
      </c>
      <c r="CN48" s="105">
        <v>180.5</v>
      </c>
      <c r="CO48" s="105">
        <v>181.3</v>
      </c>
      <c r="CP48" s="106"/>
      <c r="CQ48" s="104"/>
      <c r="CR48" s="106"/>
      <c r="CS48" s="104"/>
      <c r="CT48" s="106"/>
      <c r="CU48" s="104"/>
      <c r="CV48" s="105"/>
      <c r="CW48" s="107"/>
      <c r="CX48" s="104"/>
      <c r="CY48" s="105"/>
      <c r="CZ48" s="105"/>
      <c r="DA48" s="106"/>
      <c r="DB48" s="104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/>
      <c r="DR48" s="104"/>
      <c r="DS48" s="105"/>
      <c r="DT48" s="105"/>
      <c r="DU48" s="106"/>
      <c r="DV48" s="103"/>
      <c r="DW48" s="104"/>
      <c r="DX48" s="105"/>
      <c r="DY48" s="105"/>
      <c r="DZ48" s="105"/>
      <c r="EA48" s="105"/>
      <c r="EB48" s="107"/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6">
        <v>2405.2829999999999</v>
      </c>
      <c r="HO48" s="105">
        <v>2386.0909999999999</v>
      </c>
      <c r="HP48" s="105">
        <v>1143.0999999999999</v>
      </c>
    </row>
    <row r="49" spans="1:224" x14ac:dyDescent="0.25">
      <c r="A49" s="1"/>
      <c r="B49" s="249">
        <v>0.89583333333333337</v>
      </c>
      <c r="C49" s="103"/>
      <c r="D49" s="104"/>
      <c r="E49" s="105"/>
      <c r="F49" s="105">
        <v>8.8000000000000007</v>
      </c>
      <c r="G49" s="106">
        <v>8.5</v>
      </c>
      <c r="H49" s="104"/>
      <c r="I49" s="106"/>
      <c r="J49" s="104">
        <v>81.099999999999994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19.2</v>
      </c>
      <c r="V49" s="106">
        <v>1.1000000000000001</v>
      </c>
      <c r="W49" s="103"/>
      <c r="X49" s="104"/>
      <c r="Y49" s="105"/>
      <c r="Z49" s="106"/>
      <c r="AA49" s="104"/>
      <c r="AB49" s="105"/>
      <c r="AC49" s="105"/>
      <c r="AD49" s="105"/>
      <c r="AE49" s="105">
        <v>11.4</v>
      </c>
      <c r="AF49" s="105">
        <v>23.9</v>
      </c>
      <c r="AG49" s="106">
        <v>10.199999999999999</v>
      </c>
      <c r="AH49" s="103"/>
      <c r="AI49" s="103"/>
      <c r="AJ49" s="103">
        <v>175.9</v>
      </c>
      <c r="AK49" s="104"/>
      <c r="AL49" s="106">
        <v>7.8</v>
      </c>
      <c r="AM49" s="104"/>
      <c r="AN49" s="106"/>
      <c r="AO49" s="103"/>
      <c r="AP49" s="104"/>
      <c r="AQ49" s="106"/>
      <c r="AR49" s="103"/>
      <c r="AS49" s="103"/>
      <c r="AT49" s="103"/>
      <c r="AU49" s="104"/>
      <c r="AV49" s="105"/>
      <c r="AW49" s="106"/>
      <c r="AX49" s="104"/>
      <c r="AY49" s="105"/>
      <c r="AZ49" s="105"/>
      <c r="BA49" s="105"/>
      <c r="BB49" s="105"/>
      <c r="BC49" s="106"/>
      <c r="BD49" s="104"/>
      <c r="BE49" s="106"/>
      <c r="BF49" s="103"/>
      <c r="BG49" s="104"/>
      <c r="BH49" s="105">
        <v>184.9</v>
      </c>
      <c r="BI49" s="106"/>
      <c r="BJ49" s="104">
        <v>164.4</v>
      </c>
      <c r="BK49" s="105">
        <v>165.5</v>
      </c>
      <c r="BL49" s="105">
        <v>165.6</v>
      </c>
      <c r="BM49" s="105"/>
      <c r="BN49" s="105"/>
      <c r="BO49" s="105"/>
      <c r="BP49" s="105"/>
      <c r="BQ49" s="105"/>
      <c r="BR49" s="105"/>
      <c r="BS49" s="105">
        <v>36.299999999999997</v>
      </c>
      <c r="BT49" s="105">
        <v>206.5</v>
      </c>
      <c r="BU49" s="105">
        <v>206.1</v>
      </c>
      <c r="BV49" s="105">
        <v>206</v>
      </c>
      <c r="BW49" s="106"/>
      <c r="BX49" s="104">
        <v>17.399999999999999</v>
      </c>
      <c r="BY49" s="106">
        <v>44.1</v>
      </c>
      <c r="BZ49" s="103"/>
      <c r="CA49" s="104"/>
      <c r="CB49" s="105"/>
      <c r="CC49" s="105"/>
      <c r="CD49" s="105"/>
      <c r="CE49" s="105"/>
      <c r="CF49" s="105">
        <v>118.1</v>
      </c>
      <c r="CG49" s="105"/>
      <c r="CH49" s="105"/>
      <c r="CI49" s="105"/>
      <c r="CJ49" s="105"/>
      <c r="CK49" s="105"/>
      <c r="CL49" s="106"/>
      <c r="CM49" s="104">
        <v>180.6</v>
      </c>
      <c r="CN49" s="105">
        <v>180.5</v>
      </c>
      <c r="CO49" s="105">
        <v>181.3</v>
      </c>
      <c r="CP49" s="106"/>
      <c r="CQ49" s="104"/>
      <c r="CR49" s="106"/>
      <c r="CS49" s="104"/>
      <c r="CT49" s="106"/>
      <c r="CU49" s="104"/>
      <c r="CV49" s="105"/>
      <c r="CW49" s="107"/>
      <c r="CX49" s="104"/>
      <c r="CY49" s="105"/>
      <c r="CZ49" s="105"/>
      <c r="DA49" s="106"/>
      <c r="DB49" s="104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/>
      <c r="DR49" s="104"/>
      <c r="DS49" s="105"/>
      <c r="DT49" s="105"/>
      <c r="DU49" s="106"/>
      <c r="DV49" s="103"/>
      <c r="DW49" s="104"/>
      <c r="DX49" s="105"/>
      <c r="DY49" s="105"/>
      <c r="DZ49" s="105"/>
      <c r="EA49" s="105"/>
      <c r="EB49" s="107"/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6">
        <v>2405.2829999999999</v>
      </c>
      <c r="HO49" s="105">
        <v>2386.0909999999999</v>
      </c>
      <c r="HP49" s="105">
        <v>1137.4000000000001</v>
      </c>
    </row>
    <row r="50" spans="1:224" x14ac:dyDescent="0.25">
      <c r="A50" s="1"/>
      <c r="B50" s="249">
        <v>0.91666666666666663</v>
      </c>
      <c r="C50" s="103"/>
      <c r="D50" s="104"/>
      <c r="E50" s="105"/>
      <c r="F50" s="105">
        <v>8.8000000000000007</v>
      </c>
      <c r="G50" s="106">
        <v>8.5</v>
      </c>
      <c r="H50" s="104"/>
      <c r="I50" s="106"/>
      <c r="J50" s="104">
        <v>81.099999999999994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19.2</v>
      </c>
      <c r="V50" s="106">
        <v>1.1000000000000001</v>
      </c>
      <c r="W50" s="103"/>
      <c r="X50" s="104"/>
      <c r="Y50" s="105"/>
      <c r="Z50" s="106"/>
      <c r="AA50" s="104"/>
      <c r="AB50" s="105"/>
      <c r="AC50" s="105"/>
      <c r="AD50" s="105"/>
      <c r="AE50" s="105">
        <v>11.4</v>
      </c>
      <c r="AF50" s="105">
        <v>23.9</v>
      </c>
      <c r="AG50" s="106">
        <v>10.199999999999999</v>
      </c>
      <c r="AH50" s="103"/>
      <c r="AI50" s="103"/>
      <c r="AJ50" s="103">
        <v>175.9</v>
      </c>
      <c r="AK50" s="104"/>
      <c r="AL50" s="106">
        <v>7.8</v>
      </c>
      <c r="AM50" s="104"/>
      <c r="AN50" s="106"/>
      <c r="AO50" s="103"/>
      <c r="AP50" s="104"/>
      <c r="AQ50" s="106"/>
      <c r="AR50" s="103"/>
      <c r="AS50" s="103"/>
      <c r="AT50" s="103"/>
      <c r="AU50" s="104"/>
      <c r="AV50" s="105"/>
      <c r="AW50" s="106"/>
      <c r="AX50" s="104"/>
      <c r="AY50" s="105"/>
      <c r="AZ50" s="105"/>
      <c r="BA50" s="105"/>
      <c r="BB50" s="105"/>
      <c r="BC50" s="106"/>
      <c r="BD50" s="104"/>
      <c r="BE50" s="106"/>
      <c r="BF50" s="103"/>
      <c r="BG50" s="104"/>
      <c r="BH50" s="105">
        <v>184.9</v>
      </c>
      <c r="BI50" s="106"/>
      <c r="BJ50" s="104">
        <v>164.4</v>
      </c>
      <c r="BK50" s="105">
        <v>165.5</v>
      </c>
      <c r="BL50" s="105">
        <v>165.6</v>
      </c>
      <c r="BM50" s="105"/>
      <c r="BN50" s="105"/>
      <c r="BO50" s="105"/>
      <c r="BP50" s="105"/>
      <c r="BQ50" s="105"/>
      <c r="BR50" s="105"/>
      <c r="BS50" s="105"/>
      <c r="BT50" s="105">
        <v>206.5</v>
      </c>
      <c r="BU50" s="105">
        <v>206.1</v>
      </c>
      <c r="BV50" s="105">
        <v>206</v>
      </c>
      <c r="BW50" s="106"/>
      <c r="BX50" s="104">
        <v>17.399999999999999</v>
      </c>
      <c r="BY50" s="106">
        <v>44.1</v>
      </c>
      <c r="BZ50" s="103"/>
      <c r="CA50" s="104"/>
      <c r="CB50" s="105"/>
      <c r="CC50" s="105"/>
      <c r="CD50" s="105"/>
      <c r="CE50" s="105"/>
      <c r="CF50" s="105">
        <v>118.1</v>
      </c>
      <c r="CG50" s="105"/>
      <c r="CH50" s="105"/>
      <c r="CI50" s="105"/>
      <c r="CJ50" s="105"/>
      <c r="CK50" s="105"/>
      <c r="CL50" s="106"/>
      <c r="CM50" s="104">
        <v>180.6</v>
      </c>
      <c r="CN50" s="105">
        <v>180.5</v>
      </c>
      <c r="CO50" s="105">
        <v>181.3</v>
      </c>
      <c r="CP50" s="106"/>
      <c r="CQ50" s="104"/>
      <c r="CR50" s="106"/>
      <c r="CS50" s="104"/>
      <c r="CT50" s="106"/>
      <c r="CU50" s="104"/>
      <c r="CV50" s="105"/>
      <c r="CW50" s="107"/>
      <c r="CX50" s="104"/>
      <c r="CY50" s="105"/>
      <c r="CZ50" s="105"/>
      <c r="DA50" s="106"/>
      <c r="DB50" s="104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/>
      <c r="DR50" s="104"/>
      <c r="DS50" s="105"/>
      <c r="DT50" s="105"/>
      <c r="DU50" s="106"/>
      <c r="DV50" s="103"/>
      <c r="DW50" s="104"/>
      <c r="DX50" s="105"/>
      <c r="DY50" s="105"/>
      <c r="DZ50" s="105"/>
      <c r="EA50" s="105"/>
      <c r="EB50" s="107"/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6">
        <v>2369.002</v>
      </c>
      <c r="HO50" s="105">
        <v>2349.81</v>
      </c>
      <c r="HP50" s="105">
        <v>1137.4000000000001</v>
      </c>
    </row>
    <row r="51" spans="1:224" x14ac:dyDescent="0.25">
      <c r="A51" s="1"/>
      <c r="B51" s="249">
        <v>0.9375</v>
      </c>
      <c r="C51" s="103"/>
      <c r="D51" s="104"/>
      <c r="E51" s="105"/>
      <c r="F51" s="105">
        <v>8.8000000000000007</v>
      </c>
      <c r="G51" s="106">
        <v>8.5</v>
      </c>
      <c r="H51" s="104"/>
      <c r="I51" s="106"/>
      <c r="J51" s="104">
        <v>81.099999999999994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19.2</v>
      </c>
      <c r="V51" s="106">
        <v>1.1000000000000001</v>
      </c>
      <c r="W51" s="103"/>
      <c r="X51" s="104"/>
      <c r="Y51" s="105"/>
      <c r="Z51" s="106"/>
      <c r="AA51" s="104"/>
      <c r="AB51" s="105"/>
      <c r="AC51" s="105"/>
      <c r="AD51" s="105"/>
      <c r="AE51" s="105">
        <v>11.4</v>
      </c>
      <c r="AF51" s="105">
        <v>23.9</v>
      </c>
      <c r="AG51" s="106">
        <v>10.199999999999999</v>
      </c>
      <c r="AH51" s="103"/>
      <c r="AI51" s="103"/>
      <c r="AJ51" s="103">
        <v>175.9</v>
      </c>
      <c r="AK51" s="104"/>
      <c r="AL51" s="106">
        <v>7.8</v>
      </c>
      <c r="AM51" s="104"/>
      <c r="AN51" s="106"/>
      <c r="AO51" s="103"/>
      <c r="AP51" s="104"/>
      <c r="AQ51" s="106"/>
      <c r="AR51" s="103"/>
      <c r="AS51" s="103"/>
      <c r="AT51" s="103"/>
      <c r="AU51" s="104"/>
      <c r="AV51" s="105"/>
      <c r="AW51" s="106"/>
      <c r="AX51" s="104"/>
      <c r="AY51" s="105"/>
      <c r="AZ51" s="105"/>
      <c r="BA51" s="105"/>
      <c r="BB51" s="105"/>
      <c r="BC51" s="106"/>
      <c r="BD51" s="104"/>
      <c r="BE51" s="106"/>
      <c r="BF51" s="103"/>
      <c r="BG51" s="104"/>
      <c r="BH51" s="105">
        <v>184.9</v>
      </c>
      <c r="BI51" s="106"/>
      <c r="BJ51" s="104">
        <v>164.4</v>
      </c>
      <c r="BK51" s="105">
        <v>165.5</v>
      </c>
      <c r="BL51" s="105">
        <v>165.6</v>
      </c>
      <c r="BM51" s="105"/>
      <c r="BN51" s="105"/>
      <c r="BO51" s="105"/>
      <c r="BP51" s="105"/>
      <c r="BQ51" s="105"/>
      <c r="BR51" s="105"/>
      <c r="BS51" s="105"/>
      <c r="BT51" s="105">
        <v>206.5</v>
      </c>
      <c r="BU51" s="105">
        <v>206.1</v>
      </c>
      <c r="BV51" s="105">
        <v>206</v>
      </c>
      <c r="BW51" s="106"/>
      <c r="BX51" s="104">
        <v>17.399999999999999</v>
      </c>
      <c r="BY51" s="106">
        <v>44.1</v>
      </c>
      <c r="BZ51" s="103"/>
      <c r="CA51" s="104"/>
      <c r="CB51" s="105"/>
      <c r="CC51" s="105"/>
      <c r="CD51" s="105"/>
      <c r="CE51" s="105"/>
      <c r="CF51" s="105">
        <v>118.1</v>
      </c>
      <c r="CG51" s="105"/>
      <c r="CH51" s="105"/>
      <c r="CI51" s="105"/>
      <c r="CJ51" s="105"/>
      <c r="CK51" s="105"/>
      <c r="CL51" s="106">
        <v>191.2</v>
      </c>
      <c r="CM51" s="104">
        <v>180.6</v>
      </c>
      <c r="CN51" s="105">
        <v>180.5</v>
      </c>
      <c r="CO51" s="105">
        <v>181.3</v>
      </c>
      <c r="CP51" s="106"/>
      <c r="CQ51" s="104"/>
      <c r="CR51" s="106"/>
      <c r="CS51" s="104"/>
      <c r="CT51" s="106"/>
      <c r="CU51" s="104"/>
      <c r="CV51" s="105"/>
      <c r="CW51" s="107"/>
      <c r="CX51" s="104"/>
      <c r="CY51" s="105"/>
      <c r="CZ51" s="105"/>
      <c r="DA51" s="106"/>
      <c r="DB51" s="104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/>
      <c r="DR51" s="104"/>
      <c r="DS51" s="105"/>
      <c r="DT51" s="105"/>
      <c r="DU51" s="106"/>
      <c r="DV51" s="103"/>
      <c r="DW51" s="104"/>
      <c r="DX51" s="105"/>
      <c r="DY51" s="105"/>
      <c r="DZ51" s="105"/>
      <c r="EA51" s="105"/>
      <c r="EB51" s="107"/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6">
        <v>2560.1979999999999</v>
      </c>
      <c r="HO51" s="105">
        <v>2541.0059999999999</v>
      </c>
      <c r="HP51" s="105">
        <v>1290.8</v>
      </c>
    </row>
    <row r="52" spans="1:224" x14ac:dyDescent="0.25">
      <c r="A52" s="1"/>
      <c r="B52" s="249">
        <v>0.95833333333333337</v>
      </c>
      <c r="C52" s="103"/>
      <c r="D52" s="104"/>
      <c r="E52" s="105"/>
      <c r="F52" s="105">
        <v>8.8000000000000007</v>
      </c>
      <c r="G52" s="106">
        <v>8.5</v>
      </c>
      <c r="H52" s="104"/>
      <c r="I52" s="106"/>
      <c r="J52" s="104">
        <v>81.099999999999994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19.2</v>
      </c>
      <c r="V52" s="106">
        <v>1.1000000000000001</v>
      </c>
      <c r="W52" s="103"/>
      <c r="X52" s="104"/>
      <c r="Y52" s="105"/>
      <c r="Z52" s="106">
        <v>17.3</v>
      </c>
      <c r="AA52" s="104"/>
      <c r="AB52" s="105"/>
      <c r="AC52" s="105"/>
      <c r="AD52" s="105"/>
      <c r="AE52" s="105">
        <v>11.4</v>
      </c>
      <c r="AF52" s="105">
        <v>23.9</v>
      </c>
      <c r="AG52" s="106">
        <v>10.199999999999999</v>
      </c>
      <c r="AH52" s="103"/>
      <c r="AI52" s="103"/>
      <c r="AJ52" s="103">
        <v>175.9</v>
      </c>
      <c r="AK52" s="104"/>
      <c r="AL52" s="106">
        <v>7.8</v>
      </c>
      <c r="AM52" s="104"/>
      <c r="AN52" s="106"/>
      <c r="AO52" s="103"/>
      <c r="AP52" s="104"/>
      <c r="AQ52" s="106"/>
      <c r="AR52" s="103"/>
      <c r="AS52" s="103"/>
      <c r="AT52" s="103"/>
      <c r="AU52" s="104"/>
      <c r="AV52" s="105"/>
      <c r="AW52" s="106"/>
      <c r="AX52" s="104"/>
      <c r="AY52" s="105"/>
      <c r="AZ52" s="105"/>
      <c r="BA52" s="105"/>
      <c r="BB52" s="105"/>
      <c r="BC52" s="106"/>
      <c r="BD52" s="104"/>
      <c r="BE52" s="106"/>
      <c r="BF52" s="103"/>
      <c r="BG52" s="104"/>
      <c r="BH52" s="105">
        <v>184.9</v>
      </c>
      <c r="BI52" s="106"/>
      <c r="BJ52" s="104">
        <v>164.4</v>
      </c>
      <c r="BK52" s="105">
        <v>165.5</v>
      </c>
      <c r="BL52" s="105">
        <v>165.6</v>
      </c>
      <c r="BM52" s="105"/>
      <c r="BN52" s="105"/>
      <c r="BO52" s="105"/>
      <c r="BP52" s="105"/>
      <c r="BQ52" s="105"/>
      <c r="BR52" s="105"/>
      <c r="BS52" s="105">
        <v>110.5</v>
      </c>
      <c r="BT52" s="105">
        <v>206.5</v>
      </c>
      <c r="BU52" s="105">
        <v>206.1</v>
      </c>
      <c r="BV52" s="105">
        <v>206</v>
      </c>
      <c r="BW52" s="106"/>
      <c r="BX52" s="104">
        <v>17.399999999999999</v>
      </c>
      <c r="BY52" s="106">
        <v>44.1</v>
      </c>
      <c r="BZ52" s="103"/>
      <c r="CA52" s="104"/>
      <c r="CB52" s="105"/>
      <c r="CC52" s="105"/>
      <c r="CD52" s="105"/>
      <c r="CE52" s="105"/>
      <c r="CF52" s="105">
        <v>118.1</v>
      </c>
      <c r="CG52" s="105"/>
      <c r="CH52" s="105"/>
      <c r="CI52" s="105"/>
      <c r="CJ52" s="105"/>
      <c r="CK52" s="105"/>
      <c r="CL52" s="106">
        <v>191.2</v>
      </c>
      <c r="CM52" s="104">
        <v>180.6</v>
      </c>
      <c r="CN52" s="105">
        <v>180.5</v>
      </c>
      <c r="CO52" s="105">
        <v>181.3</v>
      </c>
      <c r="CP52" s="106"/>
      <c r="CQ52" s="104"/>
      <c r="CR52" s="106"/>
      <c r="CS52" s="104"/>
      <c r="CT52" s="106"/>
      <c r="CU52" s="104"/>
      <c r="CV52" s="105"/>
      <c r="CW52" s="107"/>
      <c r="CX52" s="104"/>
      <c r="CY52" s="105"/>
      <c r="CZ52" s="105"/>
      <c r="DA52" s="106"/>
      <c r="DB52" s="104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/>
      <c r="DR52" s="104"/>
      <c r="DS52" s="105"/>
      <c r="DT52" s="105"/>
      <c r="DU52" s="106"/>
      <c r="DV52" s="103"/>
      <c r="DW52" s="104"/>
      <c r="DX52" s="105"/>
      <c r="DY52" s="105"/>
      <c r="DZ52" s="105"/>
      <c r="EA52" s="105"/>
      <c r="EB52" s="107"/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6">
        <v>2687.9830000000002</v>
      </c>
      <c r="HO52" s="105">
        <v>2668.7910000000002</v>
      </c>
      <c r="HP52" s="105">
        <v>1290.8</v>
      </c>
    </row>
    <row r="53" spans="1:224" x14ac:dyDescent="0.25">
      <c r="A53" s="1"/>
      <c r="B53" s="249">
        <v>0.97916666666666663</v>
      </c>
      <c r="C53" s="103"/>
      <c r="D53" s="104"/>
      <c r="E53" s="105"/>
      <c r="F53" s="105">
        <v>8.8000000000000007</v>
      </c>
      <c r="G53" s="106">
        <v>8.5</v>
      </c>
      <c r="H53" s="104"/>
      <c r="I53" s="106"/>
      <c r="J53" s="104">
        <v>81.099999999999994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19.2</v>
      </c>
      <c r="V53" s="106">
        <v>1.1000000000000001</v>
      </c>
      <c r="W53" s="103"/>
      <c r="X53" s="104"/>
      <c r="Y53" s="105"/>
      <c r="Z53" s="106">
        <v>17.3</v>
      </c>
      <c r="AA53" s="104"/>
      <c r="AB53" s="105"/>
      <c r="AC53" s="105"/>
      <c r="AD53" s="105"/>
      <c r="AE53" s="105">
        <v>11.4</v>
      </c>
      <c r="AF53" s="105">
        <v>23.9</v>
      </c>
      <c r="AG53" s="106">
        <v>10.199999999999999</v>
      </c>
      <c r="AH53" s="103"/>
      <c r="AI53" s="103"/>
      <c r="AJ53" s="103">
        <v>175.9</v>
      </c>
      <c r="AK53" s="104"/>
      <c r="AL53" s="106">
        <v>7.8</v>
      </c>
      <c r="AM53" s="104"/>
      <c r="AN53" s="106"/>
      <c r="AO53" s="103"/>
      <c r="AP53" s="104"/>
      <c r="AQ53" s="106"/>
      <c r="AR53" s="103"/>
      <c r="AS53" s="103"/>
      <c r="AT53" s="103"/>
      <c r="AU53" s="104"/>
      <c r="AV53" s="105"/>
      <c r="AW53" s="106"/>
      <c r="AX53" s="104"/>
      <c r="AY53" s="105"/>
      <c r="AZ53" s="105"/>
      <c r="BA53" s="105"/>
      <c r="BB53" s="105"/>
      <c r="BC53" s="106"/>
      <c r="BD53" s="104"/>
      <c r="BE53" s="106"/>
      <c r="BF53" s="103"/>
      <c r="BG53" s="104"/>
      <c r="BH53" s="105">
        <v>184.9</v>
      </c>
      <c r="BI53" s="106"/>
      <c r="BJ53" s="104">
        <v>164.4</v>
      </c>
      <c r="BK53" s="105">
        <v>165.5</v>
      </c>
      <c r="BL53" s="105">
        <v>165.6</v>
      </c>
      <c r="BM53" s="105"/>
      <c r="BN53" s="105"/>
      <c r="BO53" s="105"/>
      <c r="BP53" s="105"/>
      <c r="BQ53" s="105"/>
      <c r="BR53" s="105"/>
      <c r="BS53" s="105">
        <v>110.5</v>
      </c>
      <c r="BT53" s="105">
        <v>206.5</v>
      </c>
      <c r="BU53" s="105">
        <v>206.1</v>
      </c>
      <c r="BV53" s="105">
        <v>206</v>
      </c>
      <c r="BW53" s="106"/>
      <c r="BX53" s="104">
        <v>17.399999999999999</v>
      </c>
      <c r="BY53" s="106">
        <v>44.1</v>
      </c>
      <c r="BZ53" s="103"/>
      <c r="CA53" s="104"/>
      <c r="CB53" s="105"/>
      <c r="CC53" s="105"/>
      <c r="CD53" s="105"/>
      <c r="CE53" s="105"/>
      <c r="CF53" s="105">
        <v>118.1</v>
      </c>
      <c r="CG53" s="105"/>
      <c r="CH53" s="105"/>
      <c r="CI53" s="105"/>
      <c r="CJ53" s="105"/>
      <c r="CK53" s="105"/>
      <c r="CL53" s="106">
        <v>191.2</v>
      </c>
      <c r="CM53" s="104">
        <v>180.6</v>
      </c>
      <c r="CN53" s="105">
        <v>180.5</v>
      </c>
      <c r="CO53" s="105">
        <v>181.3</v>
      </c>
      <c r="CP53" s="106"/>
      <c r="CQ53" s="104"/>
      <c r="CR53" s="106"/>
      <c r="CS53" s="104"/>
      <c r="CT53" s="106"/>
      <c r="CU53" s="104"/>
      <c r="CV53" s="105"/>
      <c r="CW53" s="107"/>
      <c r="CX53" s="104"/>
      <c r="CY53" s="105"/>
      <c r="CZ53" s="105"/>
      <c r="DA53" s="106"/>
      <c r="DB53" s="104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/>
      <c r="DR53" s="104"/>
      <c r="DS53" s="105"/>
      <c r="DT53" s="105"/>
      <c r="DU53" s="106"/>
      <c r="DV53" s="103"/>
      <c r="DW53" s="104"/>
      <c r="DX53" s="105"/>
      <c r="DY53" s="105"/>
      <c r="DZ53" s="105"/>
      <c r="EA53" s="105"/>
      <c r="EB53" s="107"/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6">
        <v>2687.9830000000002</v>
      </c>
      <c r="HO53" s="105">
        <v>2668.7910000000002</v>
      </c>
      <c r="HP53" s="105">
        <v>1290.8</v>
      </c>
    </row>
    <row r="54" spans="1:224" ht="15.75" thickBot="1" x14ac:dyDescent="0.3">
      <c r="A54" s="1"/>
      <c r="B54" s="249">
        <v>0.99930555555555556</v>
      </c>
      <c r="C54" s="103"/>
      <c r="D54" s="104"/>
      <c r="E54" s="105"/>
      <c r="F54" s="105">
        <v>8.8000000000000007</v>
      </c>
      <c r="G54" s="106">
        <v>8.5</v>
      </c>
      <c r="H54" s="104"/>
      <c r="I54" s="106"/>
      <c r="J54" s="104">
        <v>81.099999999999994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19.2</v>
      </c>
      <c r="V54" s="106">
        <v>1.1000000000000001</v>
      </c>
      <c r="W54" s="103"/>
      <c r="X54" s="104"/>
      <c r="Y54" s="105"/>
      <c r="Z54" s="106">
        <v>17.3</v>
      </c>
      <c r="AA54" s="104"/>
      <c r="AB54" s="105"/>
      <c r="AC54" s="105"/>
      <c r="AD54" s="105"/>
      <c r="AE54" s="105">
        <v>11.4</v>
      </c>
      <c r="AF54" s="105">
        <v>23.9</v>
      </c>
      <c r="AG54" s="106">
        <v>10.199999999999999</v>
      </c>
      <c r="AH54" s="103"/>
      <c r="AI54" s="103"/>
      <c r="AJ54" s="103">
        <v>175.9</v>
      </c>
      <c r="AK54" s="104"/>
      <c r="AL54" s="106">
        <v>7.8</v>
      </c>
      <c r="AM54" s="104"/>
      <c r="AN54" s="106"/>
      <c r="AO54" s="103"/>
      <c r="AP54" s="104"/>
      <c r="AQ54" s="106"/>
      <c r="AR54" s="103"/>
      <c r="AS54" s="103"/>
      <c r="AT54" s="103"/>
      <c r="AU54" s="104"/>
      <c r="AV54" s="105"/>
      <c r="AW54" s="106"/>
      <c r="AX54" s="104"/>
      <c r="AY54" s="105"/>
      <c r="AZ54" s="105"/>
      <c r="BA54" s="105"/>
      <c r="BB54" s="105"/>
      <c r="BC54" s="106"/>
      <c r="BD54" s="104"/>
      <c r="BE54" s="106"/>
      <c r="BF54" s="103"/>
      <c r="BG54" s="104"/>
      <c r="BH54" s="105">
        <v>184.9</v>
      </c>
      <c r="BI54" s="106"/>
      <c r="BJ54" s="104">
        <v>164.4</v>
      </c>
      <c r="BK54" s="105">
        <v>165.5</v>
      </c>
      <c r="BL54" s="105">
        <v>165.6</v>
      </c>
      <c r="BM54" s="105"/>
      <c r="BN54" s="105"/>
      <c r="BO54" s="105"/>
      <c r="BP54" s="105"/>
      <c r="BQ54" s="105"/>
      <c r="BR54" s="105"/>
      <c r="BS54" s="105">
        <v>110.5</v>
      </c>
      <c r="BT54" s="105">
        <v>206.5</v>
      </c>
      <c r="BU54" s="105">
        <v>206.1</v>
      </c>
      <c r="BV54" s="105">
        <v>206</v>
      </c>
      <c r="BW54" s="106"/>
      <c r="BX54" s="104">
        <v>17.399999999999999</v>
      </c>
      <c r="BY54" s="106">
        <v>44.1</v>
      </c>
      <c r="BZ54" s="103"/>
      <c r="CA54" s="104"/>
      <c r="CB54" s="105"/>
      <c r="CC54" s="105"/>
      <c r="CD54" s="105"/>
      <c r="CE54" s="105"/>
      <c r="CF54" s="105">
        <v>118.1</v>
      </c>
      <c r="CG54" s="105"/>
      <c r="CH54" s="105"/>
      <c r="CI54" s="105"/>
      <c r="CJ54" s="105"/>
      <c r="CK54" s="105"/>
      <c r="CL54" s="106">
        <v>191.2</v>
      </c>
      <c r="CM54" s="104">
        <v>180.6</v>
      </c>
      <c r="CN54" s="105">
        <v>180.5</v>
      </c>
      <c r="CO54" s="105">
        <v>181.3</v>
      </c>
      <c r="CP54" s="106"/>
      <c r="CQ54" s="104"/>
      <c r="CR54" s="106"/>
      <c r="CS54" s="104"/>
      <c r="CT54" s="106"/>
      <c r="CU54" s="104"/>
      <c r="CV54" s="105"/>
      <c r="CW54" s="107"/>
      <c r="CX54" s="104"/>
      <c r="CY54" s="105"/>
      <c r="CZ54" s="105"/>
      <c r="DA54" s="106"/>
      <c r="DB54" s="104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/>
      <c r="DR54" s="104"/>
      <c r="DS54" s="105"/>
      <c r="DT54" s="105"/>
      <c r="DU54" s="106"/>
      <c r="DV54" s="103"/>
      <c r="DW54" s="104"/>
      <c r="DX54" s="105"/>
      <c r="DY54" s="105"/>
      <c r="DZ54" s="105"/>
      <c r="EA54" s="105"/>
      <c r="EB54" s="107"/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6">
        <v>2687.9830000000002</v>
      </c>
      <c r="HO54" s="105">
        <v>2668.7910000000002</v>
      </c>
      <c r="HP54" s="105">
        <v>1290.8</v>
      </c>
    </row>
    <row r="55" spans="1:224" ht="15.75" thickBot="1" x14ac:dyDescent="0.3">
      <c r="A55" s="1"/>
      <c r="B55" s="111" t="s">
        <v>963</v>
      </c>
      <c r="C55" s="112">
        <v>0</v>
      </c>
      <c r="D55" s="113">
        <v>0</v>
      </c>
      <c r="E55" s="114">
        <v>0</v>
      </c>
      <c r="F55" s="114">
        <v>212</v>
      </c>
      <c r="G55" s="115">
        <v>162</v>
      </c>
      <c r="H55" s="113">
        <v>0</v>
      </c>
      <c r="I55" s="115">
        <v>0</v>
      </c>
      <c r="J55" s="113">
        <v>1946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100</v>
      </c>
      <c r="U55" s="114">
        <v>422</v>
      </c>
      <c r="V55" s="115">
        <v>25</v>
      </c>
      <c r="W55" s="112">
        <v>0</v>
      </c>
      <c r="X55" s="113">
        <v>0</v>
      </c>
      <c r="Y55" s="114">
        <v>0</v>
      </c>
      <c r="Z55" s="115">
        <v>285</v>
      </c>
      <c r="AA55" s="113">
        <v>0</v>
      </c>
      <c r="AB55" s="114">
        <v>0</v>
      </c>
      <c r="AC55" s="114">
        <v>0</v>
      </c>
      <c r="AD55" s="114">
        <v>0</v>
      </c>
      <c r="AE55" s="114">
        <v>274</v>
      </c>
      <c r="AF55" s="114">
        <v>573</v>
      </c>
      <c r="AG55" s="115">
        <v>233</v>
      </c>
      <c r="AH55" s="112">
        <v>0</v>
      </c>
      <c r="AI55" s="112">
        <v>0</v>
      </c>
      <c r="AJ55" s="112">
        <v>4222</v>
      </c>
      <c r="AK55" s="113">
        <v>0</v>
      </c>
      <c r="AL55" s="115">
        <v>188</v>
      </c>
      <c r="AM55" s="113">
        <v>0</v>
      </c>
      <c r="AN55" s="115">
        <v>0</v>
      </c>
      <c r="AO55" s="112">
        <v>0</v>
      </c>
      <c r="AP55" s="113">
        <v>0</v>
      </c>
      <c r="AQ55" s="115">
        <v>0</v>
      </c>
      <c r="AR55" s="112">
        <v>0</v>
      </c>
      <c r="AS55" s="112">
        <v>0</v>
      </c>
      <c r="AT55" s="112">
        <v>0</v>
      </c>
      <c r="AU55" s="113">
        <v>0</v>
      </c>
      <c r="AV55" s="114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0</v>
      </c>
      <c r="BB55" s="114">
        <v>0</v>
      </c>
      <c r="BC55" s="115">
        <v>0</v>
      </c>
      <c r="BD55" s="113">
        <v>0</v>
      </c>
      <c r="BE55" s="115">
        <v>0</v>
      </c>
      <c r="BF55" s="112">
        <v>0</v>
      </c>
      <c r="BG55" s="113">
        <v>0</v>
      </c>
      <c r="BH55" s="114">
        <v>4437</v>
      </c>
      <c r="BI55" s="115">
        <v>0</v>
      </c>
      <c r="BJ55" s="113">
        <v>3947</v>
      </c>
      <c r="BK55" s="114">
        <v>3971</v>
      </c>
      <c r="BL55" s="114">
        <v>3974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1949</v>
      </c>
      <c r="BT55" s="114">
        <v>4956</v>
      </c>
      <c r="BU55" s="114">
        <v>4947</v>
      </c>
      <c r="BV55" s="114">
        <v>4944</v>
      </c>
      <c r="BW55" s="115">
        <v>0</v>
      </c>
      <c r="BX55" s="113">
        <v>418</v>
      </c>
      <c r="BY55" s="115">
        <v>1057</v>
      </c>
      <c r="BZ55" s="112">
        <v>0</v>
      </c>
      <c r="CA55" s="113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2836</v>
      </c>
      <c r="CG55" s="114">
        <v>0</v>
      </c>
      <c r="CH55" s="114">
        <v>0</v>
      </c>
      <c r="CI55" s="114">
        <v>0</v>
      </c>
      <c r="CJ55" s="114">
        <v>0</v>
      </c>
      <c r="CK55" s="114">
        <v>0</v>
      </c>
      <c r="CL55" s="115">
        <v>2199</v>
      </c>
      <c r="CM55" s="113">
        <v>4333</v>
      </c>
      <c r="CN55" s="114">
        <v>4333</v>
      </c>
      <c r="CO55" s="114">
        <v>4352</v>
      </c>
      <c r="CP55" s="115">
        <v>0</v>
      </c>
      <c r="CQ55" s="113">
        <v>0</v>
      </c>
      <c r="CR55" s="115">
        <v>3038</v>
      </c>
      <c r="CS55" s="113">
        <v>0</v>
      </c>
      <c r="CT55" s="115">
        <v>0</v>
      </c>
      <c r="CU55" s="116"/>
      <c r="CV55" s="117"/>
      <c r="CW55" s="118"/>
      <c r="CX55" s="116"/>
      <c r="CY55" s="117"/>
      <c r="CZ55" s="117"/>
      <c r="DA55" s="118"/>
      <c r="DB55" s="116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/>
      <c r="EE55" s="112"/>
      <c r="EF55" s="112"/>
      <c r="EG55" s="112"/>
      <c r="EH55" s="112"/>
      <c r="EI55" s="112"/>
      <c r="EJ55" s="112"/>
      <c r="EK55" s="112"/>
      <c r="EL55" s="113"/>
      <c r="EM55" s="115"/>
      <c r="EN55" s="113"/>
      <c r="EO55" s="115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3"/>
      <c r="FN55" s="114"/>
      <c r="FO55" s="114"/>
      <c r="FP55" s="115"/>
      <c r="FQ55" s="113"/>
      <c r="FR55" s="115"/>
      <c r="FS55" s="113"/>
      <c r="FT55" s="114"/>
      <c r="FU55" s="114"/>
      <c r="FV55" s="114"/>
      <c r="FW55" s="114"/>
      <c r="FX55" s="115"/>
      <c r="FY55" s="113"/>
      <c r="FZ55" s="115"/>
      <c r="GA55" s="113"/>
      <c r="GB55" s="114"/>
      <c r="GC55" s="114"/>
      <c r="GD55" s="115"/>
      <c r="GE55" s="112"/>
      <c r="GF55" s="112"/>
      <c r="GG55" s="112"/>
      <c r="GH55" s="113"/>
      <c r="GI55" s="114"/>
      <c r="GJ55" s="114"/>
      <c r="GK55" s="114"/>
      <c r="GL55" s="115"/>
      <c r="GM55" s="113"/>
      <c r="GN55" s="114"/>
      <c r="GO55" s="114"/>
      <c r="GP55" s="115"/>
      <c r="GQ55" s="112"/>
      <c r="GR55" s="113"/>
      <c r="GS55" s="114"/>
      <c r="GT55" s="115"/>
      <c r="GU55" s="1"/>
      <c r="GV55" s="112"/>
      <c r="GW55" s="113"/>
      <c r="GX55" s="115"/>
      <c r="GY55" s="112"/>
      <c r="GZ55" s="112"/>
      <c r="HA55" s="112"/>
      <c r="HB55" s="112"/>
      <c r="HC55" s="112"/>
      <c r="HD55" s="1"/>
      <c r="HE55" s="112"/>
      <c r="HF55" s="112"/>
      <c r="HG55" s="112"/>
      <c r="HH55" s="112"/>
      <c r="HI55" s="112"/>
      <c r="HJ55" s="112"/>
      <c r="HK55" s="113"/>
      <c r="HL55" s="115"/>
      <c r="HM55" s="1"/>
      <c r="HN55" s="118"/>
      <c r="HO55" s="117"/>
      <c r="HP55" s="117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9" t="s">
        <v>1550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9" t="s">
        <v>1551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1552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9" t="s">
        <v>889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0"/>
      <c r="D63" s="1" t="s">
        <v>1553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1554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6" t="s">
        <v>56</v>
      </c>
      <c r="C6" s="236"/>
      <c r="D6" s="236"/>
      <c r="E6" s="236"/>
      <c r="F6" s="236"/>
      <c r="G6" s="236"/>
      <c r="H6" s="236" t="s">
        <v>14</v>
      </c>
      <c r="I6" s="236"/>
      <c r="J6" s="236" t="s">
        <v>60</v>
      </c>
      <c r="K6" s="236"/>
      <c r="L6" s="236"/>
      <c r="M6" s="236" t="s">
        <v>615</v>
      </c>
      <c r="N6" s="236"/>
      <c r="O6" s="236" t="s">
        <v>267</v>
      </c>
      <c r="P6" s="236" t="s">
        <v>65</v>
      </c>
      <c r="Q6" s="236"/>
      <c r="R6" s="236"/>
      <c r="S6" s="236"/>
      <c r="T6" s="236" t="s">
        <v>68</v>
      </c>
      <c r="U6" s="236" t="s">
        <v>1003</v>
      </c>
      <c r="V6" s="236" t="s">
        <v>78</v>
      </c>
      <c r="W6" s="236"/>
      <c r="X6" s="236"/>
      <c r="Y6" s="236"/>
      <c r="Z6" s="236"/>
      <c r="AA6" s="236" t="s">
        <v>91</v>
      </c>
      <c r="AB6" s="236"/>
      <c r="AC6" s="236" t="s">
        <v>105</v>
      </c>
      <c r="AD6" s="236"/>
      <c r="AE6" s="236"/>
      <c r="AF6" s="236"/>
      <c r="AG6" s="236" t="s">
        <v>113</v>
      </c>
      <c r="AH6" s="236"/>
      <c r="AI6" s="236"/>
      <c r="AJ6" s="236"/>
      <c r="AK6" s="236"/>
      <c r="AL6" s="236" t="s">
        <v>616</v>
      </c>
      <c r="AM6" s="236"/>
      <c r="AN6" s="236" t="s">
        <v>35</v>
      </c>
      <c r="AO6" s="236"/>
      <c r="AP6" s="236"/>
      <c r="AQ6" s="236"/>
      <c r="AR6" s="236"/>
      <c r="AS6" s="236"/>
      <c r="AT6" s="236"/>
      <c r="AU6" s="236"/>
      <c r="AV6" s="236"/>
      <c r="AW6" s="236" t="s">
        <v>625</v>
      </c>
    </row>
    <row r="7" spans="1:49" ht="38.25" x14ac:dyDescent="0.25">
      <c r="A7" s="121" t="s">
        <v>1555</v>
      </c>
      <c r="B7" s="121" t="s">
        <v>1556</v>
      </c>
      <c r="C7" s="121" t="s">
        <v>1556</v>
      </c>
      <c r="D7" s="121" t="s">
        <v>1556</v>
      </c>
      <c r="E7" s="121" t="s">
        <v>1556</v>
      </c>
      <c r="F7" s="121" t="s">
        <v>1556</v>
      </c>
      <c r="G7" s="121" t="s">
        <v>1556</v>
      </c>
      <c r="H7" s="121" t="s">
        <v>1557</v>
      </c>
      <c r="I7" s="121" t="s">
        <v>1558</v>
      </c>
      <c r="J7" s="121" t="s">
        <v>1559</v>
      </c>
      <c r="K7" s="121" t="s">
        <v>1559</v>
      </c>
      <c r="L7" s="121" t="s">
        <v>1559</v>
      </c>
      <c r="M7" s="121" t="s">
        <v>1560</v>
      </c>
      <c r="N7" s="121" t="s">
        <v>1560</v>
      </c>
      <c r="O7" s="121" t="s">
        <v>1561</v>
      </c>
      <c r="P7" s="121" t="s">
        <v>666</v>
      </c>
      <c r="Q7" s="121" t="s">
        <v>666</v>
      </c>
      <c r="R7" s="121" t="s">
        <v>666</v>
      </c>
      <c r="S7" s="121" t="s">
        <v>666</v>
      </c>
      <c r="T7" s="121" t="s">
        <v>1562</v>
      </c>
      <c r="U7" s="121" t="s">
        <v>1563</v>
      </c>
      <c r="V7" s="121" t="s">
        <v>1564</v>
      </c>
      <c r="W7" s="121" t="s">
        <v>1565</v>
      </c>
      <c r="X7" s="121" t="s">
        <v>1565</v>
      </c>
      <c r="Y7" s="121" t="s">
        <v>1566</v>
      </c>
      <c r="Z7" s="121" t="s">
        <v>1567</v>
      </c>
      <c r="AA7" s="121" t="s">
        <v>666</v>
      </c>
      <c r="AB7" s="121" t="s">
        <v>666</v>
      </c>
      <c r="AC7" s="121" t="s">
        <v>1568</v>
      </c>
      <c r="AD7" s="121" t="s">
        <v>1569</v>
      </c>
      <c r="AE7" s="121" t="s">
        <v>1570</v>
      </c>
      <c r="AF7" s="121" t="s">
        <v>1568</v>
      </c>
      <c r="AG7" s="121" t="s">
        <v>1571</v>
      </c>
      <c r="AH7" s="121" t="s">
        <v>1571</v>
      </c>
      <c r="AI7" s="121" t="s">
        <v>1572</v>
      </c>
      <c r="AJ7" s="121" t="s">
        <v>1573</v>
      </c>
      <c r="AK7" s="121" t="s">
        <v>1573</v>
      </c>
      <c r="AL7" s="121" t="s">
        <v>616</v>
      </c>
      <c r="AM7" s="121" t="s">
        <v>616</v>
      </c>
      <c r="AN7" s="121" t="s">
        <v>1574</v>
      </c>
      <c r="AO7" s="121" t="s">
        <v>666</v>
      </c>
      <c r="AP7" s="121" t="s">
        <v>666</v>
      </c>
      <c r="AQ7" s="121" t="s">
        <v>666</v>
      </c>
      <c r="AR7" s="121" t="s">
        <v>1565</v>
      </c>
      <c r="AS7" s="121" t="s">
        <v>1575</v>
      </c>
      <c r="AT7" s="121" t="s">
        <v>1564</v>
      </c>
      <c r="AU7" s="121" t="s">
        <v>1565</v>
      </c>
      <c r="AV7" s="121" t="s">
        <v>1576</v>
      </c>
      <c r="AW7" s="121" t="s">
        <v>1242</v>
      </c>
    </row>
    <row r="8" spans="1:49" ht="25.5" x14ac:dyDescent="0.25">
      <c r="A8" s="121" t="s">
        <v>1577</v>
      </c>
      <c r="B8" s="121" t="s">
        <v>1578</v>
      </c>
      <c r="C8" s="121" t="s">
        <v>1578</v>
      </c>
      <c r="D8" s="121" t="s">
        <v>1579</v>
      </c>
      <c r="E8" s="121" t="s">
        <v>1579</v>
      </c>
      <c r="F8" s="121" t="s">
        <v>16</v>
      </c>
      <c r="G8" s="121" t="s">
        <v>1579</v>
      </c>
      <c r="H8" s="121" t="s">
        <v>1579</v>
      </c>
      <c r="I8" s="121" t="s">
        <v>1579</v>
      </c>
      <c r="J8" s="121" t="s">
        <v>1578</v>
      </c>
      <c r="K8" s="121" t="s">
        <v>1578</v>
      </c>
      <c r="L8" s="121" t="s">
        <v>16</v>
      </c>
      <c r="M8" s="121" t="s">
        <v>1579</v>
      </c>
      <c r="N8" s="121" t="s">
        <v>1579</v>
      </c>
      <c r="O8" s="121" t="s">
        <v>1579</v>
      </c>
      <c r="P8" s="121" t="s">
        <v>1579</v>
      </c>
      <c r="Q8" s="121" t="s">
        <v>1579</v>
      </c>
      <c r="R8" s="121" t="s">
        <v>1579</v>
      </c>
      <c r="S8" s="121" t="s">
        <v>1579</v>
      </c>
      <c r="T8" s="121" t="s">
        <v>1579</v>
      </c>
      <c r="U8" s="121" t="s">
        <v>1579</v>
      </c>
      <c r="V8" s="121" t="s">
        <v>1579</v>
      </c>
      <c r="W8" s="121" t="s">
        <v>1579</v>
      </c>
      <c r="X8" s="121" t="s">
        <v>1579</v>
      </c>
      <c r="Y8" s="121" t="s">
        <v>1579</v>
      </c>
      <c r="Z8" s="121" t="s">
        <v>1579</v>
      </c>
      <c r="AA8" s="121" t="s">
        <v>1579</v>
      </c>
      <c r="AB8" s="121" t="s">
        <v>1579</v>
      </c>
      <c r="AC8" s="121" t="s">
        <v>1579</v>
      </c>
      <c r="AD8" s="121" t="s">
        <v>16</v>
      </c>
      <c r="AE8" s="121" t="s">
        <v>1578</v>
      </c>
      <c r="AF8" s="121" t="s">
        <v>1579</v>
      </c>
      <c r="AG8" s="121" t="s">
        <v>1579</v>
      </c>
      <c r="AH8" s="121" t="s">
        <v>1579</v>
      </c>
      <c r="AI8" s="121" t="s">
        <v>1578</v>
      </c>
      <c r="AJ8" s="121" t="s">
        <v>1579</v>
      </c>
      <c r="AK8" s="121" t="s">
        <v>1579</v>
      </c>
      <c r="AL8" s="121" t="s">
        <v>1579</v>
      </c>
      <c r="AM8" s="121" t="s">
        <v>1579</v>
      </c>
      <c r="AN8" s="121" t="s">
        <v>1579</v>
      </c>
      <c r="AO8" s="121" t="s">
        <v>1579</v>
      </c>
      <c r="AP8" s="121" t="s">
        <v>1579</v>
      </c>
      <c r="AQ8" s="121" t="s">
        <v>1579</v>
      </c>
      <c r="AR8" s="121" t="s">
        <v>1579</v>
      </c>
      <c r="AS8" s="121" t="s">
        <v>1579</v>
      </c>
      <c r="AT8" s="121" t="s">
        <v>1579</v>
      </c>
      <c r="AU8" s="121" t="s">
        <v>1579</v>
      </c>
      <c r="AV8" s="121" t="s">
        <v>1579</v>
      </c>
      <c r="AW8" s="121" t="s">
        <v>1579</v>
      </c>
    </row>
    <row r="9" spans="1:49" ht="38.25" x14ac:dyDescent="0.25">
      <c r="A9" s="121" t="s">
        <v>6</v>
      </c>
      <c r="B9" s="121" t="s">
        <v>1580</v>
      </c>
      <c r="C9" s="121" t="s">
        <v>1581</v>
      </c>
      <c r="D9" s="121" t="s">
        <v>1582</v>
      </c>
      <c r="E9" s="121" t="s">
        <v>1582</v>
      </c>
      <c r="F9" s="121" t="s">
        <v>57</v>
      </c>
      <c r="G9" s="121" t="s">
        <v>1582</v>
      </c>
      <c r="H9" s="121" t="s">
        <v>699</v>
      </c>
      <c r="I9" s="121" t="s">
        <v>15</v>
      </c>
      <c r="J9" s="121" t="s">
        <v>1583</v>
      </c>
      <c r="K9" s="121" t="s">
        <v>1584</v>
      </c>
      <c r="L9" s="121" t="s">
        <v>990</v>
      </c>
      <c r="M9" s="121" t="s">
        <v>1585</v>
      </c>
      <c r="N9" s="121" t="s">
        <v>1585</v>
      </c>
      <c r="O9" s="121" t="s">
        <v>1586</v>
      </c>
      <c r="P9" s="121" t="s">
        <v>1587</v>
      </c>
      <c r="Q9" s="121" t="s">
        <v>1588</v>
      </c>
      <c r="R9" s="121" t="s">
        <v>1589</v>
      </c>
      <c r="S9" s="121" t="s">
        <v>1590</v>
      </c>
      <c r="T9" s="121" t="s">
        <v>698</v>
      </c>
      <c r="U9" s="121" t="s">
        <v>1591</v>
      </c>
      <c r="V9" s="121" t="s">
        <v>1592</v>
      </c>
      <c r="W9" s="121" t="s">
        <v>1593</v>
      </c>
      <c r="X9" s="121" t="s">
        <v>1593</v>
      </c>
      <c r="Y9" s="121" t="s">
        <v>1594</v>
      </c>
      <c r="Z9" s="121" t="s">
        <v>1595</v>
      </c>
      <c r="AA9" s="121" t="s">
        <v>1596</v>
      </c>
      <c r="AB9" s="121" t="s">
        <v>363</v>
      </c>
      <c r="AC9" s="121" t="s">
        <v>1597</v>
      </c>
      <c r="AD9" s="121" t="s">
        <v>1025</v>
      </c>
      <c r="AE9" s="121" t="s">
        <v>1598</v>
      </c>
      <c r="AF9" s="121" t="s">
        <v>1597</v>
      </c>
      <c r="AG9" s="121" t="s">
        <v>1599</v>
      </c>
      <c r="AH9" s="121" t="s">
        <v>1599</v>
      </c>
      <c r="AI9" s="121" t="s">
        <v>1600</v>
      </c>
      <c r="AJ9" s="121" t="s">
        <v>1601</v>
      </c>
      <c r="AK9" s="121" t="s">
        <v>1601</v>
      </c>
      <c r="AL9" s="121" t="s">
        <v>616</v>
      </c>
      <c r="AM9" s="121" t="s">
        <v>1602</v>
      </c>
      <c r="AN9" s="121" t="s">
        <v>1603</v>
      </c>
      <c r="AO9" s="121" t="s">
        <v>1604</v>
      </c>
      <c r="AP9" s="121" t="s">
        <v>1604</v>
      </c>
      <c r="AQ9" s="121" t="s">
        <v>1605</v>
      </c>
      <c r="AR9" s="121" t="s">
        <v>1606</v>
      </c>
      <c r="AS9" s="121" t="s">
        <v>1607</v>
      </c>
      <c r="AT9" s="121" t="s">
        <v>1608</v>
      </c>
      <c r="AU9" s="121" t="s">
        <v>1609</v>
      </c>
      <c r="AV9" s="121" t="s">
        <v>1610</v>
      </c>
      <c r="AW9" s="121" t="s">
        <v>1611</v>
      </c>
    </row>
    <row r="10" spans="1:49" ht="51" x14ac:dyDescent="0.25">
      <c r="A10" s="121" t="s">
        <v>1171</v>
      </c>
      <c r="B10" s="121" t="s">
        <v>1612</v>
      </c>
      <c r="C10" s="121" t="s">
        <v>1612</v>
      </c>
      <c r="D10" s="121" t="s">
        <v>1613</v>
      </c>
      <c r="E10" s="121" t="s">
        <v>1614</v>
      </c>
      <c r="F10" s="121" t="s">
        <v>1615</v>
      </c>
      <c r="G10" s="121" t="s">
        <v>1616</v>
      </c>
      <c r="H10" s="121" t="s">
        <v>1613</v>
      </c>
      <c r="I10" s="121" t="s">
        <v>1613</v>
      </c>
      <c r="J10" s="121" t="s">
        <v>1612</v>
      </c>
      <c r="K10" s="121" t="s">
        <v>1612</v>
      </c>
      <c r="L10" s="121" t="s">
        <v>1615</v>
      </c>
      <c r="M10" s="121" t="s">
        <v>1614</v>
      </c>
      <c r="N10" s="121" t="s">
        <v>1616</v>
      </c>
      <c r="O10" s="121" t="s">
        <v>1613</v>
      </c>
      <c r="P10" s="121" t="s">
        <v>1616</v>
      </c>
      <c r="Q10" s="121" t="s">
        <v>1616</v>
      </c>
      <c r="R10" s="121" t="s">
        <v>1616</v>
      </c>
      <c r="S10" s="121" t="s">
        <v>1613</v>
      </c>
      <c r="T10" s="121" t="s">
        <v>1616</v>
      </c>
      <c r="U10" s="121" t="s">
        <v>1613</v>
      </c>
      <c r="V10" s="121" t="s">
        <v>1616</v>
      </c>
      <c r="W10" s="121" t="s">
        <v>1616</v>
      </c>
      <c r="X10" s="121" t="s">
        <v>1614</v>
      </c>
      <c r="Y10" s="121" t="s">
        <v>1616</v>
      </c>
      <c r="Z10" s="121" t="s">
        <v>1616</v>
      </c>
      <c r="AA10" s="121" t="s">
        <v>1613</v>
      </c>
      <c r="AB10" s="121" t="s">
        <v>1616</v>
      </c>
      <c r="AC10" s="121" t="s">
        <v>1613</v>
      </c>
      <c r="AD10" s="121" t="s">
        <v>1615</v>
      </c>
      <c r="AE10" s="121" t="s">
        <v>1613</v>
      </c>
      <c r="AF10" s="121" t="s">
        <v>1613</v>
      </c>
      <c r="AG10" s="121" t="s">
        <v>1613</v>
      </c>
      <c r="AH10" s="121" t="s">
        <v>1616</v>
      </c>
      <c r="AI10" s="121" t="s">
        <v>1616</v>
      </c>
      <c r="AJ10" s="121" t="s">
        <v>1613</v>
      </c>
      <c r="AK10" s="121" t="s">
        <v>1616</v>
      </c>
      <c r="AL10" s="121" t="s">
        <v>1613</v>
      </c>
      <c r="AM10" s="121" t="s">
        <v>1616</v>
      </c>
      <c r="AN10" s="121" t="s">
        <v>1616</v>
      </c>
      <c r="AO10" s="121" t="s">
        <v>1613</v>
      </c>
      <c r="AP10" s="121" t="s">
        <v>1616</v>
      </c>
      <c r="AQ10" s="121" t="s">
        <v>1613</v>
      </c>
      <c r="AR10" s="121" t="s">
        <v>1613</v>
      </c>
      <c r="AS10" s="121" t="s">
        <v>1613</v>
      </c>
      <c r="AT10" s="121" t="s">
        <v>1613</v>
      </c>
      <c r="AU10" s="121" t="s">
        <v>1613</v>
      </c>
      <c r="AV10" s="121" t="s">
        <v>1616</v>
      </c>
      <c r="AW10" s="121" t="s">
        <v>1616</v>
      </c>
    </row>
    <row r="11" spans="1:49" x14ac:dyDescent="0.25">
      <c r="A11" s="121" t="s">
        <v>49</v>
      </c>
      <c r="B11" s="121" t="s">
        <v>1617</v>
      </c>
      <c r="C11" s="121" t="s">
        <v>1617</v>
      </c>
      <c r="D11" s="121" t="s">
        <v>1617</v>
      </c>
      <c r="E11" s="121" t="s">
        <v>1617</v>
      </c>
      <c r="F11" s="121" t="s">
        <v>1617</v>
      </c>
      <c r="G11" s="121" t="s">
        <v>1617</v>
      </c>
      <c r="H11" s="121" t="s">
        <v>1617</v>
      </c>
      <c r="I11" s="121" t="s">
        <v>1617</v>
      </c>
      <c r="J11" s="121" t="s">
        <v>1617</v>
      </c>
      <c r="K11" s="121" t="s">
        <v>1617</v>
      </c>
      <c r="L11" s="121" t="s">
        <v>1617</v>
      </c>
      <c r="M11" s="121" t="s">
        <v>1617</v>
      </c>
      <c r="N11" s="121" t="s">
        <v>1617</v>
      </c>
      <c r="O11" s="121" t="s">
        <v>1617</v>
      </c>
      <c r="P11" s="121" t="s">
        <v>1617</v>
      </c>
      <c r="Q11" s="121" t="s">
        <v>1617</v>
      </c>
      <c r="R11" s="121" t="s">
        <v>1617</v>
      </c>
      <c r="S11" s="121" t="s">
        <v>1617</v>
      </c>
      <c r="T11" s="121" t="s">
        <v>1617</v>
      </c>
      <c r="U11" s="121" t="s">
        <v>1617</v>
      </c>
      <c r="V11" s="121" t="s">
        <v>1617</v>
      </c>
      <c r="W11" s="121" t="s">
        <v>1617</v>
      </c>
      <c r="X11" s="121" t="s">
        <v>1617</v>
      </c>
      <c r="Y11" s="121" t="s">
        <v>1617</v>
      </c>
      <c r="Z11" s="121" t="s">
        <v>1617</v>
      </c>
      <c r="AA11" s="121" t="s">
        <v>1617</v>
      </c>
      <c r="AB11" s="121" t="s">
        <v>1617</v>
      </c>
      <c r="AC11" s="121" t="s">
        <v>1617</v>
      </c>
      <c r="AD11" s="121" t="s">
        <v>1617</v>
      </c>
      <c r="AE11" s="121" t="s">
        <v>1617</v>
      </c>
      <c r="AF11" s="121" t="s">
        <v>1617</v>
      </c>
      <c r="AG11" s="121" t="s">
        <v>1617</v>
      </c>
      <c r="AH11" s="121" t="s">
        <v>1617</v>
      </c>
      <c r="AI11" s="121" t="s">
        <v>1617</v>
      </c>
      <c r="AJ11" s="121" t="s">
        <v>1617</v>
      </c>
      <c r="AK11" s="121" t="s">
        <v>1617</v>
      </c>
      <c r="AL11" s="121" t="s">
        <v>1617</v>
      </c>
      <c r="AM11" s="121" t="s">
        <v>1617</v>
      </c>
      <c r="AN11" s="121" t="s">
        <v>1617</v>
      </c>
      <c r="AO11" s="121" t="s">
        <v>1617</v>
      </c>
      <c r="AP11" s="121" t="s">
        <v>1617</v>
      </c>
      <c r="AQ11" s="121" t="s">
        <v>1617</v>
      </c>
      <c r="AR11" s="121" t="s">
        <v>1617</v>
      </c>
      <c r="AS11" s="121" t="s">
        <v>1617</v>
      </c>
      <c r="AT11" s="121" t="s">
        <v>1617</v>
      </c>
      <c r="AU11" s="121" t="s">
        <v>1617</v>
      </c>
      <c r="AV11" s="121" t="s">
        <v>1617</v>
      </c>
      <c r="AW11" s="121" t="s">
        <v>1617</v>
      </c>
    </row>
    <row r="12" spans="1:49" x14ac:dyDescent="0.25">
      <c r="A12" s="122" t="s">
        <v>54</v>
      </c>
      <c r="B12" s="123">
        <v>2.1</v>
      </c>
      <c r="C12" s="124">
        <v>38</v>
      </c>
      <c r="D12" s="124">
        <v>114</v>
      </c>
      <c r="E12" s="124">
        <v>102.59932000000001</v>
      </c>
      <c r="F12" s="124">
        <v>24.3</v>
      </c>
      <c r="G12" s="125">
        <v>120</v>
      </c>
      <c r="H12" s="123">
        <v>31.6</v>
      </c>
      <c r="I12" s="125">
        <v>155</v>
      </c>
      <c r="J12" s="123">
        <v>14.31</v>
      </c>
      <c r="K12" s="124">
        <v>0</v>
      </c>
      <c r="L12" s="125">
        <v>15.92</v>
      </c>
      <c r="M12" s="126" t="s">
        <v>1618</v>
      </c>
      <c r="N12" s="127" t="s">
        <v>1618</v>
      </c>
      <c r="O12" s="128">
        <v>2.67</v>
      </c>
      <c r="P12" s="123">
        <v>96.05</v>
      </c>
      <c r="Q12" s="124">
        <v>176.24</v>
      </c>
      <c r="R12" s="124">
        <v>331.62</v>
      </c>
      <c r="S12" s="125">
        <v>221.84</v>
      </c>
      <c r="T12" s="128">
        <v>183.982</v>
      </c>
      <c r="U12" s="128">
        <v>9.64</v>
      </c>
      <c r="V12" s="123">
        <v>5.7</v>
      </c>
      <c r="W12" s="124">
        <v>14.922000000000001</v>
      </c>
      <c r="X12" s="124">
        <v>5.46</v>
      </c>
      <c r="Y12" s="129" t="s">
        <v>1618</v>
      </c>
      <c r="Z12" s="127" t="s">
        <v>1618</v>
      </c>
      <c r="AA12" s="123">
        <v>182.21</v>
      </c>
      <c r="AB12" s="125">
        <v>509.17700000000002</v>
      </c>
      <c r="AC12" s="123">
        <v>112.11</v>
      </c>
      <c r="AD12" s="124">
        <v>62.57</v>
      </c>
      <c r="AE12" s="124">
        <v>27.36</v>
      </c>
      <c r="AF12" s="125">
        <v>0</v>
      </c>
      <c r="AG12" s="123">
        <v>15.717000000000001</v>
      </c>
      <c r="AH12" s="124">
        <v>28</v>
      </c>
      <c r="AI12" s="124">
        <v>9.2442100000000007</v>
      </c>
      <c r="AJ12" s="124">
        <v>16.382999999999999</v>
      </c>
      <c r="AK12" s="125">
        <v>16.600000000000001</v>
      </c>
      <c r="AL12" s="123">
        <v>47.23</v>
      </c>
      <c r="AM12" s="125">
        <v>47.52</v>
      </c>
      <c r="AN12" s="123">
        <v>58.981999999999999</v>
      </c>
      <c r="AO12" s="129" t="s">
        <v>1618</v>
      </c>
      <c r="AP12" s="124">
        <v>91.003</v>
      </c>
      <c r="AQ12" s="129" t="s">
        <v>1618</v>
      </c>
      <c r="AR12" s="124">
        <v>13.33736</v>
      </c>
      <c r="AS12" s="124">
        <v>2.0843099999999999</v>
      </c>
      <c r="AT12" s="124">
        <v>48.488999999999997</v>
      </c>
      <c r="AU12" s="124">
        <v>16.292000000000002</v>
      </c>
      <c r="AV12" s="125">
        <v>42.122</v>
      </c>
      <c r="AW12" s="128">
        <v>9.8789999999999996</v>
      </c>
    </row>
    <row r="13" spans="1:49" x14ac:dyDescent="0.25">
      <c r="A13" s="130" t="s">
        <v>826</v>
      </c>
      <c r="B13" s="123">
        <v>2.1</v>
      </c>
      <c r="C13" s="124">
        <v>38</v>
      </c>
      <c r="D13" s="124">
        <v>114</v>
      </c>
      <c r="E13" s="124">
        <v>102.59932000000001</v>
      </c>
      <c r="F13" s="124">
        <v>24.3</v>
      </c>
      <c r="G13" s="125">
        <v>120</v>
      </c>
      <c r="H13" s="123">
        <v>31.6</v>
      </c>
      <c r="I13" s="125">
        <v>155</v>
      </c>
      <c r="J13" s="123">
        <v>14.31</v>
      </c>
      <c r="K13" s="124">
        <v>0</v>
      </c>
      <c r="L13" s="125">
        <v>15.92</v>
      </c>
      <c r="M13" s="126" t="s">
        <v>1618</v>
      </c>
      <c r="N13" s="127" t="s">
        <v>1618</v>
      </c>
      <c r="O13" s="128">
        <v>2.67</v>
      </c>
      <c r="P13" s="123">
        <v>96.05</v>
      </c>
      <c r="Q13" s="124">
        <v>176.24</v>
      </c>
      <c r="R13" s="124">
        <v>331.62</v>
      </c>
      <c r="S13" s="125">
        <v>221.84</v>
      </c>
      <c r="T13" s="128">
        <v>183.982</v>
      </c>
      <c r="U13" s="128">
        <v>9.64</v>
      </c>
      <c r="V13" s="123">
        <v>5.7</v>
      </c>
      <c r="W13" s="124">
        <v>14.922000000000001</v>
      </c>
      <c r="X13" s="124">
        <v>5.46</v>
      </c>
      <c r="Y13" s="129" t="s">
        <v>1618</v>
      </c>
      <c r="Z13" s="127" t="s">
        <v>1618</v>
      </c>
      <c r="AA13" s="123">
        <v>182.21</v>
      </c>
      <c r="AB13" s="125">
        <v>509.17700000000002</v>
      </c>
      <c r="AC13" s="123">
        <v>112.11</v>
      </c>
      <c r="AD13" s="124">
        <v>62.57</v>
      </c>
      <c r="AE13" s="124">
        <v>27.36</v>
      </c>
      <c r="AF13" s="125">
        <v>0</v>
      </c>
      <c r="AG13" s="123">
        <v>15.717000000000001</v>
      </c>
      <c r="AH13" s="124">
        <v>28</v>
      </c>
      <c r="AI13" s="124">
        <v>9.2442100000000007</v>
      </c>
      <c r="AJ13" s="124">
        <v>16.382999999999999</v>
      </c>
      <c r="AK13" s="125">
        <v>16.600000000000001</v>
      </c>
      <c r="AL13" s="123">
        <v>47.23</v>
      </c>
      <c r="AM13" s="125">
        <v>47.52</v>
      </c>
      <c r="AN13" s="123">
        <v>58.981999999999999</v>
      </c>
      <c r="AO13" s="129" t="s">
        <v>1618</v>
      </c>
      <c r="AP13" s="124">
        <v>91.003</v>
      </c>
      <c r="AQ13" s="129" t="s">
        <v>1618</v>
      </c>
      <c r="AR13" s="124">
        <v>13.33736</v>
      </c>
      <c r="AS13" s="124">
        <v>2.0843099999999999</v>
      </c>
      <c r="AT13" s="124">
        <v>48.488999999999997</v>
      </c>
      <c r="AU13" s="124">
        <v>16.292000000000002</v>
      </c>
      <c r="AV13" s="125">
        <v>42.122</v>
      </c>
      <c r="AW13" s="128">
        <v>9.8789999999999996</v>
      </c>
    </row>
    <row r="14" spans="1:49" x14ac:dyDescent="0.25">
      <c r="A14" s="130" t="s">
        <v>827</v>
      </c>
      <c r="B14" s="123">
        <v>2.1</v>
      </c>
      <c r="C14" s="124">
        <v>38</v>
      </c>
      <c r="D14" s="124">
        <v>114</v>
      </c>
      <c r="E14" s="124">
        <v>96.922690000000003</v>
      </c>
      <c r="F14" s="124">
        <v>28.7</v>
      </c>
      <c r="G14" s="125">
        <v>120</v>
      </c>
      <c r="H14" s="123">
        <v>33.700000000000003</v>
      </c>
      <c r="I14" s="125">
        <v>175</v>
      </c>
      <c r="J14" s="123">
        <v>14.35</v>
      </c>
      <c r="K14" s="124">
        <v>0</v>
      </c>
      <c r="L14" s="125">
        <v>8.3800000000000008</v>
      </c>
      <c r="M14" s="126" t="s">
        <v>1618</v>
      </c>
      <c r="N14" s="127" t="s">
        <v>1618</v>
      </c>
      <c r="O14" s="128">
        <v>2.67</v>
      </c>
      <c r="P14" s="123">
        <v>105.74</v>
      </c>
      <c r="Q14" s="124">
        <v>171.52</v>
      </c>
      <c r="R14" s="124">
        <v>340.9</v>
      </c>
      <c r="S14" s="125">
        <v>234.16</v>
      </c>
      <c r="T14" s="128">
        <v>180.571</v>
      </c>
      <c r="U14" s="128">
        <v>9.5500000000000007</v>
      </c>
      <c r="V14" s="123">
        <v>14.41</v>
      </c>
      <c r="W14" s="124">
        <v>28.122</v>
      </c>
      <c r="X14" s="124">
        <v>10.36</v>
      </c>
      <c r="Y14" s="129" t="s">
        <v>1618</v>
      </c>
      <c r="Z14" s="127" t="s">
        <v>1618</v>
      </c>
      <c r="AA14" s="123">
        <v>178.36</v>
      </c>
      <c r="AB14" s="125">
        <v>506.23099999999999</v>
      </c>
      <c r="AC14" s="123">
        <v>121.419</v>
      </c>
      <c r="AD14" s="124">
        <v>62.499000000000002</v>
      </c>
      <c r="AE14" s="124">
        <v>23.475000000000001</v>
      </c>
      <c r="AF14" s="125">
        <v>0</v>
      </c>
      <c r="AG14" s="123">
        <v>15.717000000000001</v>
      </c>
      <c r="AH14" s="124">
        <v>20</v>
      </c>
      <c r="AI14" s="124">
        <v>9.4075699999999998</v>
      </c>
      <c r="AJ14" s="124">
        <v>16.382999999999999</v>
      </c>
      <c r="AK14" s="125">
        <v>16.600000000000001</v>
      </c>
      <c r="AL14" s="123">
        <v>47.91</v>
      </c>
      <c r="AM14" s="125">
        <v>48.2</v>
      </c>
      <c r="AN14" s="123">
        <v>59.575000000000003</v>
      </c>
      <c r="AO14" s="129" t="s">
        <v>1618</v>
      </c>
      <c r="AP14" s="129" t="s">
        <v>1618</v>
      </c>
      <c r="AQ14" s="129" t="s">
        <v>1618</v>
      </c>
      <c r="AR14" s="124">
        <v>14.20445</v>
      </c>
      <c r="AS14" s="124">
        <v>2.0843099999999999</v>
      </c>
      <c r="AT14" s="124">
        <v>48.488999999999997</v>
      </c>
      <c r="AU14" s="124">
        <v>20.471</v>
      </c>
      <c r="AV14" s="125">
        <v>41.75</v>
      </c>
      <c r="AW14" s="128">
        <v>9.8439999999999994</v>
      </c>
    </row>
    <row r="15" spans="1:49" x14ac:dyDescent="0.25">
      <c r="A15" s="130" t="s">
        <v>828</v>
      </c>
      <c r="B15" s="123">
        <v>2.1</v>
      </c>
      <c r="C15" s="124">
        <v>38</v>
      </c>
      <c r="D15" s="124">
        <v>114</v>
      </c>
      <c r="E15" s="124">
        <v>96.922690000000003</v>
      </c>
      <c r="F15" s="124">
        <v>28.7</v>
      </c>
      <c r="G15" s="125">
        <v>120</v>
      </c>
      <c r="H15" s="123">
        <v>33.700000000000003</v>
      </c>
      <c r="I15" s="125">
        <v>175</v>
      </c>
      <c r="J15" s="123">
        <v>14.35</v>
      </c>
      <c r="K15" s="124">
        <v>0</v>
      </c>
      <c r="L15" s="125">
        <v>8.3800000000000008</v>
      </c>
      <c r="M15" s="126" t="s">
        <v>1618</v>
      </c>
      <c r="N15" s="127" t="s">
        <v>1618</v>
      </c>
      <c r="O15" s="128">
        <v>2.67</v>
      </c>
      <c r="P15" s="123">
        <v>105.74</v>
      </c>
      <c r="Q15" s="124">
        <v>171.52</v>
      </c>
      <c r="R15" s="124">
        <v>340.9</v>
      </c>
      <c r="S15" s="125">
        <v>234.16</v>
      </c>
      <c r="T15" s="128">
        <v>180.571</v>
      </c>
      <c r="U15" s="128">
        <v>9.5500000000000007</v>
      </c>
      <c r="V15" s="123">
        <v>14.41</v>
      </c>
      <c r="W15" s="124">
        <v>28.122</v>
      </c>
      <c r="X15" s="124">
        <v>10.36</v>
      </c>
      <c r="Y15" s="129" t="s">
        <v>1618</v>
      </c>
      <c r="Z15" s="127" t="s">
        <v>1618</v>
      </c>
      <c r="AA15" s="123">
        <v>178.36</v>
      </c>
      <c r="AB15" s="125">
        <v>506.23099999999999</v>
      </c>
      <c r="AC15" s="123">
        <v>121.419</v>
      </c>
      <c r="AD15" s="124">
        <v>62.499000000000002</v>
      </c>
      <c r="AE15" s="124">
        <v>23.475000000000001</v>
      </c>
      <c r="AF15" s="125">
        <v>0</v>
      </c>
      <c r="AG15" s="123">
        <v>15.717000000000001</v>
      </c>
      <c r="AH15" s="124">
        <v>20</v>
      </c>
      <c r="AI15" s="124">
        <v>9.4075699999999998</v>
      </c>
      <c r="AJ15" s="124">
        <v>16.382999999999999</v>
      </c>
      <c r="AK15" s="125">
        <v>16.600000000000001</v>
      </c>
      <c r="AL15" s="123">
        <v>47.91</v>
      </c>
      <c r="AM15" s="125">
        <v>48.2</v>
      </c>
      <c r="AN15" s="123">
        <v>59.575000000000003</v>
      </c>
      <c r="AO15" s="129" t="s">
        <v>1618</v>
      </c>
      <c r="AP15" s="129" t="s">
        <v>1618</v>
      </c>
      <c r="AQ15" s="129" t="s">
        <v>1618</v>
      </c>
      <c r="AR15" s="124">
        <v>14.20445</v>
      </c>
      <c r="AS15" s="124">
        <v>2.0843099999999999</v>
      </c>
      <c r="AT15" s="124">
        <v>48.488999999999997</v>
      </c>
      <c r="AU15" s="124">
        <v>20.471</v>
      </c>
      <c r="AV15" s="125">
        <v>41.75</v>
      </c>
      <c r="AW15" s="128">
        <v>9.8439999999999994</v>
      </c>
    </row>
    <row r="16" spans="1:49" x14ac:dyDescent="0.25">
      <c r="A16" s="130" t="s">
        <v>829</v>
      </c>
      <c r="B16" s="123">
        <v>2.1</v>
      </c>
      <c r="C16" s="124">
        <v>38</v>
      </c>
      <c r="D16" s="124">
        <v>114</v>
      </c>
      <c r="E16" s="124">
        <v>96.922690000000003</v>
      </c>
      <c r="F16" s="124">
        <v>26.6</v>
      </c>
      <c r="G16" s="125">
        <v>120</v>
      </c>
      <c r="H16" s="123">
        <v>38</v>
      </c>
      <c r="I16" s="125">
        <v>255</v>
      </c>
      <c r="J16" s="123">
        <v>14.37</v>
      </c>
      <c r="K16" s="124">
        <v>0</v>
      </c>
      <c r="L16" s="125">
        <v>8.4499999999999993</v>
      </c>
      <c r="M16" s="126" t="s">
        <v>1618</v>
      </c>
      <c r="N16" s="127" t="s">
        <v>1618</v>
      </c>
      <c r="O16" s="128">
        <v>2.67</v>
      </c>
      <c r="P16" s="123">
        <v>106.74</v>
      </c>
      <c r="Q16" s="124">
        <v>163.38</v>
      </c>
      <c r="R16" s="124">
        <v>359.94</v>
      </c>
      <c r="S16" s="125">
        <v>240.74</v>
      </c>
      <c r="T16" s="128">
        <v>178.203</v>
      </c>
      <c r="U16" s="128">
        <v>9.4499999999999993</v>
      </c>
      <c r="V16" s="123">
        <v>7.94</v>
      </c>
      <c r="W16" s="124">
        <v>45.709000000000003</v>
      </c>
      <c r="X16" s="124">
        <v>39.06</v>
      </c>
      <c r="Y16" s="129" t="s">
        <v>1618</v>
      </c>
      <c r="Z16" s="127" t="s">
        <v>1618</v>
      </c>
      <c r="AA16" s="123">
        <v>191.01</v>
      </c>
      <c r="AB16" s="125">
        <v>518.87900000000002</v>
      </c>
      <c r="AC16" s="123">
        <v>129.60499999999999</v>
      </c>
      <c r="AD16" s="124">
        <v>62.374000000000002</v>
      </c>
      <c r="AE16" s="124">
        <v>26.565999999999999</v>
      </c>
      <c r="AF16" s="125">
        <v>0.1</v>
      </c>
      <c r="AG16" s="123">
        <v>15.717000000000001</v>
      </c>
      <c r="AH16" s="124">
        <v>21.4</v>
      </c>
      <c r="AI16" s="124">
        <v>9.6362500000000004</v>
      </c>
      <c r="AJ16" s="124">
        <v>16.382999999999999</v>
      </c>
      <c r="AK16" s="125">
        <v>16.600000000000001</v>
      </c>
      <c r="AL16" s="123">
        <v>48.66</v>
      </c>
      <c r="AM16" s="125">
        <v>48.95</v>
      </c>
      <c r="AN16" s="123">
        <v>58.981999999999999</v>
      </c>
      <c r="AO16" s="129" t="s">
        <v>1618</v>
      </c>
      <c r="AP16" s="129" t="s">
        <v>1618</v>
      </c>
      <c r="AQ16" s="129" t="s">
        <v>1618</v>
      </c>
      <c r="AR16" s="124">
        <v>15.107419999999999</v>
      </c>
      <c r="AS16" s="124">
        <v>2.0843099999999999</v>
      </c>
      <c r="AT16" s="124">
        <v>48.488999999999997</v>
      </c>
      <c r="AU16" s="124">
        <v>24.823</v>
      </c>
      <c r="AV16" s="125">
        <v>41.448999999999998</v>
      </c>
      <c r="AW16" s="128">
        <v>9.82</v>
      </c>
    </row>
    <row r="17" spans="1:49" x14ac:dyDescent="0.25">
      <c r="A17" s="130" t="s">
        <v>830</v>
      </c>
      <c r="B17" s="123">
        <v>2.1</v>
      </c>
      <c r="C17" s="124">
        <v>38</v>
      </c>
      <c r="D17" s="124">
        <v>114</v>
      </c>
      <c r="E17" s="124">
        <v>96.922690000000003</v>
      </c>
      <c r="F17" s="124">
        <v>26.6</v>
      </c>
      <c r="G17" s="125">
        <v>120</v>
      </c>
      <c r="H17" s="123">
        <v>38</v>
      </c>
      <c r="I17" s="125">
        <v>255</v>
      </c>
      <c r="J17" s="123">
        <v>14.37</v>
      </c>
      <c r="K17" s="124">
        <v>0</v>
      </c>
      <c r="L17" s="125">
        <v>8.4499999999999993</v>
      </c>
      <c r="M17" s="126" t="s">
        <v>1618</v>
      </c>
      <c r="N17" s="127" t="s">
        <v>1618</v>
      </c>
      <c r="O17" s="128">
        <v>2.67</v>
      </c>
      <c r="P17" s="123">
        <v>106.74</v>
      </c>
      <c r="Q17" s="124">
        <v>163.38</v>
      </c>
      <c r="R17" s="124">
        <v>359.94</v>
      </c>
      <c r="S17" s="125">
        <v>240.74</v>
      </c>
      <c r="T17" s="128">
        <v>178.203</v>
      </c>
      <c r="U17" s="128">
        <v>9.4499999999999993</v>
      </c>
      <c r="V17" s="123">
        <v>7.94</v>
      </c>
      <c r="W17" s="124">
        <v>45.709000000000003</v>
      </c>
      <c r="X17" s="124">
        <v>39.06</v>
      </c>
      <c r="Y17" s="129" t="s">
        <v>1618</v>
      </c>
      <c r="Z17" s="127" t="s">
        <v>1618</v>
      </c>
      <c r="AA17" s="123">
        <v>191.01</v>
      </c>
      <c r="AB17" s="125">
        <v>518.87900000000002</v>
      </c>
      <c r="AC17" s="123">
        <v>129.60499999999999</v>
      </c>
      <c r="AD17" s="124">
        <v>62.374000000000002</v>
      </c>
      <c r="AE17" s="124">
        <v>26.565999999999999</v>
      </c>
      <c r="AF17" s="125">
        <v>0.1</v>
      </c>
      <c r="AG17" s="123">
        <v>15.717000000000001</v>
      </c>
      <c r="AH17" s="124">
        <v>21.4</v>
      </c>
      <c r="AI17" s="124">
        <v>9.6362500000000004</v>
      </c>
      <c r="AJ17" s="124">
        <v>16.382999999999999</v>
      </c>
      <c r="AK17" s="125">
        <v>16.600000000000001</v>
      </c>
      <c r="AL17" s="123">
        <v>48.66</v>
      </c>
      <c r="AM17" s="125">
        <v>48.95</v>
      </c>
      <c r="AN17" s="123">
        <v>58.981999999999999</v>
      </c>
      <c r="AO17" s="129" t="s">
        <v>1618</v>
      </c>
      <c r="AP17" s="129" t="s">
        <v>1618</v>
      </c>
      <c r="AQ17" s="129" t="s">
        <v>1618</v>
      </c>
      <c r="AR17" s="124">
        <v>15.107419999999999</v>
      </c>
      <c r="AS17" s="124">
        <v>2.0843099999999999</v>
      </c>
      <c r="AT17" s="124">
        <v>48.488999999999997</v>
      </c>
      <c r="AU17" s="124">
        <v>24.823</v>
      </c>
      <c r="AV17" s="125">
        <v>41.448999999999998</v>
      </c>
      <c r="AW17" s="128">
        <v>9.82</v>
      </c>
    </row>
    <row r="18" spans="1:49" x14ac:dyDescent="0.25">
      <c r="A18" s="130" t="s">
        <v>831</v>
      </c>
      <c r="B18" s="123">
        <v>2.1</v>
      </c>
      <c r="C18" s="124">
        <v>38</v>
      </c>
      <c r="D18" s="124">
        <v>114</v>
      </c>
      <c r="E18" s="124">
        <v>95.188699999999997</v>
      </c>
      <c r="F18" s="124">
        <v>27.1</v>
      </c>
      <c r="G18" s="125">
        <v>120</v>
      </c>
      <c r="H18" s="123">
        <v>38</v>
      </c>
      <c r="I18" s="125">
        <v>255</v>
      </c>
      <c r="J18" s="123">
        <v>14.33</v>
      </c>
      <c r="K18" s="124">
        <v>0</v>
      </c>
      <c r="L18" s="125">
        <v>8.4</v>
      </c>
      <c r="M18" s="126" t="s">
        <v>1618</v>
      </c>
      <c r="N18" s="127" t="s">
        <v>1618</v>
      </c>
      <c r="O18" s="128">
        <v>2.67</v>
      </c>
      <c r="P18" s="123">
        <v>106.74</v>
      </c>
      <c r="Q18" s="124">
        <v>157.66999999999999</v>
      </c>
      <c r="R18" s="124">
        <v>375.61</v>
      </c>
      <c r="S18" s="125">
        <v>252.06</v>
      </c>
      <c r="T18" s="128">
        <v>177.26400000000001</v>
      </c>
      <c r="U18" s="128">
        <v>9.39</v>
      </c>
      <c r="V18" s="123">
        <v>7.94</v>
      </c>
      <c r="W18" s="124">
        <v>44.301000000000002</v>
      </c>
      <c r="X18" s="124">
        <v>38.93</v>
      </c>
      <c r="Y18" s="129" t="s">
        <v>1618</v>
      </c>
      <c r="Z18" s="127" t="s">
        <v>1618</v>
      </c>
      <c r="AA18" s="123">
        <v>186.94</v>
      </c>
      <c r="AB18" s="125">
        <v>514.81299999999999</v>
      </c>
      <c r="AC18" s="123">
        <v>141.74700000000001</v>
      </c>
      <c r="AD18" s="124">
        <v>62.465000000000003</v>
      </c>
      <c r="AE18" s="124">
        <v>28.16</v>
      </c>
      <c r="AF18" s="125">
        <v>0.6</v>
      </c>
      <c r="AG18" s="123">
        <v>15.717000000000001</v>
      </c>
      <c r="AH18" s="124">
        <v>21.4</v>
      </c>
      <c r="AI18" s="124">
        <v>9.6922800000000002</v>
      </c>
      <c r="AJ18" s="124">
        <v>16.382999999999999</v>
      </c>
      <c r="AK18" s="125">
        <v>16.600000000000001</v>
      </c>
      <c r="AL18" s="123">
        <v>48.95</v>
      </c>
      <c r="AM18" s="125">
        <v>49.24</v>
      </c>
      <c r="AN18" s="123">
        <v>58.386000000000003</v>
      </c>
      <c r="AO18" s="129" t="s">
        <v>1618</v>
      </c>
      <c r="AP18" s="129" t="s">
        <v>1618</v>
      </c>
      <c r="AQ18" s="129" t="s">
        <v>1618</v>
      </c>
      <c r="AR18" s="124">
        <v>15.11365</v>
      </c>
      <c r="AS18" s="124">
        <v>2.0843099999999999</v>
      </c>
      <c r="AT18" s="124">
        <v>48.488999999999997</v>
      </c>
      <c r="AU18" s="124">
        <v>24.853000000000002</v>
      </c>
      <c r="AV18" s="125">
        <v>40.688000000000002</v>
      </c>
      <c r="AW18" s="128">
        <v>9.7469999999999999</v>
      </c>
    </row>
    <row r="19" spans="1:49" x14ac:dyDescent="0.25">
      <c r="A19" s="130" t="s">
        <v>832</v>
      </c>
      <c r="B19" s="123">
        <v>2.1</v>
      </c>
      <c r="C19" s="124">
        <v>38</v>
      </c>
      <c r="D19" s="124">
        <v>114</v>
      </c>
      <c r="E19" s="124">
        <v>95.188699999999997</v>
      </c>
      <c r="F19" s="124">
        <v>27.1</v>
      </c>
      <c r="G19" s="125">
        <v>120</v>
      </c>
      <c r="H19" s="123">
        <v>38</v>
      </c>
      <c r="I19" s="125">
        <v>255</v>
      </c>
      <c r="J19" s="123">
        <v>14.33</v>
      </c>
      <c r="K19" s="124">
        <v>0</v>
      </c>
      <c r="L19" s="125">
        <v>8.4</v>
      </c>
      <c r="M19" s="126" t="s">
        <v>1618</v>
      </c>
      <c r="N19" s="127" t="s">
        <v>1618</v>
      </c>
      <c r="O19" s="128">
        <v>2.67</v>
      </c>
      <c r="P19" s="123">
        <v>106.74</v>
      </c>
      <c r="Q19" s="124">
        <v>157.66999999999999</v>
      </c>
      <c r="R19" s="124">
        <v>375.61</v>
      </c>
      <c r="S19" s="125">
        <v>252.06</v>
      </c>
      <c r="T19" s="128">
        <v>177.26400000000001</v>
      </c>
      <c r="U19" s="128">
        <v>9.39</v>
      </c>
      <c r="V19" s="123">
        <v>7.94</v>
      </c>
      <c r="W19" s="124">
        <v>44.301000000000002</v>
      </c>
      <c r="X19" s="124">
        <v>38.93</v>
      </c>
      <c r="Y19" s="129" t="s">
        <v>1618</v>
      </c>
      <c r="Z19" s="127" t="s">
        <v>1618</v>
      </c>
      <c r="AA19" s="123">
        <v>186.94</v>
      </c>
      <c r="AB19" s="125">
        <v>514.81299999999999</v>
      </c>
      <c r="AC19" s="123">
        <v>141.74700000000001</v>
      </c>
      <c r="AD19" s="124">
        <v>62.465000000000003</v>
      </c>
      <c r="AE19" s="124">
        <v>28.16</v>
      </c>
      <c r="AF19" s="125">
        <v>0.6</v>
      </c>
      <c r="AG19" s="123">
        <v>15.717000000000001</v>
      </c>
      <c r="AH19" s="124">
        <v>21.4</v>
      </c>
      <c r="AI19" s="124">
        <v>9.6922800000000002</v>
      </c>
      <c r="AJ19" s="124">
        <v>16.382999999999999</v>
      </c>
      <c r="AK19" s="125">
        <v>16.600000000000001</v>
      </c>
      <c r="AL19" s="123">
        <v>48.95</v>
      </c>
      <c r="AM19" s="125">
        <v>49.24</v>
      </c>
      <c r="AN19" s="123">
        <v>58.386000000000003</v>
      </c>
      <c r="AO19" s="129" t="s">
        <v>1618</v>
      </c>
      <c r="AP19" s="129" t="s">
        <v>1618</v>
      </c>
      <c r="AQ19" s="129" t="s">
        <v>1618</v>
      </c>
      <c r="AR19" s="124">
        <v>15.11365</v>
      </c>
      <c r="AS19" s="124">
        <v>2.0843099999999999</v>
      </c>
      <c r="AT19" s="124">
        <v>48.488999999999997</v>
      </c>
      <c r="AU19" s="124">
        <v>24.853000000000002</v>
      </c>
      <c r="AV19" s="125">
        <v>40.688000000000002</v>
      </c>
      <c r="AW19" s="128">
        <v>9.7469999999999999</v>
      </c>
    </row>
    <row r="20" spans="1:49" x14ac:dyDescent="0.25">
      <c r="A20" s="130" t="s">
        <v>833</v>
      </c>
      <c r="B20" s="123">
        <v>2.1</v>
      </c>
      <c r="C20" s="124">
        <v>38</v>
      </c>
      <c r="D20" s="124">
        <v>114</v>
      </c>
      <c r="E20" s="124">
        <v>94.450919999999996</v>
      </c>
      <c r="F20" s="124">
        <v>26.7</v>
      </c>
      <c r="G20" s="125">
        <v>120</v>
      </c>
      <c r="H20" s="123">
        <v>38</v>
      </c>
      <c r="I20" s="125">
        <v>230</v>
      </c>
      <c r="J20" s="123">
        <v>14.3</v>
      </c>
      <c r="K20" s="124">
        <v>0</v>
      </c>
      <c r="L20" s="125">
        <v>8.3699999999999992</v>
      </c>
      <c r="M20" s="126" t="s">
        <v>1618</v>
      </c>
      <c r="N20" s="127" t="s">
        <v>1618</v>
      </c>
      <c r="O20" s="128">
        <v>2.67</v>
      </c>
      <c r="P20" s="123">
        <v>105.74</v>
      </c>
      <c r="Q20" s="124">
        <v>153.16</v>
      </c>
      <c r="R20" s="124">
        <v>381.59</v>
      </c>
      <c r="S20" s="125">
        <v>265.58</v>
      </c>
      <c r="T20" s="128">
        <v>189.131</v>
      </c>
      <c r="U20" s="128">
        <v>9.32</v>
      </c>
      <c r="V20" s="123">
        <v>7.94</v>
      </c>
      <c r="W20" s="124">
        <v>20.463000000000001</v>
      </c>
      <c r="X20" s="124">
        <v>22.54</v>
      </c>
      <c r="Y20" s="129" t="s">
        <v>1618</v>
      </c>
      <c r="Z20" s="127" t="s">
        <v>1618</v>
      </c>
      <c r="AA20" s="123">
        <v>190.85</v>
      </c>
      <c r="AB20" s="125">
        <v>518.71900000000005</v>
      </c>
      <c r="AC20" s="123">
        <v>139.96299999999999</v>
      </c>
      <c r="AD20" s="124">
        <v>62.484999999999999</v>
      </c>
      <c r="AE20" s="124">
        <v>29.367000000000001</v>
      </c>
      <c r="AF20" s="125">
        <v>0.2</v>
      </c>
      <c r="AG20" s="123">
        <v>15.717000000000001</v>
      </c>
      <c r="AH20" s="124">
        <v>21.4</v>
      </c>
      <c r="AI20" s="124">
        <v>9.2724700000000002</v>
      </c>
      <c r="AJ20" s="124">
        <v>16.382999999999999</v>
      </c>
      <c r="AK20" s="125">
        <v>16.600000000000001</v>
      </c>
      <c r="AL20" s="123">
        <v>48.73</v>
      </c>
      <c r="AM20" s="125">
        <v>49.02</v>
      </c>
      <c r="AN20" s="123">
        <v>57.786999999999999</v>
      </c>
      <c r="AO20" s="129" t="s">
        <v>1618</v>
      </c>
      <c r="AP20" s="129" t="s">
        <v>1618</v>
      </c>
      <c r="AQ20" s="129" t="s">
        <v>1618</v>
      </c>
      <c r="AR20" s="124">
        <v>14.86591</v>
      </c>
      <c r="AS20" s="124">
        <v>2.0843099999999999</v>
      </c>
      <c r="AT20" s="124">
        <v>48.488999999999997</v>
      </c>
      <c r="AU20" s="124">
        <v>23.658999999999999</v>
      </c>
      <c r="AV20" s="125">
        <v>40.265999999999998</v>
      </c>
      <c r="AW20" s="128">
        <v>9.66</v>
      </c>
    </row>
    <row r="21" spans="1:49" x14ac:dyDescent="0.25">
      <c r="A21" s="130" t="s">
        <v>834</v>
      </c>
      <c r="B21" s="123">
        <v>2.1</v>
      </c>
      <c r="C21" s="124">
        <v>38</v>
      </c>
      <c r="D21" s="124">
        <v>114</v>
      </c>
      <c r="E21" s="124">
        <v>94.450919999999996</v>
      </c>
      <c r="F21" s="124">
        <v>26.7</v>
      </c>
      <c r="G21" s="125">
        <v>120</v>
      </c>
      <c r="H21" s="123">
        <v>38</v>
      </c>
      <c r="I21" s="125">
        <v>230</v>
      </c>
      <c r="J21" s="123">
        <v>14.3</v>
      </c>
      <c r="K21" s="124">
        <v>0</v>
      </c>
      <c r="L21" s="125">
        <v>8.3699999999999992</v>
      </c>
      <c r="M21" s="126" t="s">
        <v>1618</v>
      </c>
      <c r="N21" s="127" t="s">
        <v>1618</v>
      </c>
      <c r="O21" s="128">
        <v>2.67</v>
      </c>
      <c r="P21" s="123">
        <v>105.74</v>
      </c>
      <c r="Q21" s="124">
        <v>153.16</v>
      </c>
      <c r="R21" s="124">
        <v>381.59</v>
      </c>
      <c r="S21" s="125">
        <v>265.58</v>
      </c>
      <c r="T21" s="128">
        <v>189.131</v>
      </c>
      <c r="U21" s="128">
        <v>9.32</v>
      </c>
      <c r="V21" s="123">
        <v>7.94</v>
      </c>
      <c r="W21" s="124">
        <v>20.463000000000001</v>
      </c>
      <c r="X21" s="124">
        <v>22.54</v>
      </c>
      <c r="Y21" s="129" t="s">
        <v>1618</v>
      </c>
      <c r="Z21" s="127" t="s">
        <v>1618</v>
      </c>
      <c r="AA21" s="123">
        <v>190.85</v>
      </c>
      <c r="AB21" s="125">
        <v>518.71900000000005</v>
      </c>
      <c r="AC21" s="123">
        <v>139.96299999999999</v>
      </c>
      <c r="AD21" s="124">
        <v>62.484999999999999</v>
      </c>
      <c r="AE21" s="124">
        <v>29.367000000000001</v>
      </c>
      <c r="AF21" s="125">
        <v>0.2</v>
      </c>
      <c r="AG21" s="123">
        <v>15.717000000000001</v>
      </c>
      <c r="AH21" s="124">
        <v>21.4</v>
      </c>
      <c r="AI21" s="124">
        <v>9.2724700000000002</v>
      </c>
      <c r="AJ21" s="124">
        <v>16.382999999999999</v>
      </c>
      <c r="AK21" s="125">
        <v>16.600000000000001</v>
      </c>
      <c r="AL21" s="123">
        <v>48.73</v>
      </c>
      <c r="AM21" s="125">
        <v>49.02</v>
      </c>
      <c r="AN21" s="123">
        <v>57.786999999999999</v>
      </c>
      <c r="AO21" s="129" t="s">
        <v>1618</v>
      </c>
      <c r="AP21" s="129" t="s">
        <v>1618</v>
      </c>
      <c r="AQ21" s="129" t="s">
        <v>1618</v>
      </c>
      <c r="AR21" s="124">
        <v>14.86591</v>
      </c>
      <c r="AS21" s="124">
        <v>2.0843099999999999</v>
      </c>
      <c r="AT21" s="124">
        <v>48.488999999999997</v>
      </c>
      <c r="AU21" s="124">
        <v>23.658999999999999</v>
      </c>
      <c r="AV21" s="125">
        <v>40.265999999999998</v>
      </c>
      <c r="AW21" s="128">
        <v>9.66</v>
      </c>
    </row>
    <row r="22" spans="1:49" x14ac:dyDescent="0.25">
      <c r="A22" s="130" t="s">
        <v>835</v>
      </c>
      <c r="B22" s="123">
        <v>2.1</v>
      </c>
      <c r="C22" s="124">
        <v>38</v>
      </c>
      <c r="D22" s="124">
        <v>114</v>
      </c>
      <c r="E22" s="124">
        <v>92.706630000000004</v>
      </c>
      <c r="F22" s="124">
        <v>27.5</v>
      </c>
      <c r="G22" s="125">
        <v>120</v>
      </c>
      <c r="H22" s="123">
        <v>38</v>
      </c>
      <c r="I22" s="125">
        <v>215</v>
      </c>
      <c r="J22" s="123">
        <v>14.31</v>
      </c>
      <c r="K22" s="124">
        <v>0</v>
      </c>
      <c r="L22" s="125">
        <v>8.4700000000000006</v>
      </c>
      <c r="M22" s="126" t="s">
        <v>1618</v>
      </c>
      <c r="N22" s="127" t="s">
        <v>1618</v>
      </c>
      <c r="O22" s="128">
        <v>2.67</v>
      </c>
      <c r="P22" s="123">
        <v>105.74</v>
      </c>
      <c r="Q22" s="124">
        <v>145.41</v>
      </c>
      <c r="R22" s="124">
        <v>383.59</v>
      </c>
      <c r="S22" s="125">
        <v>260.04000000000002</v>
      </c>
      <c r="T22" s="128">
        <v>188.964</v>
      </c>
      <c r="U22" s="128">
        <v>9.32</v>
      </c>
      <c r="V22" s="123">
        <v>7.94</v>
      </c>
      <c r="W22" s="124">
        <v>38.670999999999999</v>
      </c>
      <c r="X22" s="124">
        <v>29.04</v>
      </c>
      <c r="Y22" s="129" t="s">
        <v>1618</v>
      </c>
      <c r="Z22" s="127" t="s">
        <v>1618</v>
      </c>
      <c r="AA22" s="123">
        <v>206.16</v>
      </c>
      <c r="AB22" s="125">
        <v>534.03</v>
      </c>
      <c r="AC22" s="123">
        <v>138.19499999999999</v>
      </c>
      <c r="AD22" s="124">
        <v>62.973999999999997</v>
      </c>
      <c r="AE22" s="124">
        <v>30.204999999999998</v>
      </c>
      <c r="AF22" s="125">
        <v>0.3</v>
      </c>
      <c r="AG22" s="123">
        <v>15.717000000000001</v>
      </c>
      <c r="AH22" s="124">
        <v>21.3</v>
      </c>
      <c r="AI22" s="124">
        <v>9.2468000000000004</v>
      </c>
      <c r="AJ22" s="124">
        <v>16.382999999999999</v>
      </c>
      <c r="AK22" s="125">
        <v>16.600000000000001</v>
      </c>
      <c r="AL22" s="123">
        <v>48.76</v>
      </c>
      <c r="AM22" s="125">
        <v>49.05</v>
      </c>
      <c r="AN22" s="123">
        <v>57.786999999999999</v>
      </c>
      <c r="AO22" s="129" t="s">
        <v>1618</v>
      </c>
      <c r="AP22" s="129" t="s">
        <v>1618</v>
      </c>
      <c r="AQ22" s="129" t="s">
        <v>1618</v>
      </c>
      <c r="AR22" s="124">
        <v>14.571490000000001</v>
      </c>
      <c r="AS22" s="124">
        <v>2.0843099999999999</v>
      </c>
      <c r="AT22" s="124">
        <v>48.488999999999997</v>
      </c>
      <c r="AU22" s="124">
        <v>22.24</v>
      </c>
      <c r="AV22" s="125">
        <v>39.74</v>
      </c>
      <c r="AW22" s="128">
        <v>9.6470000000000002</v>
      </c>
    </row>
    <row r="23" spans="1:49" x14ac:dyDescent="0.25">
      <c r="A23" s="130" t="s">
        <v>836</v>
      </c>
      <c r="B23" s="123">
        <v>2.1</v>
      </c>
      <c r="C23" s="124">
        <v>38</v>
      </c>
      <c r="D23" s="124">
        <v>114</v>
      </c>
      <c r="E23" s="124">
        <v>92.706630000000004</v>
      </c>
      <c r="F23" s="124">
        <v>27.5</v>
      </c>
      <c r="G23" s="125">
        <v>120</v>
      </c>
      <c r="H23" s="123">
        <v>38</v>
      </c>
      <c r="I23" s="125">
        <v>215</v>
      </c>
      <c r="J23" s="123">
        <v>14.31</v>
      </c>
      <c r="K23" s="124">
        <v>0</v>
      </c>
      <c r="L23" s="125">
        <v>8.4700000000000006</v>
      </c>
      <c r="M23" s="126" t="s">
        <v>1618</v>
      </c>
      <c r="N23" s="127" t="s">
        <v>1618</v>
      </c>
      <c r="O23" s="128">
        <v>2.67</v>
      </c>
      <c r="P23" s="123">
        <v>105.74</v>
      </c>
      <c r="Q23" s="124">
        <v>145.41</v>
      </c>
      <c r="R23" s="124">
        <v>383.59</v>
      </c>
      <c r="S23" s="125">
        <v>260.04000000000002</v>
      </c>
      <c r="T23" s="128">
        <v>188.964</v>
      </c>
      <c r="U23" s="128">
        <v>9.32</v>
      </c>
      <c r="V23" s="123">
        <v>7.94</v>
      </c>
      <c r="W23" s="124">
        <v>38.670999999999999</v>
      </c>
      <c r="X23" s="124">
        <v>29.04</v>
      </c>
      <c r="Y23" s="129" t="s">
        <v>1618</v>
      </c>
      <c r="Z23" s="127" t="s">
        <v>1618</v>
      </c>
      <c r="AA23" s="123">
        <v>206.16</v>
      </c>
      <c r="AB23" s="125">
        <v>534.03</v>
      </c>
      <c r="AC23" s="123">
        <v>138.19499999999999</v>
      </c>
      <c r="AD23" s="124">
        <v>62.973999999999997</v>
      </c>
      <c r="AE23" s="124">
        <v>30.204999999999998</v>
      </c>
      <c r="AF23" s="125">
        <v>0.3</v>
      </c>
      <c r="AG23" s="123">
        <v>15.717000000000001</v>
      </c>
      <c r="AH23" s="124">
        <v>21.3</v>
      </c>
      <c r="AI23" s="124">
        <v>9.2468000000000004</v>
      </c>
      <c r="AJ23" s="124">
        <v>16.382999999999999</v>
      </c>
      <c r="AK23" s="125">
        <v>16.600000000000001</v>
      </c>
      <c r="AL23" s="123">
        <v>48.76</v>
      </c>
      <c r="AM23" s="125">
        <v>49.05</v>
      </c>
      <c r="AN23" s="123">
        <v>57.786999999999999</v>
      </c>
      <c r="AO23" s="129" t="s">
        <v>1618</v>
      </c>
      <c r="AP23" s="129" t="s">
        <v>1618</v>
      </c>
      <c r="AQ23" s="129" t="s">
        <v>1618</v>
      </c>
      <c r="AR23" s="124">
        <v>14.571490000000001</v>
      </c>
      <c r="AS23" s="124">
        <v>2.0843099999999999</v>
      </c>
      <c r="AT23" s="124">
        <v>48.488999999999997</v>
      </c>
      <c r="AU23" s="124">
        <v>22.24</v>
      </c>
      <c r="AV23" s="125">
        <v>39.74</v>
      </c>
      <c r="AW23" s="128">
        <v>9.6470000000000002</v>
      </c>
    </row>
    <row r="24" spans="1:49" x14ac:dyDescent="0.25">
      <c r="A24" s="130" t="s">
        <v>837</v>
      </c>
      <c r="B24" s="123">
        <v>2.1</v>
      </c>
      <c r="C24" s="124">
        <v>38</v>
      </c>
      <c r="D24" s="124">
        <v>114</v>
      </c>
      <c r="E24" s="124">
        <v>88.024950000000004</v>
      </c>
      <c r="F24" s="124">
        <v>30</v>
      </c>
      <c r="G24" s="125">
        <v>120</v>
      </c>
      <c r="H24" s="123">
        <v>38</v>
      </c>
      <c r="I24" s="125">
        <v>210</v>
      </c>
      <c r="J24" s="123">
        <v>14.35</v>
      </c>
      <c r="K24" s="124">
        <v>0</v>
      </c>
      <c r="L24" s="125">
        <v>8.39</v>
      </c>
      <c r="M24" s="123">
        <v>1.07</v>
      </c>
      <c r="N24" s="125">
        <v>171.35</v>
      </c>
      <c r="O24" s="128">
        <v>2.67</v>
      </c>
      <c r="P24" s="123">
        <v>105.74</v>
      </c>
      <c r="Q24" s="124">
        <v>144.32</v>
      </c>
      <c r="R24" s="124">
        <v>385.6</v>
      </c>
      <c r="S24" s="125">
        <v>272.73</v>
      </c>
      <c r="T24" s="128">
        <v>212.41</v>
      </c>
      <c r="U24" s="128">
        <v>9.25</v>
      </c>
      <c r="V24" s="123">
        <v>7.94</v>
      </c>
      <c r="W24" s="124">
        <v>32.744999999999997</v>
      </c>
      <c r="X24" s="124">
        <v>27.6</v>
      </c>
      <c r="Y24" s="129" t="s">
        <v>1618</v>
      </c>
      <c r="Z24" s="127" t="s">
        <v>1618</v>
      </c>
      <c r="AA24" s="123">
        <v>219.79</v>
      </c>
      <c r="AB24" s="125">
        <v>547.65899999999999</v>
      </c>
      <c r="AC24" s="123">
        <v>134.71</v>
      </c>
      <c r="AD24" s="124">
        <v>62.33</v>
      </c>
      <c r="AE24" s="124">
        <v>28.881</v>
      </c>
      <c r="AF24" s="125">
        <v>0</v>
      </c>
      <c r="AG24" s="123">
        <v>15.717000000000001</v>
      </c>
      <c r="AH24" s="124">
        <v>21.8</v>
      </c>
      <c r="AI24" s="124">
        <v>9.6512799999999999</v>
      </c>
      <c r="AJ24" s="124">
        <v>16.382999999999999</v>
      </c>
      <c r="AK24" s="125">
        <v>16.600000000000001</v>
      </c>
      <c r="AL24" s="123">
        <v>48.74</v>
      </c>
      <c r="AM24" s="125">
        <v>49.03</v>
      </c>
      <c r="AN24" s="123">
        <v>57.185000000000002</v>
      </c>
      <c r="AO24" s="129" t="s">
        <v>1618</v>
      </c>
      <c r="AP24" s="129" t="s">
        <v>1618</v>
      </c>
      <c r="AQ24" s="129" t="s">
        <v>1618</v>
      </c>
      <c r="AR24" s="124">
        <v>14.338900000000001</v>
      </c>
      <c r="AS24" s="124">
        <v>2.0843099999999999</v>
      </c>
      <c r="AT24" s="124">
        <v>48.488999999999997</v>
      </c>
      <c r="AU24" s="124">
        <v>21.119</v>
      </c>
      <c r="AV24" s="125">
        <v>39.612000000000002</v>
      </c>
      <c r="AW24" s="128">
        <v>9.6170000000000009</v>
      </c>
    </row>
    <row r="25" spans="1:49" x14ac:dyDescent="0.25">
      <c r="A25" s="130" t="s">
        <v>838</v>
      </c>
      <c r="B25" s="123">
        <v>2.1</v>
      </c>
      <c r="C25" s="124">
        <v>38</v>
      </c>
      <c r="D25" s="124">
        <v>114</v>
      </c>
      <c r="E25" s="124">
        <v>88.024950000000004</v>
      </c>
      <c r="F25" s="124">
        <v>30</v>
      </c>
      <c r="G25" s="125">
        <v>120</v>
      </c>
      <c r="H25" s="123">
        <v>38</v>
      </c>
      <c r="I25" s="125">
        <v>210</v>
      </c>
      <c r="J25" s="123">
        <v>14.35</v>
      </c>
      <c r="K25" s="124">
        <v>0</v>
      </c>
      <c r="L25" s="125">
        <v>8.39</v>
      </c>
      <c r="M25" s="123">
        <v>1.07</v>
      </c>
      <c r="N25" s="125">
        <v>171.35</v>
      </c>
      <c r="O25" s="128">
        <v>2.67</v>
      </c>
      <c r="P25" s="123">
        <v>105.74</v>
      </c>
      <c r="Q25" s="124">
        <v>144.32</v>
      </c>
      <c r="R25" s="124">
        <v>385.6</v>
      </c>
      <c r="S25" s="125">
        <v>272.73</v>
      </c>
      <c r="T25" s="128">
        <v>212.41</v>
      </c>
      <c r="U25" s="128">
        <v>9.25</v>
      </c>
      <c r="V25" s="123">
        <v>7.94</v>
      </c>
      <c r="W25" s="124">
        <v>32.744999999999997</v>
      </c>
      <c r="X25" s="124">
        <v>27.6</v>
      </c>
      <c r="Y25" s="129" t="s">
        <v>1618</v>
      </c>
      <c r="Z25" s="127" t="s">
        <v>1618</v>
      </c>
      <c r="AA25" s="123">
        <v>219.79</v>
      </c>
      <c r="AB25" s="125">
        <v>547.65899999999999</v>
      </c>
      <c r="AC25" s="123">
        <v>134.71</v>
      </c>
      <c r="AD25" s="124">
        <v>62.33</v>
      </c>
      <c r="AE25" s="124">
        <v>28.881</v>
      </c>
      <c r="AF25" s="125">
        <v>0</v>
      </c>
      <c r="AG25" s="123">
        <v>15.717000000000001</v>
      </c>
      <c r="AH25" s="124">
        <v>21.8</v>
      </c>
      <c r="AI25" s="124">
        <v>9.6512799999999999</v>
      </c>
      <c r="AJ25" s="124">
        <v>16.382999999999999</v>
      </c>
      <c r="AK25" s="125">
        <v>16.600000000000001</v>
      </c>
      <c r="AL25" s="123">
        <v>48.74</v>
      </c>
      <c r="AM25" s="125">
        <v>49.03</v>
      </c>
      <c r="AN25" s="123">
        <v>57.185000000000002</v>
      </c>
      <c r="AO25" s="129" t="s">
        <v>1618</v>
      </c>
      <c r="AP25" s="129" t="s">
        <v>1618</v>
      </c>
      <c r="AQ25" s="129" t="s">
        <v>1618</v>
      </c>
      <c r="AR25" s="124">
        <v>14.338900000000001</v>
      </c>
      <c r="AS25" s="124">
        <v>2.0843099999999999</v>
      </c>
      <c r="AT25" s="124">
        <v>48.488999999999997</v>
      </c>
      <c r="AU25" s="124">
        <v>21.119</v>
      </c>
      <c r="AV25" s="125">
        <v>39.612000000000002</v>
      </c>
      <c r="AW25" s="128">
        <v>9.6170000000000009</v>
      </c>
    </row>
    <row r="26" spans="1:49" x14ac:dyDescent="0.25">
      <c r="A26" s="130" t="s">
        <v>839</v>
      </c>
      <c r="B26" s="123">
        <v>2.1</v>
      </c>
      <c r="C26" s="124">
        <v>38</v>
      </c>
      <c r="D26" s="124">
        <v>114</v>
      </c>
      <c r="E26" s="124">
        <v>84.471590000000006</v>
      </c>
      <c r="F26" s="124">
        <v>33.799999999999997</v>
      </c>
      <c r="G26" s="125">
        <v>120</v>
      </c>
      <c r="H26" s="123">
        <v>40.1</v>
      </c>
      <c r="I26" s="125">
        <v>210</v>
      </c>
      <c r="J26" s="123">
        <v>14.31</v>
      </c>
      <c r="K26" s="124">
        <v>0</v>
      </c>
      <c r="L26" s="125">
        <v>8.39</v>
      </c>
      <c r="M26" s="126" t="s">
        <v>1618</v>
      </c>
      <c r="N26" s="127" t="s">
        <v>1618</v>
      </c>
      <c r="O26" s="128">
        <v>2.67</v>
      </c>
      <c r="P26" s="123">
        <v>106.74</v>
      </c>
      <c r="Q26" s="124">
        <v>145.41</v>
      </c>
      <c r="R26" s="124">
        <v>385.6</v>
      </c>
      <c r="S26" s="125">
        <v>296</v>
      </c>
      <c r="T26" s="128">
        <v>294.56299999999999</v>
      </c>
      <c r="U26" s="128">
        <v>9.15</v>
      </c>
      <c r="V26" s="123">
        <v>7.94</v>
      </c>
      <c r="W26" s="124">
        <v>33.841000000000001</v>
      </c>
      <c r="X26" s="124">
        <v>27.48</v>
      </c>
      <c r="Y26" s="129" t="s">
        <v>1618</v>
      </c>
      <c r="Z26" s="127" t="s">
        <v>1618</v>
      </c>
      <c r="AA26" s="123">
        <v>238.1</v>
      </c>
      <c r="AB26" s="125">
        <v>565.97</v>
      </c>
      <c r="AC26" s="123">
        <v>132.99199999999999</v>
      </c>
      <c r="AD26" s="124">
        <v>62.436</v>
      </c>
      <c r="AE26" s="124">
        <v>28.068000000000001</v>
      </c>
      <c r="AF26" s="125">
        <v>0.6</v>
      </c>
      <c r="AG26" s="123">
        <v>15.717000000000001</v>
      </c>
      <c r="AH26" s="124">
        <v>23.1</v>
      </c>
      <c r="AI26" s="124">
        <v>9.6116100000000007</v>
      </c>
      <c r="AJ26" s="124">
        <v>16.382999999999999</v>
      </c>
      <c r="AK26" s="125">
        <v>16.600000000000001</v>
      </c>
      <c r="AL26" s="123">
        <v>48.55</v>
      </c>
      <c r="AM26" s="125">
        <v>48.84</v>
      </c>
      <c r="AN26" s="123">
        <v>57.185000000000002</v>
      </c>
      <c r="AO26" s="129" t="s">
        <v>1618</v>
      </c>
      <c r="AP26" s="129" t="s">
        <v>1618</v>
      </c>
      <c r="AQ26" s="129" t="s">
        <v>1618</v>
      </c>
      <c r="AR26" s="124">
        <v>14.11191</v>
      </c>
      <c r="AS26" s="124">
        <v>2.0843099999999999</v>
      </c>
      <c r="AT26" s="124">
        <v>48.488999999999997</v>
      </c>
      <c r="AU26" s="124">
        <v>20.024999999999999</v>
      </c>
      <c r="AV26" s="125">
        <v>39.386000000000003</v>
      </c>
      <c r="AW26" s="128">
        <v>9.4890000000000008</v>
      </c>
    </row>
    <row r="27" spans="1:49" x14ac:dyDescent="0.25">
      <c r="A27" s="130" t="s">
        <v>840</v>
      </c>
      <c r="B27" s="123">
        <v>2.1</v>
      </c>
      <c r="C27" s="124">
        <v>38</v>
      </c>
      <c r="D27" s="124">
        <v>114</v>
      </c>
      <c r="E27" s="124">
        <v>84.471590000000006</v>
      </c>
      <c r="F27" s="124">
        <v>33.799999999999997</v>
      </c>
      <c r="G27" s="125">
        <v>120</v>
      </c>
      <c r="H27" s="123">
        <v>40.1</v>
      </c>
      <c r="I27" s="125">
        <v>210</v>
      </c>
      <c r="J27" s="123">
        <v>14.31</v>
      </c>
      <c r="K27" s="124">
        <v>0</v>
      </c>
      <c r="L27" s="125">
        <v>8.39</v>
      </c>
      <c r="M27" s="126" t="s">
        <v>1618</v>
      </c>
      <c r="N27" s="127" t="s">
        <v>1618</v>
      </c>
      <c r="O27" s="128">
        <v>2.67</v>
      </c>
      <c r="P27" s="123">
        <v>106.74</v>
      </c>
      <c r="Q27" s="124">
        <v>145.41</v>
      </c>
      <c r="R27" s="124">
        <v>385.6</v>
      </c>
      <c r="S27" s="125">
        <v>296</v>
      </c>
      <c r="T27" s="128">
        <v>294.56299999999999</v>
      </c>
      <c r="U27" s="128">
        <v>9.15</v>
      </c>
      <c r="V27" s="123">
        <v>7.94</v>
      </c>
      <c r="W27" s="124">
        <v>33.841000000000001</v>
      </c>
      <c r="X27" s="124">
        <v>27.48</v>
      </c>
      <c r="Y27" s="129" t="s">
        <v>1618</v>
      </c>
      <c r="Z27" s="127" t="s">
        <v>1618</v>
      </c>
      <c r="AA27" s="123">
        <v>238.1</v>
      </c>
      <c r="AB27" s="125">
        <v>565.97</v>
      </c>
      <c r="AC27" s="123">
        <v>132.99199999999999</v>
      </c>
      <c r="AD27" s="124">
        <v>62.436</v>
      </c>
      <c r="AE27" s="124">
        <v>28.068000000000001</v>
      </c>
      <c r="AF27" s="125">
        <v>0.6</v>
      </c>
      <c r="AG27" s="123">
        <v>15.717000000000001</v>
      </c>
      <c r="AH27" s="124">
        <v>23.1</v>
      </c>
      <c r="AI27" s="124">
        <v>9.6116100000000007</v>
      </c>
      <c r="AJ27" s="124">
        <v>16.382999999999999</v>
      </c>
      <c r="AK27" s="125">
        <v>16.600000000000001</v>
      </c>
      <c r="AL27" s="123">
        <v>48.55</v>
      </c>
      <c r="AM27" s="125">
        <v>48.84</v>
      </c>
      <c r="AN27" s="123">
        <v>57.185000000000002</v>
      </c>
      <c r="AO27" s="129" t="s">
        <v>1618</v>
      </c>
      <c r="AP27" s="129" t="s">
        <v>1618</v>
      </c>
      <c r="AQ27" s="129" t="s">
        <v>1618</v>
      </c>
      <c r="AR27" s="124">
        <v>14.11191</v>
      </c>
      <c r="AS27" s="124">
        <v>2.0843099999999999</v>
      </c>
      <c r="AT27" s="124">
        <v>48.488999999999997</v>
      </c>
      <c r="AU27" s="124">
        <v>20.024999999999999</v>
      </c>
      <c r="AV27" s="125">
        <v>39.386000000000003</v>
      </c>
      <c r="AW27" s="128">
        <v>9.4890000000000008</v>
      </c>
    </row>
    <row r="28" spans="1:49" x14ac:dyDescent="0.25">
      <c r="A28" s="130" t="s">
        <v>841</v>
      </c>
      <c r="B28" s="123">
        <v>2.1</v>
      </c>
      <c r="C28" s="124">
        <v>38</v>
      </c>
      <c r="D28" s="124">
        <v>114</v>
      </c>
      <c r="E28" s="124">
        <v>84.747190000000003</v>
      </c>
      <c r="F28" s="124">
        <v>29.7</v>
      </c>
      <c r="G28" s="125">
        <v>120</v>
      </c>
      <c r="H28" s="123">
        <v>40.1</v>
      </c>
      <c r="I28" s="125">
        <v>190</v>
      </c>
      <c r="J28" s="123">
        <v>14.45</v>
      </c>
      <c r="K28" s="124">
        <v>0</v>
      </c>
      <c r="L28" s="125">
        <v>14.29</v>
      </c>
      <c r="M28" s="126" t="s">
        <v>1618</v>
      </c>
      <c r="N28" s="127" t="s">
        <v>1618</v>
      </c>
      <c r="O28" s="128">
        <v>2.67</v>
      </c>
      <c r="P28" s="123">
        <v>107.75</v>
      </c>
      <c r="Q28" s="124">
        <v>148.71</v>
      </c>
      <c r="R28" s="124">
        <v>393.71</v>
      </c>
      <c r="S28" s="125">
        <v>295.77</v>
      </c>
      <c r="T28" s="128">
        <v>356.88600000000002</v>
      </c>
      <c r="U28" s="128">
        <v>9.06</v>
      </c>
      <c r="V28" s="123">
        <v>3.39</v>
      </c>
      <c r="W28" s="124">
        <v>19.815999999999999</v>
      </c>
      <c r="X28" s="124">
        <v>12.16</v>
      </c>
      <c r="Y28" s="129" t="s">
        <v>1618</v>
      </c>
      <c r="Z28" s="127" t="s">
        <v>1618</v>
      </c>
      <c r="AA28" s="123">
        <v>245.34</v>
      </c>
      <c r="AB28" s="125">
        <v>573.21699999999998</v>
      </c>
      <c r="AC28" s="123">
        <v>126.283</v>
      </c>
      <c r="AD28" s="124">
        <v>63.029000000000003</v>
      </c>
      <c r="AE28" s="124">
        <v>27.422999999999998</v>
      </c>
      <c r="AF28" s="125">
        <v>0</v>
      </c>
      <c r="AG28" s="123">
        <v>15.717000000000001</v>
      </c>
      <c r="AH28" s="124">
        <v>23.1</v>
      </c>
      <c r="AI28" s="124">
        <v>9.6548599999999993</v>
      </c>
      <c r="AJ28" s="124">
        <v>16.382999999999999</v>
      </c>
      <c r="AK28" s="125">
        <v>16.600000000000001</v>
      </c>
      <c r="AL28" s="123">
        <v>47.97</v>
      </c>
      <c r="AM28" s="125">
        <v>48.26</v>
      </c>
      <c r="AN28" s="123">
        <v>56.581000000000003</v>
      </c>
      <c r="AO28" s="129" t="s">
        <v>1618</v>
      </c>
      <c r="AP28" s="129" t="s">
        <v>1618</v>
      </c>
      <c r="AQ28" s="129" t="s">
        <v>1618</v>
      </c>
      <c r="AR28" s="124">
        <v>13.937620000000001</v>
      </c>
      <c r="AS28" s="124">
        <v>2.0843099999999999</v>
      </c>
      <c r="AT28" s="124">
        <v>48.488999999999997</v>
      </c>
      <c r="AU28" s="124">
        <v>19.184999999999999</v>
      </c>
      <c r="AV28" s="125">
        <v>39.323999999999998</v>
      </c>
      <c r="AW28" s="128">
        <v>9.2959999999999994</v>
      </c>
    </row>
    <row r="29" spans="1:49" x14ac:dyDescent="0.25">
      <c r="A29" s="130" t="s">
        <v>842</v>
      </c>
      <c r="B29" s="123">
        <v>2.1</v>
      </c>
      <c r="C29" s="124">
        <v>38</v>
      </c>
      <c r="D29" s="124">
        <v>114</v>
      </c>
      <c r="E29" s="124">
        <v>84.747190000000003</v>
      </c>
      <c r="F29" s="124">
        <v>29.7</v>
      </c>
      <c r="G29" s="125">
        <v>120</v>
      </c>
      <c r="H29" s="123">
        <v>40.1</v>
      </c>
      <c r="I29" s="125">
        <v>190</v>
      </c>
      <c r="J29" s="123">
        <v>14.45</v>
      </c>
      <c r="K29" s="124">
        <v>0</v>
      </c>
      <c r="L29" s="125">
        <v>14.29</v>
      </c>
      <c r="M29" s="126" t="s">
        <v>1618</v>
      </c>
      <c r="N29" s="127" t="s">
        <v>1618</v>
      </c>
      <c r="O29" s="128">
        <v>2.67</v>
      </c>
      <c r="P29" s="123">
        <v>107.75</v>
      </c>
      <c r="Q29" s="124">
        <v>148.71</v>
      </c>
      <c r="R29" s="124">
        <v>393.71</v>
      </c>
      <c r="S29" s="125">
        <v>295.77</v>
      </c>
      <c r="T29" s="128">
        <v>356.88600000000002</v>
      </c>
      <c r="U29" s="128">
        <v>9.06</v>
      </c>
      <c r="V29" s="123">
        <v>3.39</v>
      </c>
      <c r="W29" s="124">
        <v>19.815999999999999</v>
      </c>
      <c r="X29" s="124">
        <v>12.16</v>
      </c>
      <c r="Y29" s="129" t="s">
        <v>1618</v>
      </c>
      <c r="Z29" s="127" t="s">
        <v>1618</v>
      </c>
      <c r="AA29" s="123">
        <v>245.34</v>
      </c>
      <c r="AB29" s="125">
        <v>573.21699999999998</v>
      </c>
      <c r="AC29" s="123">
        <v>126.283</v>
      </c>
      <c r="AD29" s="124">
        <v>63.029000000000003</v>
      </c>
      <c r="AE29" s="124">
        <v>27.422999999999998</v>
      </c>
      <c r="AF29" s="125">
        <v>0</v>
      </c>
      <c r="AG29" s="123">
        <v>15.717000000000001</v>
      </c>
      <c r="AH29" s="124">
        <v>23.1</v>
      </c>
      <c r="AI29" s="124">
        <v>9.6548599999999993</v>
      </c>
      <c r="AJ29" s="124">
        <v>16.382999999999999</v>
      </c>
      <c r="AK29" s="125">
        <v>16.600000000000001</v>
      </c>
      <c r="AL29" s="123">
        <v>47.97</v>
      </c>
      <c r="AM29" s="125">
        <v>48.26</v>
      </c>
      <c r="AN29" s="123">
        <v>56.581000000000003</v>
      </c>
      <c r="AO29" s="129" t="s">
        <v>1618</v>
      </c>
      <c r="AP29" s="129" t="s">
        <v>1618</v>
      </c>
      <c r="AQ29" s="129" t="s">
        <v>1618</v>
      </c>
      <c r="AR29" s="124">
        <v>13.937620000000001</v>
      </c>
      <c r="AS29" s="124">
        <v>2.0843099999999999</v>
      </c>
      <c r="AT29" s="124">
        <v>48.488999999999997</v>
      </c>
      <c r="AU29" s="124">
        <v>19.184999999999999</v>
      </c>
      <c r="AV29" s="125">
        <v>39.323999999999998</v>
      </c>
      <c r="AW29" s="128">
        <v>9.2959999999999994</v>
      </c>
    </row>
    <row r="30" spans="1:49" x14ac:dyDescent="0.25">
      <c r="A30" s="130" t="s">
        <v>843</v>
      </c>
      <c r="B30" s="123">
        <v>2.1</v>
      </c>
      <c r="C30" s="124">
        <v>38</v>
      </c>
      <c r="D30" s="124">
        <v>114</v>
      </c>
      <c r="E30" s="124">
        <v>81.050250000000005</v>
      </c>
      <c r="F30" s="124">
        <v>32.299999999999997</v>
      </c>
      <c r="G30" s="125">
        <v>120</v>
      </c>
      <c r="H30" s="123">
        <v>40.1</v>
      </c>
      <c r="I30" s="125">
        <v>165</v>
      </c>
      <c r="J30" s="123">
        <v>14.4</v>
      </c>
      <c r="K30" s="124">
        <v>0</v>
      </c>
      <c r="L30" s="125">
        <v>14.29</v>
      </c>
      <c r="M30" s="126" t="s">
        <v>1618</v>
      </c>
      <c r="N30" s="127" t="s">
        <v>1618</v>
      </c>
      <c r="O30" s="128">
        <v>2.67</v>
      </c>
      <c r="P30" s="123">
        <v>106.74</v>
      </c>
      <c r="Q30" s="124">
        <v>148.71</v>
      </c>
      <c r="R30" s="124">
        <v>412.3</v>
      </c>
      <c r="S30" s="125">
        <v>296.29000000000002</v>
      </c>
      <c r="T30" s="128">
        <v>371.40600000000001</v>
      </c>
      <c r="U30" s="128">
        <v>9</v>
      </c>
      <c r="V30" s="123">
        <v>8.91</v>
      </c>
      <c r="W30" s="124">
        <v>13.593999999999999</v>
      </c>
      <c r="X30" s="124">
        <v>2.14</v>
      </c>
      <c r="Y30" s="129" t="s">
        <v>1618</v>
      </c>
      <c r="Z30" s="127" t="s">
        <v>1618</v>
      </c>
      <c r="AA30" s="123">
        <v>246.79</v>
      </c>
      <c r="AB30" s="125">
        <v>574.65899999999999</v>
      </c>
      <c r="AC30" s="123">
        <v>122.934</v>
      </c>
      <c r="AD30" s="124">
        <v>62.536000000000001</v>
      </c>
      <c r="AE30" s="124">
        <v>26.414000000000001</v>
      </c>
      <c r="AF30" s="125">
        <v>0</v>
      </c>
      <c r="AG30" s="123">
        <v>15.717000000000001</v>
      </c>
      <c r="AH30" s="124">
        <v>20.3</v>
      </c>
      <c r="AI30" s="124">
        <v>9.3918099999999995</v>
      </c>
      <c r="AJ30" s="124">
        <v>16.382999999999999</v>
      </c>
      <c r="AK30" s="125">
        <v>16.5</v>
      </c>
      <c r="AL30" s="123">
        <v>45.67</v>
      </c>
      <c r="AM30" s="125">
        <v>45.96</v>
      </c>
      <c r="AN30" s="123">
        <v>56.581000000000003</v>
      </c>
      <c r="AO30" s="129" t="s">
        <v>1618</v>
      </c>
      <c r="AP30" s="129" t="s">
        <v>1618</v>
      </c>
      <c r="AQ30" s="129" t="s">
        <v>1618</v>
      </c>
      <c r="AR30" s="124">
        <v>13.804830000000001</v>
      </c>
      <c r="AS30" s="124">
        <v>2.0843099999999999</v>
      </c>
      <c r="AT30" s="124">
        <v>48.488999999999997</v>
      </c>
      <c r="AU30" s="124">
        <v>18.545000000000002</v>
      </c>
      <c r="AV30" s="125">
        <v>39.098999999999997</v>
      </c>
      <c r="AW30" s="128">
        <v>9.173</v>
      </c>
    </row>
    <row r="31" spans="1:49" x14ac:dyDescent="0.25">
      <c r="A31" s="130" t="s">
        <v>844</v>
      </c>
      <c r="B31" s="123">
        <v>2.1</v>
      </c>
      <c r="C31" s="124">
        <v>38</v>
      </c>
      <c r="D31" s="124">
        <v>114</v>
      </c>
      <c r="E31" s="124">
        <v>81.050250000000005</v>
      </c>
      <c r="F31" s="124">
        <v>32.299999999999997</v>
      </c>
      <c r="G31" s="125">
        <v>120</v>
      </c>
      <c r="H31" s="123">
        <v>40.1</v>
      </c>
      <c r="I31" s="125">
        <v>165</v>
      </c>
      <c r="J31" s="123">
        <v>14.4</v>
      </c>
      <c r="K31" s="124">
        <v>0</v>
      </c>
      <c r="L31" s="125">
        <v>14.29</v>
      </c>
      <c r="M31" s="126" t="s">
        <v>1618</v>
      </c>
      <c r="N31" s="127" t="s">
        <v>1618</v>
      </c>
      <c r="O31" s="128">
        <v>2.67</v>
      </c>
      <c r="P31" s="123">
        <v>106.74</v>
      </c>
      <c r="Q31" s="124">
        <v>148.71</v>
      </c>
      <c r="R31" s="124">
        <v>412.3</v>
      </c>
      <c r="S31" s="125">
        <v>296.29000000000002</v>
      </c>
      <c r="T31" s="128">
        <v>371.40600000000001</v>
      </c>
      <c r="U31" s="128">
        <v>9</v>
      </c>
      <c r="V31" s="123">
        <v>8.91</v>
      </c>
      <c r="W31" s="124">
        <v>13.593999999999999</v>
      </c>
      <c r="X31" s="124">
        <v>2.14</v>
      </c>
      <c r="Y31" s="129" t="s">
        <v>1618</v>
      </c>
      <c r="Z31" s="127" t="s">
        <v>1618</v>
      </c>
      <c r="AA31" s="123">
        <v>246.79</v>
      </c>
      <c r="AB31" s="125">
        <v>574.65899999999999</v>
      </c>
      <c r="AC31" s="123">
        <v>122.934</v>
      </c>
      <c r="AD31" s="124">
        <v>62.536000000000001</v>
      </c>
      <c r="AE31" s="124">
        <v>26.414000000000001</v>
      </c>
      <c r="AF31" s="125">
        <v>0</v>
      </c>
      <c r="AG31" s="123">
        <v>15.717000000000001</v>
      </c>
      <c r="AH31" s="124">
        <v>20.3</v>
      </c>
      <c r="AI31" s="124">
        <v>9.3918099999999995</v>
      </c>
      <c r="AJ31" s="124">
        <v>16.382999999999999</v>
      </c>
      <c r="AK31" s="125">
        <v>16.5</v>
      </c>
      <c r="AL31" s="123">
        <v>45.67</v>
      </c>
      <c r="AM31" s="125">
        <v>45.96</v>
      </c>
      <c r="AN31" s="123">
        <v>56.581000000000003</v>
      </c>
      <c r="AO31" s="129" t="s">
        <v>1618</v>
      </c>
      <c r="AP31" s="129" t="s">
        <v>1618</v>
      </c>
      <c r="AQ31" s="129" t="s">
        <v>1618</v>
      </c>
      <c r="AR31" s="124">
        <v>13.804830000000001</v>
      </c>
      <c r="AS31" s="124">
        <v>2.0843099999999999</v>
      </c>
      <c r="AT31" s="124">
        <v>48.488999999999997</v>
      </c>
      <c r="AU31" s="124">
        <v>18.545000000000002</v>
      </c>
      <c r="AV31" s="125">
        <v>39.098999999999997</v>
      </c>
      <c r="AW31" s="128">
        <v>9.173</v>
      </c>
    </row>
    <row r="32" spans="1:49" x14ac:dyDescent="0.25">
      <c r="A32" s="130" t="s">
        <v>845</v>
      </c>
      <c r="B32" s="123">
        <v>3.1</v>
      </c>
      <c r="C32" s="124">
        <v>38</v>
      </c>
      <c r="D32" s="124">
        <v>114</v>
      </c>
      <c r="E32" s="124">
        <v>77.176429999999996</v>
      </c>
      <c r="F32" s="124">
        <v>34.6</v>
      </c>
      <c r="G32" s="125">
        <v>120</v>
      </c>
      <c r="H32" s="123">
        <v>38</v>
      </c>
      <c r="I32" s="125">
        <v>155</v>
      </c>
      <c r="J32" s="123">
        <v>14.35</v>
      </c>
      <c r="K32" s="124">
        <v>0</v>
      </c>
      <c r="L32" s="125">
        <v>14.23</v>
      </c>
      <c r="M32" s="126" t="s">
        <v>1618</v>
      </c>
      <c r="N32" s="127" t="s">
        <v>1618</v>
      </c>
      <c r="O32" s="128">
        <v>2.67</v>
      </c>
      <c r="P32" s="123">
        <v>106.74</v>
      </c>
      <c r="Q32" s="124">
        <v>148.71</v>
      </c>
      <c r="R32" s="124">
        <v>418.61</v>
      </c>
      <c r="S32" s="125">
        <v>295.06</v>
      </c>
      <c r="T32" s="128">
        <v>328.61700000000002</v>
      </c>
      <c r="U32" s="128">
        <v>8.82</v>
      </c>
      <c r="V32" s="123">
        <v>10.45</v>
      </c>
      <c r="W32" s="124">
        <v>9.61</v>
      </c>
      <c r="X32" s="124">
        <v>2.12</v>
      </c>
      <c r="Y32" s="129" t="s">
        <v>1618</v>
      </c>
      <c r="Z32" s="127" t="s">
        <v>1618</v>
      </c>
      <c r="AA32" s="123">
        <v>249.55</v>
      </c>
      <c r="AB32" s="125">
        <v>577.41999999999996</v>
      </c>
      <c r="AC32" s="123">
        <v>118.164</v>
      </c>
      <c r="AD32" s="124">
        <v>62.627000000000002</v>
      </c>
      <c r="AE32" s="124">
        <v>25.271999999999998</v>
      </c>
      <c r="AF32" s="125">
        <v>0.7</v>
      </c>
      <c r="AG32" s="123">
        <v>15.717000000000001</v>
      </c>
      <c r="AH32" s="124">
        <v>21</v>
      </c>
      <c r="AI32" s="124">
        <v>9.6886899999999994</v>
      </c>
      <c r="AJ32" s="124">
        <v>16.382999999999999</v>
      </c>
      <c r="AK32" s="125">
        <v>16.5</v>
      </c>
      <c r="AL32" s="123">
        <v>46.52</v>
      </c>
      <c r="AM32" s="125">
        <v>46.81</v>
      </c>
      <c r="AN32" s="123">
        <v>69.284000000000006</v>
      </c>
      <c r="AO32" s="129" t="s">
        <v>1618</v>
      </c>
      <c r="AP32" s="129" t="s">
        <v>1618</v>
      </c>
      <c r="AQ32" s="129" t="s">
        <v>1618</v>
      </c>
      <c r="AR32" s="124">
        <v>13.69943</v>
      </c>
      <c r="AS32" s="124">
        <v>2.0843099999999999</v>
      </c>
      <c r="AT32" s="124">
        <v>48.488999999999997</v>
      </c>
      <c r="AU32" s="124">
        <v>18.036999999999999</v>
      </c>
      <c r="AV32" s="125">
        <v>39.036999999999999</v>
      </c>
      <c r="AW32" s="128">
        <v>9.2409999999999997</v>
      </c>
    </row>
    <row r="33" spans="1:49" x14ac:dyDescent="0.25">
      <c r="A33" s="130" t="s">
        <v>846</v>
      </c>
      <c r="B33" s="123">
        <v>3.1</v>
      </c>
      <c r="C33" s="124">
        <v>38</v>
      </c>
      <c r="D33" s="124">
        <v>114</v>
      </c>
      <c r="E33" s="124">
        <v>77.176429999999996</v>
      </c>
      <c r="F33" s="124">
        <v>34.6</v>
      </c>
      <c r="G33" s="125">
        <v>120</v>
      </c>
      <c r="H33" s="123">
        <v>38</v>
      </c>
      <c r="I33" s="125">
        <v>155</v>
      </c>
      <c r="J33" s="123">
        <v>14.35</v>
      </c>
      <c r="K33" s="124">
        <v>0</v>
      </c>
      <c r="L33" s="125">
        <v>14.23</v>
      </c>
      <c r="M33" s="126" t="s">
        <v>1618</v>
      </c>
      <c r="N33" s="127" t="s">
        <v>1618</v>
      </c>
      <c r="O33" s="128">
        <v>2.67</v>
      </c>
      <c r="P33" s="123">
        <v>106.74</v>
      </c>
      <c r="Q33" s="124">
        <v>148.71</v>
      </c>
      <c r="R33" s="124">
        <v>418.61</v>
      </c>
      <c r="S33" s="125">
        <v>295.06</v>
      </c>
      <c r="T33" s="128">
        <v>328.61700000000002</v>
      </c>
      <c r="U33" s="128">
        <v>8.82</v>
      </c>
      <c r="V33" s="123">
        <v>10.45</v>
      </c>
      <c r="W33" s="124">
        <v>9.61</v>
      </c>
      <c r="X33" s="124">
        <v>2.12</v>
      </c>
      <c r="Y33" s="129" t="s">
        <v>1618</v>
      </c>
      <c r="Z33" s="127" t="s">
        <v>1618</v>
      </c>
      <c r="AA33" s="123">
        <v>249.55</v>
      </c>
      <c r="AB33" s="125">
        <v>577.41999999999996</v>
      </c>
      <c r="AC33" s="123">
        <v>118.164</v>
      </c>
      <c r="AD33" s="124">
        <v>62.627000000000002</v>
      </c>
      <c r="AE33" s="124">
        <v>25.271999999999998</v>
      </c>
      <c r="AF33" s="125">
        <v>0.7</v>
      </c>
      <c r="AG33" s="123">
        <v>15.717000000000001</v>
      </c>
      <c r="AH33" s="124">
        <v>21</v>
      </c>
      <c r="AI33" s="124">
        <v>9.6886899999999994</v>
      </c>
      <c r="AJ33" s="124">
        <v>16.382999999999999</v>
      </c>
      <c r="AK33" s="125">
        <v>16.5</v>
      </c>
      <c r="AL33" s="123">
        <v>46.52</v>
      </c>
      <c r="AM33" s="125">
        <v>46.81</v>
      </c>
      <c r="AN33" s="123">
        <v>69.284000000000006</v>
      </c>
      <c r="AO33" s="129" t="s">
        <v>1618</v>
      </c>
      <c r="AP33" s="129" t="s">
        <v>1618</v>
      </c>
      <c r="AQ33" s="129" t="s">
        <v>1618</v>
      </c>
      <c r="AR33" s="124">
        <v>13.69943</v>
      </c>
      <c r="AS33" s="124">
        <v>2.0843099999999999</v>
      </c>
      <c r="AT33" s="124">
        <v>48.488999999999997</v>
      </c>
      <c r="AU33" s="124">
        <v>18.036999999999999</v>
      </c>
      <c r="AV33" s="125">
        <v>39.036999999999999</v>
      </c>
      <c r="AW33" s="128">
        <v>9.2409999999999997</v>
      </c>
    </row>
    <row r="34" spans="1:49" x14ac:dyDescent="0.25">
      <c r="A34" s="130" t="s">
        <v>847</v>
      </c>
      <c r="B34" s="123">
        <v>4</v>
      </c>
      <c r="C34" s="124">
        <v>38</v>
      </c>
      <c r="D34" s="124">
        <v>114</v>
      </c>
      <c r="E34" s="124">
        <v>79.598740000000006</v>
      </c>
      <c r="F34" s="124">
        <v>29.8</v>
      </c>
      <c r="G34" s="125">
        <v>120</v>
      </c>
      <c r="H34" s="123">
        <v>38</v>
      </c>
      <c r="I34" s="125">
        <v>150</v>
      </c>
      <c r="J34" s="123">
        <v>14.38</v>
      </c>
      <c r="K34" s="124">
        <v>0</v>
      </c>
      <c r="L34" s="125">
        <v>14.27</v>
      </c>
      <c r="M34" s="126" t="s">
        <v>1618</v>
      </c>
      <c r="N34" s="127" t="s">
        <v>1618</v>
      </c>
      <c r="O34" s="128">
        <v>2.67</v>
      </c>
      <c r="P34" s="123">
        <v>106.74</v>
      </c>
      <c r="Q34" s="124">
        <v>147.61000000000001</v>
      </c>
      <c r="R34" s="124">
        <v>414.4</v>
      </c>
      <c r="S34" s="125">
        <v>293.04000000000002</v>
      </c>
      <c r="T34" s="128">
        <v>292.34100000000001</v>
      </c>
      <c r="U34" s="128">
        <v>8.76</v>
      </c>
      <c r="V34" s="123">
        <v>9.93</v>
      </c>
      <c r="W34" s="124">
        <v>9.39</v>
      </c>
      <c r="X34" s="124">
        <v>2.11</v>
      </c>
      <c r="Y34" s="129" t="s">
        <v>1618</v>
      </c>
      <c r="Z34" s="127" t="s">
        <v>1618</v>
      </c>
      <c r="AA34" s="123">
        <v>252.87</v>
      </c>
      <c r="AB34" s="125">
        <v>580.745</v>
      </c>
      <c r="AC34" s="123">
        <v>116.605</v>
      </c>
      <c r="AD34" s="124">
        <v>61.26</v>
      </c>
      <c r="AE34" s="124">
        <v>25.084</v>
      </c>
      <c r="AF34" s="125">
        <v>0</v>
      </c>
      <c r="AG34" s="123">
        <v>15.717000000000001</v>
      </c>
      <c r="AH34" s="124">
        <v>21</v>
      </c>
      <c r="AI34" s="124">
        <v>10.129160000000001</v>
      </c>
      <c r="AJ34" s="124">
        <v>16.382999999999999</v>
      </c>
      <c r="AK34" s="125">
        <v>16.5</v>
      </c>
      <c r="AL34" s="123">
        <v>45.58</v>
      </c>
      <c r="AM34" s="125">
        <v>45.87</v>
      </c>
      <c r="AN34" s="123">
        <v>68.174999999999997</v>
      </c>
      <c r="AO34" s="129" t="s">
        <v>1618</v>
      </c>
      <c r="AP34" s="129" t="s">
        <v>1618</v>
      </c>
      <c r="AQ34" s="129" t="s">
        <v>1618</v>
      </c>
      <c r="AR34" s="124">
        <v>13.595890000000001</v>
      </c>
      <c r="AS34" s="124">
        <v>2.0843099999999999</v>
      </c>
      <c r="AT34" s="124">
        <v>48.488999999999997</v>
      </c>
      <c r="AU34" s="124">
        <v>17.538</v>
      </c>
      <c r="AV34" s="125">
        <v>39.036999999999999</v>
      </c>
      <c r="AW34" s="128">
        <v>9.1980000000000004</v>
      </c>
    </row>
    <row r="35" spans="1:49" x14ac:dyDescent="0.25">
      <c r="A35" s="130" t="s">
        <v>848</v>
      </c>
      <c r="B35" s="123">
        <v>4</v>
      </c>
      <c r="C35" s="124">
        <v>38</v>
      </c>
      <c r="D35" s="124">
        <v>114</v>
      </c>
      <c r="E35" s="124">
        <v>79.598740000000006</v>
      </c>
      <c r="F35" s="124">
        <v>29.8</v>
      </c>
      <c r="G35" s="125">
        <v>120</v>
      </c>
      <c r="H35" s="123">
        <v>38</v>
      </c>
      <c r="I35" s="125">
        <v>150</v>
      </c>
      <c r="J35" s="123">
        <v>14.38</v>
      </c>
      <c r="K35" s="124">
        <v>0</v>
      </c>
      <c r="L35" s="125">
        <v>14.27</v>
      </c>
      <c r="M35" s="126" t="s">
        <v>1618</v>
      </c>
      <c r="N35" s="127" t="s">
        <v>1618</v>
      </c>
      <c r="O35" s="128">
        <v>2.67</v>
      </c>
      <c r="P35" s="123">
        <v>106.74</v>
      </c>
      <c r="Q35" s="124">
        <v>147.61000000000001</v>
      </c>
      <c r="R35" s="124">
        <v>414.4</v>
      </c>
      <c r="S35" s="125">
        <v>293.04000000000002</v>
      </c>
      <c r="T35" s="128">
        <v>292.34100000000001</v>
      </c>
      <c r="U35" s="128">
        <v>8.76</v>
      </c>
      <c r="V35" s="123">
        <v>9.93</v>
      </c>
      <c r="W35" s="124">
        <v>9.39</v>
      </c>
      <c r="X35" s="124">
        <v>2.11</v>
      </c>
      <c r="Y35" s="129" t="s">
        <v>1618</v>
      </c>
      <c r="Z35" s="127" t="s">
        <v>1618</v>
      </c>
      <c r="AA35" s="123">
        <v>252.87</v>
      </c>
      <c r="AB35" s="125">
        <v>580.745</v>
      </c>
      <c r="AC35" s="123">
        <v>116.605</v>
      </c>
      <c r="AD35" s="124">
        <v>61.26</v>
      </c>
      <c r="AE35" s="124">
        <v>25.084</v>
      </c>
      <c r="AF35" s="125">
        <v>0</v>
      </c>
      <c r="AG35" s="123">
        <v>15.717000000000001</v>
      </c>
      <c r="AH35" s="124">
        <v>21</v>
      </c>
      <c r="AI35" s="124">
        <v>10.129160000000001</v>
      </c>
      <c r="AJ35" s="124">
        <v>16.382999999999999</v>
      </c>
      <c r="AK35" s="125">
        <v>16.5</v>
      </c>
      <c r="AL35" s="123">
        <v>45.58</v>
      </c>
      <c r="AM35" s="125">
        <v>45.87</v>
      </c>
      <c r="AN35" s="123">
        <v>68.174999999999997</v>
      </c>
      <c r="AO35" s="129" t="s">
        <v>1618</v>
      </c>
      <c r="AP35" s="129" t="s">
        <v>1618</v>
      </c>
      <c r="AQ35" s="129" t="s">
        <v>1618</v>
      </c>
      <c r="AR35" s="124">
        <v>13.595890000000001</v>
      </c>
      <c r="AS35" s="124">
        <v>2.0843099999999999</v>
      </c>
      <c r="AT35" s="124">
        <v>48.488999999999997</v>
      </c>
      <c r="AU35" s="124">
        <v>17.538</v>
      </c>
      <c r="AV35" s="125">
        <v>39.036999999999999</v>
      </c>
      <c r="AW35" s="128">
        <v>9.1980000000000004</v>
      </c>
    </row>
    <row r="36" spans="1:49" x14ac:dyDescent="0.25">
      <c r="A36" s="130" t="s">
        <v>849</v>
      </c>
      <c r="B36" s="123">
        <v>4</v>
      </c>
      <c r="C36" s="124">
        <v>38</v>
      </c>
      <c r="D36" s="124">
        <v>114</v>
      </c>
      <c r="E36" s="124">
        <v>85.295720000000003</v>
      </c>
      <c r="F36" s="124">
        <v>24.2</v>
      </c>
      <c r="G36" s="125">
        <v>120</v>
      </c>
      <c r="H36" s="123">
        <v>35.200000000000003</v>
      </c>
      <c r="I36" s="125">
        <v>140</v>
      </c>
      <c r="J36" s="123">
        <v>7</v>
      </c>
      <c r="K36" s="124">
        <v>0</v>
      </c>
      <c r="L36" s="125">
        <v>7.83</v>
      </c>
      <c r="M36" s="126" t="s">
        <v>1618</v>
      </c>
      <c r="N36" s="127" t="s">
        <v>1618</v>
      </c>
      <c r="O36" s="128">
        <v>2.67</v>
      </c>
      <c r="P36" s="123">
        <v>106.74</v>
      </c>
      <c r="Q36" s="124">
        <v>147.61000000000001</v>
      </c>
      <c r="R36" s="124">
        <v>403.97</v>
      </c>
      <c r="S36" s="125">
        <v>278.22000000000003</v>
      </c>
      <c r="T36" s="128">
        <v>275.27300000000002</v>
      </c>
      <c r="U36" s="128">
        <v>9.3800000000000008</v>
      </c>
      <c r="V36" s="123">
        <v>8.91</v>
      </c>
      <c r="W36" s="124">
        <v>13.33</v>
      </c>
      <c r="X36" s="124">
        <v>2.16</v>
      </c>
      <c r="Y36" s="129" t="s">
        <v>1618</v>
      </c>
      <c r="Z36" s="127" t="s">
        <v>1618</v>
      </c>
      <c r="AA36" s="123">
        <v>265.89</v>
      </c>
      <c r="AB36" s="125">
        <v>593.76599999999996</v>
      </c>
      <c r="AC36" s="123">
        <v>115.06100000000001</v>
      </c>
      <c r="AD36" s="124">
        <v>62.262999999999998</v>
      </c>
      <c r="AE36" s="124">
        <v>24.722000000000001</v>
      </c>
      <c r="AF36" s="125">
        <v>0</v>
      </c>
      <c r="AG36" s="123">
        <v>15.717000000000001</v>
      </c>
      <c r="AH36" s="124">
        <v>20.5</v>
      </c>
      <c r="AI36" s="124">
        <v>10.144159999999999</v>
      </c>
      <c r="AJ36" s="124">
        <v>16.382999999999999</v>
      </c>
      <c r="AK36" s="125">
        <v>16.5</v>
      </c>
      <c r="AL36" s="123">
        <v>45.03</v>
      </c>
      <c r="AM36" s="125">
        <v>45.32</v>
      </c>
      <c r="AN36" s="123">
        <v>68.174999999999997</v>
      </c>
      <c r="AO36" s="129" t="s">
        <v>1618</v>
      </c>
      <c r="AP36" s="129" t="s">
        <v>1618</v>
      </c>
      <c r="AQ36" s="129" t="s">
        <v>1618</v>
      </c>
      <c r="AR36" s="124">
        <v>13.514139999999999</v>
      </c>
      <c r="AS36" s="124">
        <v>2.0843099999999999</v>
      </c>
      <c r="AT36" s="124">
        <v>48.488999999999997</v>
      </c>
      <c r="AU36" s="124">
        <v>17.143999999999998</v>
      </c>
      <c r="AV36" s="125">
        <v>38.814</v>
      </c>
      <c r="AW36" s="128">
        <v>9.1829999999999998</v>
      </c>
    </row>
    <row r="37" spans="1:49" x14ac:dyDescent="0.25">
      <c r="A37" s="130" t="s">
        <v>850</v>
      </c>
      <c r="B37" s="123">
        <v>4</v>
      </c>
      <c r="C37" s="124">
        <v>38</v>
      </c>
      <c r="D37" s="124">
        <v>114</v>
      </c>
      <c r="E37" s="124">
        <v>85.295720000000003</v>
      </c>
      <c r="F37" s="124">
        <v>24.2</v>
      </c>
      <c r="G37" s="125">
        <v>120</v>
      </c>
      <c r="H37" s="123">
        <v>35.200000000000003</v>
      </c>
      <c r="I37" s="125">
        <v>140</v>
      </c>
      <c r="J37" s="123">
        <v>7</v>
      </c>
      <c r="K37" s="124">
        <v>0</v>
      </c>
      <c r="L37" s="125">
        <v>7.83</v>
      </c>
      <c r="M37" s="126" t="s">
        <v>1618</v>
      </c>
      <c r="N37" s="127" t="s">
        <v>1618</v>
      </c>
      <c r="O37" s="128">
        <v>2.67</v>
      </c>
      <c r="P37" s="123">
        <v>106.74</v>
      </c>
      <c r="Q37" s="124">
        <v>147.61000000000001</v>
      </c>
      <c r="R37" s="124">
        <v>403.97</v>
      </c>
      <c r="S37" s="125">
        <v>278.22000000000003</v>
      </c>
      <c r="T37" s="128">
        <v>275.27300000000002</v>
      </c>
      <c r="U37" s="128">
        <v>9.3800000000000008</v>
      </c>
      <c r="V37" s="123">
        <v>8.91</v>
      </c>
      <c r="W37" s="124">
        <v>13.33</v>
      </c>
      <c r="X37" s="124">
        <v>2.16</v>
      </c>
      <c r="Y37" s="129" t="s">
        <v>1618</v>
      </c>
      <c r="Z37" s="127" t="s">
        <v>1618</v>
      </c>
      <c r="AA37" s="123">
        <v>265.89</v>
      </c>
      <c r="AB37" s="125">
        <v>593.76599999999996</v>
      </c>
      <c r="AC37" s="123">
        <v>115.06100000000001</v>
      </c>
      <c r="AD37" s="124">
        <v>62.262999999999998</v>
      </c>
      <c r="AE37" s="124">
        <v>24.722000000000001</v>
      </c>
      <c r="AF37" s="125">
        <v>0</v>
      </c>
      <c r="AG37" s="123">
        <v>15.717000000000001</v>
      </c>
      <c r="AH37" s="124">
        <v>20.5</v>
      </c>
      <c r="AI37" s="124">
        <v>10.144159999999999</v>
      </c>
      <c r="AJ37" s="124">
        <v>16.382999999999999</v>
      </c>
      <c r="AK37" s="125">
        <v>16.5</v>
      </c>
      <c r="AL37" s="123">
        <v>45.03</v>
      </c>
      <c r="AM37" s="125">
        <v>45.32</v>
      </c>
      <c r="AN37" s="123">
        <v>68.174999999999997</v>
      </c>
      <c r="AO37" s="129" t="s">
        <v>1618</v>
      </c>
      <c r="AP37" s="129" t="s">
        <v>1618</v>
      </c>
      <c r="AQ37" s="129" t="s">
        <v>1618</v>
      </c>
      <c r="AR37" s="124">
        <v>13.514139999999999</v>
      </c>
      <c r="AS37" s="124">
        <v>2.0843099999999999</v>
      </c>
      <c r="AT37" s="124">
        <v>48.488999999999997</v>
      </c>
      <c r="AU37" s="124">
        <v>17.143999999999998</v>
      </c>
      <c r="AV37" s="125">
        <v>38.814</v>
      </c>
      <c r="AW37" s="128">
        <v>9.1829999999999998</v>
      </c>
    </row>
    <row r="38" spans="1:49" x14ac:dyDescent="0.25">
      <c r="A38" s="130" t="s">
        <v>851</v>
      </c>
      <c r="B38" s="123">
        <v>5</v>
      </c>
      <c r="C38" s="124">
        <v>38</v>
      </c>
      <c r="D38" s="124">
        <v>114</v>
      </c>
      <c r="E38" s="124">
        <v>85.84075</v>
      </c>
      <c r="F38" s="124">
        <v>25.2</v>
      </c>
      <c r="G38" s="125">
        <v>120</v>
      </c>
      <c r="H38" s="123">
        <v>35.200000000000003</v>
      </c>
      <c r="I38" s="125">
        <v>135</v>
      </c>
      <c r="J38" s="123">
        <v>14.49</v>
      </c>
      <c r="K38" s="124">
        <v>0</v>
      </c>
      <c r="L38" s="125">
        <v>14.57</v>
      </c>
      <c r="M38" s="126" t="s">
        <v>1618</v>
      </c>
      <c r="N38" s="127" t="s">
        <v>1618</v>
      </c>
      <c r="O38" s="128">
        <v>2.67</v>
      </c>
      <c r="P38" s="123">
        <v>106.74</v>
      </c>
      <c r="Q38" s="124">
        <v>146.51</v>
      </c>
      <c r="R38" s="124">
        <v>391.67</v>
      </c>
      <c r="S38" s="125">
        <v>269.22000000000003</v>
      </c>
      <c r="T38" s="128">
        <v>264.73700000000002</v>
      </c>
      <c r="U38" s="128">
        <v>9.81</v>
      </c>
      <c r="V38" s="123">
        <v>8.42</v>
      </c>
      <c r="W38" s="124">
        <v>11.85</v>
      </c>
      <c r="X38" s="124">
        <v>2.15</v>
      </c>
      <c r="Y38" s="129" t="s">
        <v>1618</v>
      </c>
      <c r="Z38" s="127" t="s">
        <v>1618</v>
      </c>
      <c r="AA38" s="123">
        <v>273.91000000000003</v>
      </c>
      <c r="AB38" s="125">
        <v>601.78700000000003</v>
      </c>
      <c r="AC38" s="123">
        <v>113.533</v>
      </c>
      <c r="AD38" s="124">
        <v>63.329000000000001</v>
      </c>
      <c r="AE38" s="124">
        <v>25.154</v>
      </c>
      <c r="AF38" s="125">
        <v>0</v>
      </c>
      <c r="AG38" s="123">
        <v>15.717000000000001</v>
      </c>
      <c r="AH38" s="124">
        <v>19.7</v>
      </c>
      <c r="AI38" s="124">
        <v>9.4002300000000005</v>
      </c>
      <c r="AJ38" s="124">
        <v>16.382999999999999</v>
      </c>
      <c r="AK38" s="125">
        <v>16.5</v>
      </c>
      <c r="AL38" s="123">
        <v>45.69</v>
      </c>
      <c r="AM38" s="125">
        <v>45.97</v>
      </c>
      <c r="AN38" s="123">
        <v>68.174999999999997</v>
      </c>
      <c r="AO38" s="129" t="s">
        <v>1618</v>
      </c>
      <c r="AP38" s="129" t="s">
        <v>1618</v>
      </c>
      <c r="AQ38" s="129" t="s">
        <v>1618</v>
      </c>
      <c r="AR38" s="124">
        <v>13.41891</v>
      </c>
      <c r="AS38" s="124">
        <v>2.0843099999999999</v>
      </c>
      <c r="AT38" s="124">
        <v>48.488999999999997</v>
      </c>
      <c r="AU38" s="124">
        <v>16.684999999999999</v>
      </c>
      <c r="AV38" s="125">
        <v>38.53</v>
      </c>
      <c r="AW38" s="128">
        <v>9.2560000000000002</v>
      </c>
    </row>
    <row r="39" spans="1:49" x14ac:dyDescent="0.25">
      <c r="A39" s="130" t="s">
        <v>852</v>
      </c>
      <c r="B39" s="123">
        <v>5</v>
      </c>
      <c r="C39" s="124">
        <v>38</v>
      </c>
      <c r="D39" s="124">
        <v>114</v>
      </c>
      <c r="E39" s="124">
        <v>85.84075</v>
      </c>
      <c r="F39" s="124">
        <v>25.2</v>
      </c>
      <c r="G39" s="125">
        <v>120</v>
      </c>
      <c r="H39" s="123">
        <v>35.200000000000003</v>
      </c>
      <c r="I39" s="125">
        <v>135</v>
      </c>
      <c r="J39" s="123">
        <v>14.49</v>
      </c>
      <c r="K39" s="124">
        <v>0</v>
      </c>
      <c r="L39" s="125">
        <v>14.57</v>
      </c>
      <c r="M39" s="126" t="s">
        <v>1618</v>
      </c>
      <c r="N39" s="127" t="s">
        <v>1618</v>
      </c>
      <c r="O39" s="128">
        <v>2.67</v>
      </c>
      <c r="P39" s="123">
        <v>106.74</v>
      </c>
      <c r="Q39" s="124">
        <v>146.51</v>
      </c>
      <c r="R39" s="124">
        <v>391.67</v>
      </c>
      <c r="S39" s="125">
        <v>269.22000000000003</v>
      </c>
      <c r="T39" s="128">
        <v>264.73700000000002</v>
      </c>
      <c r="U39" s="128">
        <v>9.81</v>
      </c>
      <c r="V39" s="123">
        <v>8.42</v>
      </c>
      <c r="W39" s="124">
        <v>11.85</v>
      </c>
      <c r="X39" s="124">
        <v>2.15</v>
      </c>
      <c r="Y39" s="129" t="s">
        <v>1618</v>
      </c>
      <c r="Z39" s="127" t="s">
        <v>1618</v>
      </c>
      <c r="AA39" s="123">
        <v>273.91000000000003</v>
      </c>
      <c r="AB39" s="125">
        <v>601.78700000000003</v>
      </c>
      <c r="AC39" s="123">
        <v>113.533</v>
      </c>
      <c r="AD39" s="124">
        <v>63.329000000000001</v>
      </c>
      <c r="AE39" s="124">
        <v>25.154</v>
      </c>
      <c r="AF39" s="125">
        <v>0</v>
      </c>
      <c r="AG39" s="123">
        <v>15.717000000000001</v>
      </c>
      <c r="AH39" s="124">
        <v>19.7</v>
      </c>
      <c r="AI39" s="124">
        <v>9.4002300000000005</v>
      </c>
      <c r="AJ39" s="124">
        <v>16.382999999999999</v>
      </c>
      <c r="AK39" s="125">
        <v>16.5</v>
      </c>
      <c r="AL39" s="123">
        <v>45.69</v>
      </c>
      <c r="AM39" s="125">
        <v>45.97</v>
      </c>
      <c r="AN39" s="123">
        <v>68.174999999999997</v>
      </c>
      <c r="AO39" s="129" t="s">
        <v>1618</v>
      </c>
      <c r="AP39" s="129" t="s">
        <v>1618</v>
      </c>
      <c r="AQ39" s="129" t="s">
        <v>1618</v>
      </c>
      <c r="AR39" s="124">
        <v>13.41891</v>
      </c>
      <c r="AS39" s="124">
        <v>2.0843099999999999</v>
      </c>
      <c r="AT39" s="124">
        <v>48.488999999999997</v>
      </c>
      <c r="AU39" s="124">
        <v>16.684999999999999</v>
      </c>
      <c r="AV39" s="125">
        <v>38.53</v>
      </c>
      <c r="AW39" s="128">
        <v>9.2560000000000002</v>
      </c>
    </row>
    <row r="40" spans="1:49" x14ac:dyDescent="0.25">
      <c r="A40" s="130" t="s">
        <v>853</v>
      </c>
      <c r="B40" s="123">
        <v>5</v>
      </c>
      <c r="C40" s="124">
        <v>38</v>
      </c>
      <c r="D40" s="124">
        <v>114</v>
      </c>
      <c r="E40" s="124">
        <v>78.120260000000002</v>
      </c>
      <c r="F40" s="124">
        <v>27.8</v>
      </c>
      <c r="G40" s="125">
        <v>120</v>
      </c>
      <c r="H40" s="123">
        <v>33.700000000000003</v>
      </c>
      <c r="I40" s="125">
        <v>129</v>
      </c>
      <c r="J40" s="123">
        <v>14.46</v>
      </c>
      <c r="K40" s="124">
        <v>0</v>
      </c>
      <c r="L40" s="125">
        <v>14.36</v>
      </c>
      <c r="M40" s="126" t="s">
        <v>1618</v>
      </c>
      <c r="N40" s="127" t="s">
        <v>1618</v>
      </c>
      <c r="O40" s="128">
        <v>2.67</v>
      </c>
      <c r="P40" s="123">
        <v>104.75</v>
      </c>
      <c r="Q40" s="124">
        <v>145.41</v>
      </c>
      <c r="R40" s="124">
        <v>379.59</v>
      </c>
      <c r="S40" s="125">
        <v>257.14</v>
      </c>
      <c r="T40" s="128">
        <v>257.678</v>
      </c>
      <c r="U40" s="128">
        <v>10.77</v>
      </c>
      <c r="V40" s="123">
        <v>7.94</v>
      </c>
      <c r="W40" s="124">
        <v>12.3</v>
      </c>
      <c r="X40" s="124">
        <v>2.16</v>
      </c>
      <c r="Y40" s="129" t="s">
        <v>1618</v>
      </c>
      <c r="Z40" s="127" t="s">
        <v>1618</v>
      </c>
      <c r="AA40" s="123">
        <v>262.12</v>
      </c>
      <c r="AB40" s="125">
        <v>589.99</v>
      </c>
      <c r="AC40" s="123">
        <v>109.03700000000001</v>
      </c>
      <c r="AD40" s="124">
        <v>62.338000000000001</v>
      </c>
      <c r="AE40" s="124">
        <v>23.559000000000001</v>
      </c>
      <c r="AF40" s="125">
        <v>0.2</v>
      </c>
      <c r="AG40" s="123">
        <v>15.717000000000001</v>
      </c>
      <c r="AH40" s="124">
        <v>19.7</v>
      </c>
      <c r="AI40" s="124">
        <v>9.2734199999999998</v>
      </c>
      <c r="AJ40" s="124">
        <v>16.382999999999999</v>
      </c>
      <c r="AK40" s="125">
        <v>16.5</v>
      </c>
      <c r="AL40" s="123">
        <v>45.47</v>
      </c>
      <c r="AM40" s="125">
        <v>45.76</v>
      </c>
      <c r="AN40" s="123">
        <v>68.174999999999997</v>
      </c>
      <c r="AO40" s="129" t="s">
        <v>1618</v>
      </c>
      <c r="AP40" s="129" t="s">
        <v>1618</v>
      </c>
      <c r="AQ40" s="129" t="s">
        <v>1618</v>
      </c>
      <c r="AR40" s="124">
        <v>13.369730000000001</v>
      </c>
      <c r="AS40" s="124">
        <v>2.0843099999999999</v>
      </c>
      <c r="AT40" s="124">
        <v>48.488999999999997</v>
      </c>
      <c r="AU40" s="124">
        <v>16.448</v>
      </c>
      <c r="AV40" s="125">
        <v>38.469000000000001</v>
      </c>
      <c r="AW40" s="128">
        <v>9.2010000000000005</v>
      </c>
    </row>
    <row r="41" spans="1:49" x14ac:dyDescent="0.25">
      <c r="A41" s="130" t="s">
        <v>854</v>
      </c>
      <c r="B41" s="123">
        <v>5</v>
      </c>
      <c r="C41" s="124">
        <v>38</v>
      </c>
      <c r="D41" s="124">
        <v>114</v>
      </c>
      <c r="E41" s="124">
        <v>78.120260000000002</v>
      </c>
      <c r="F41" s="124">
        <v>27.8</v>
      </c>
      <c r="G41" s="125">
        <v>120</v>
      </c>
      <c r="H41" s="123">
        <v>33.700000000000003</v>
      </c>
      <c r="I41" s="125">
        <v>129</v>
      </c>
      <c r="J41" s="123">
        <v>14.46</v>
      </c>
      <c r="K41" s="124">
        <v>0</v>
      </c>
      <c r="L41" s="125">
        <v>14.36</v>
      </c>
      <c r="M41" s="126" t="s">
        <v>1618</v>
      </c>
      <c r="N41" s="127" t="s">
        <v>1618</v>
      </c>
      <c r="O41" s="128">
        <v>2.67</v>
      </c>
      <c r="P41" s="123">
        <v>104.75</v>
      </c>
      <c r="Q41" s="124">
        <v>145.41</v>
      </c>
      <c r="R41" s="124">
        <v>379.59</v>
      </c>
      <c r="S41" s="125">
        <v>257.14</v>
      </c>
      <c r="T41" s="128">
        <v>257.678</v>
      </c>
      <c r="U41" s="128">
        <v>10.77</v>
      </c>
      <c r="V41" s="123">
        <v>7.94</v>
      </c>
      <c r="W41" s="124">
        <v>12.3</v>
      </c>
      <c r="X41" s="124">
        <v>2.16</v>
      </c>
      <c r="Y41" s="129" t="s">
        <v>1618</v>
      </c>
      <c r="Z41" s="127" t="s">
        <v>1618</v>
      </c>
      <c r="AA41" s="123">
        <v>262.12</v>
      </c>
      <c r="AB41" s="125">
        <v>589.99</v>
      </c>
      <c r="AC41" s="123">
        <v>109.03700000000001</v>
      </c>
      <c r="AD41" s="124">
        <v>62.338000000000001</v>
      </c>
      <c r="AE41" s="124">
        <v>23.559000000000001</v>
      </c>
      <c r="AF41" s="125">
        <v>0.2</v>
      </c>
      <c r="AG41" s="123">
        <v>15.717000000000001</v>
      </c>
      <c r="AH41" s="124">
        <v>19.7</v>
      </c>
      <c r="AI41" s="124">
        <v>9.2734199999999998</v>
      </c>
      <c r="AJ41" s="124">
        <v>16.382999999999999</v>
      </c>
      <c r="AK41" s="125">
        <v>16.5</v>
      </c>
      <c r="AL41" s="123">
        <v>45.47</v>
      </c>
      <c r="AM41" s="125">
        <v>45.76</v>
      </c>
      <c r="AN41" s="123">
        <v>68.174999999999997</v>
      </c>
      <c r="AO41" s="129" t="s">
        <v>1618</v>
      </c>
      <c r="AP41" s="129" t="s">
        <v>1618</v>
      </c>
      <c r="AQ41" s="129" t="s">
        <v>1618</v>
      </c>
      <c r="AR41" s="124">
        <v>13.369730000000001</v>
      </c>
      <c r="AS41" s="124">
        <v>2.0843099999999999</v>
      </c>
      <c r="AT41" s="124">
        <v>48.488999999999997</v>
      </c>
      <c r="AU41" s="124">
        <v>16.448</v>
      </c>
      <c r="AV41" s="125">
        <v>38.469000000000001</v>
      </c>
      <c r="AW41" s="128">
        <v>9.2010000000000005</v>
      </c>
    </row>
    <row r="42" spans="1:49" x14ac:dyDescent="0.25">
      <c r="A42" s="130" t="s">
        <v>855</v>
      </c>
      <c r="B42" s="123">
        <v>5</v>
      </c>
      <c r="C42" s="124">
        <v>38</v>
      </c>
      <c r="D42" s="124">
        <v>114</v>
      </c>
      <c r="E42" s="124">
        <v>82.193010000000001</v>
      </c>
      <c r="F42" s="124">
        <v>25.7</v>
      </c>
      <c r="G42" s="125">
        <v>120</v>
      </c>
      <c r="H42" s="123">
        <v>31.6</v>
      </c>
      <c r="I42" s="125">
        <v>129</v>
      </c>
      <c r="J42" s="123">
        <v>14.38</v>
      </c>
      <c r="K42" s="124">
        <v>0</v>
      </c>
      <c r="L42" s="125">
        <v>14.28</v>
      </c>
      <c r="M42" s="126" t="s">
        <v>1618</v>
      </c>
      <c r="N42" s="127" t="s">
        <v>1618</v>
      </c>
      <c r="O42" s="128">
        <v>2.67</v>
      </c>
      <c r="P42" s="123">
        <v>96.99</v>
      </c>
      <c r="Q42" s="124">
        <v>145.41</v>
      </c>
      <c r="R42" s="124">
        <v>369.69</v>
      </c>
      <c r="S42" s="125">
        <v>246.14</v>
      </c>
      <c r="T42" s="128">
        <v>252.19900000000001</v>
      </c>
      <c r="U42" s="128">
        <v>12.02</v>
      </c>
      <c r="V42" s="123">
        <v>7.47</v>
      </c>
      <c r="W42" s="124">
        <v>11.42</v>
      </c>
      <c r="X42" s="124">
        <v>2.15</v>
      </c>
      <c r="Y42" s="129" t="s">
        <v>1618</v>
      </c>
      <c r="Z42" s="127" t="s">
        <v>1618</v>
      </c>
      <c r="AA42" s="123">
        <v>244.86</v>
      </c>
      <c r="AB42" s="125">
        <v>572.73599999999999</v>
      </c>
      <c r="AC42" s="123">
        <v>110.521</v>
      </c>
      <c r="AD42" s="124">
        <v>63.710999999999999</v>
      </c>
      <c r="AE42" s="124">
        <v>23.559000000000001</v>
      </c>
      <c r="AF42" s="125">
        <v>0.2</v>
      </c>
      <c r="AG42" s="123">
        <v>15.717000000000001</v>
      </c>
      <c r="AH42" s="124">
        <v>19.5</v>
      </c>
      <c r="AI42" s="124">
        <v>9.4128399999999992</v>
      </c>
      <c r="AJ42" s="124">
        <v>16.382999999999999</v>
      </c>
      <c r="AK42" s="125">
        <v>16.5</v>
      </c>
      <c r="AL42" s="123">
        <v>45.25</v>
      </c>
      <c r="AM42" s="125">
        <v>45.53</v>
      </c>
      <c r="AN42" s="123">
        <v>67.617999999999995</v>
      </c>
      <c r="AO42" s="129" t="s">
        <v>1618</v>
      </c>
      <c r="AP42" s="129" t="s">
        <v>1618</v>
      </c>
      <c r="AQ42" s="129" t="s">
        <v>1618</v>
      </c>
      <c r="AR42" s="124">
        <v>13.297940000000001</v>
      </c>
      <c r="AS42" s="124">
        <v>2.0843099999999999</v>
      </c>
      <c r="AT42" s="124">
        <v>48.488999999999997</v>
      </c>
      <c r="AU42" s="124">
        <v>16.102</v>
      </c>
      <c r="AV42" s="125">
        <v>38.249000000000002</v>
      </c>
      <c r="AW42" s="128">
        <v>9.1240000000000006</v>
      </c>
    </row>
    <row r="43" spans="1:49" x14ac:dyDescent="0.25">
      <c r="A43" s="130" t="s">
        <v>856</v>
      </c>
      <c r="B43" s="123">
        <v>5</v>
      </c>
      <c r="C43" s="124">
        <v>38</v>
      </c>
      <c r="D43" s="124">
        <v>114</v>
      </c>
      <c r="E43" s="124">
        <v>82.193010000000001</v>
      </c>
      <c r="F43" s="124">
        <v>25.7</v>
      </c>
      <c r="G43" s="125">
        <v>120</v>
      </c>
      <c r="H43" s="123">
        <v>31.6</v>
      </c>
      <c r="I43" s="125">
        <v>129</v>
      </c>
      <c r="J43" s="123">
        <v>14.38</v>
      </c>
      <c r="K43" s="124">
        <v>0</v>
      </c>
      <c r="L43" s="125">
        <v>14.28</v>
      </c>
      <c r="M43" s="126" t="s">
        <v>1618</v>
      </c>
      <c r="N43" s="127" t="s">
        <v>1618</v>
      </c>
      <c r="O43" s="128">
        <v>2.67</v>
      </c>
      <c r="P43" s="123">
        <v>96.99</v>
      </c>
      <c r="Q43" s="124">
        <v>145.41</v>
      </c>
      <c r="R43" s="124">
        <v>369.69</v>
      </c>
      <c r="S43" s="125">
        <v>246.14</v>
      </c>
      <c r="T43" s="128">
        <v>252.19900000000001</v>
      </c>
      <c r="U43" s="128">
        <v>12.02</v>
      </c>
      <c r="V43" s="123">
        <v>7.47</v>
      </c>
      <c r="W43" s="124">
        <v>11.42</v>
      </c>
      <c r="X43" s="124">
        <v>2.15</v>
      </c>
      <c r="Y43" s="129" t="s">
        <v>1618</v>
      </c>
      <c r="Z43" s="127" t="s">
        <v>1618</v>
      </c>
      <c r="AA43" s="123">
        <v>244.86</v>
      </c>
      <c r="AB43" s="125">
        <v>572.73599999999999</v>
      </c>
      <c r="AC43" s="123">
        <v>110.521</v>
      </c>
      <c r="AD43" s="124">
        <v>63.710999999999999</v>
      </c>
      <c r="AE43" s="124">
        <v>23.559000000000001</v>
      </c>
      <c r="AF43" s="125">
        <v>0.2</v>
      </c>
      <c r="AG43" s="123">
        <v>15.717000000000001</v>
      </c>
      <c r="AH43" s="124">
        <v>19.5</v>
      </c>
      <c r="AI43" s="124">
        <v>9.4128399999999992</v>
      </c>
      <c r="AJ43" s="124">
        <v>16.382999999999999</v>
      </c>
      <c r="AK43" s="125">
        <v>16.5</v>
      </c>
      <c r="AL43" s="123">
        <v>45.25</v>
      </c>
      <c r="AM43" s="125">
        <v>45.53</v>
      </c>
      <c r="AN43" s="123">
        <v>67.617999999999995</v>
      </c>
      <c r="AO43" s="129" t="s">
        <v>1618</v>
      </c>
      <c r="AP43" s="129" t="s">
        <v>1618</v>
      </c>
      <c r="AQ43" s="129" t="s">
        <v>1618</v>
      </c>
      <c r="AR43" s="124">
        <v>13.297940000000001</v>
      </c>
      <c r="AS43" s="124">
        <v>2.0843099999999999</v>
      </c>
      <c r="AT43" s="124">
        <v>48.488999999999997</v>
      </c>
      <c r="AU43" s="124">
        <v>16.102</v>
      </c>
      <c r="AV43" s="125">
        <v>38.249000000000002</v>
      </c>
      <c r="AW43" s="128">
        <v>9.1240000000000006</v>
      </c>
    </row>
    <row r="44" spans="1:49" x14ac:dyDescent="0.25">
      <c r="A44" s="130" t="s">
        <v>857</v>
      </c>
      <c r="B44" s="123">
        <v>5</v>
      </c>
      <c r="C44" s="124">
        <v>38</v>
      </c>
      <c r="D44" s="124">
        <v>114</v>
      </c>
      <c r="E44" s="124">
        <v>83.240099999999998</v>
      </c>
      <c r="F44" s="124">
        <v>24.6</v>
      </c>
      <c r="G44" s="125">
        <v>120</v>
      </c>
      <c r="H44" s="123">
        <v>31.6</v>
      </c>
      <c r="I44" s="125">
        <v>129</v>
      </c>
      <c r="J44" s="123">
        <v>14.46</v>
      </c>
      <c r="K44" s="124">
        <v>0</v>
      </c>
      <c r="L44" s="125">
        <v>14.43</v>
      </c>
      <c r="M44" s="126" t="s">
        <v>1618</v>
      </c>
      <c r="N44" s="127" t="s">
        <v>1618</v>
      </c>
      <c r="O44" s="128">
        <v>2.67</v>
      </c>
      <c r="P44" s="123">
        <v>98.9</v>
      </c>
      <c r="Q44" s="124">
        <v>144.32</v>
      </c>
      <c r="R44" s="124">
        <v>358.01</v>
      </c>
      <c r="S44" s="125">
        <v>237.73</v>
      </c>
      <c r="T44" s="128">
        <v>216.06100000000001</v>
      </c>
      <c r="U44" s="128">
        <v>12.58</v>
      </c>
      <c r="V44" s="123">
        <v>7.47</v>
      </c>
      <c r="W44" s="124">
        <v>15.03</v>
      </c>
      <c r="X44" s="124">
        <v>2.15</v>
      </c>
      <c r="Y44" s="129" t="s">
        <v>1618</v>
      </c>
      <c r="Z44" s="127" t="s">
        <v>1618</v>
      </c>
      <c r="AA44" s="123">
        <v>242.75</v>
      </c>
      <c r="AB44" s="125">
        <v>570.62300000000005</v>
      </c>
      <c r="AC44" s="123">
        <v>107.568</v>
      </c>
      <c r="AD44" s="124">
        <v>62.305999999999997</v>
      </c>
      <c r="AE44" s="124">
        <v>23.018999999999998</v>
      </c>
      <c r="AF44" s="125">
        <v>0</v>
      </c>
      <c r="AG44" s="123">
        <v>15.717000000000001</v>
      </c>
      <c r="AH44" s="124">
        <v>20.100000000000001</v>
      </c>
      <c r="AI44" s="124">
        <v>9.9639600000000002</v>
      </c>
      <c r="AJ44" s="124">
        <v>16.382999999999999</v>
      </c>
      <c r="AK44" s="125">
        <v>16.3</v>
      </c>
      <c r="AL44" s="123">
        <v>45.34</v>
      </c>
      <c r="AM44" s="125">
        <v>45.62</v>
      </c>
      <c r="AN44" s="123">
        <v>67.058000000000007</v>
      </c>
      <c r="AO44" s="129" t="s">
        <v>1618</v>
      </c>
      <c r="AP44" s="129" t="s">
        <v>1618</v>
      </c>
      <c r="AQ44" s="129" t="s">
        <v>1618</v>
      </c>
      <c r="AR44" s="124">
        <v>13.21889</v>
      </c>
      <c r="AS44" s="124">
        <v>2.0843099999999999</v>
      </c>
      <c r="AT44" s="124">
        <v>48.488999999999997</v>
      </c>
      <c r="AU44" s="124">
        <v>15.721</v>
      </c>
      <c r="AV44" s="125">
        <v>37.32</v>
      </c>
      <c r="AW44" s="128">
        <v>9.1790000000000003</v>
      </c>
    </row>
    <row r="45" spans="1:49" x14ac:dyDescent="0.25">
      <c r="A45" s="130" t="s">
        <v>858</v>
      </c>
      <c r="B45" s="123">
        <v>5</v>
      </c>
      <c r="C45" s="124">
        <v>38</v>
      </c>
      <c r="D45" s="124">
        <v>114</v>
      </c>
      <c r="E45" s="124">
        <v>83.240099999999998</v>
      </c>
      <c r="F45" s="124">
        <v>24.6</v>
      </c>
      <c r="G45" s="125">
        <v>120</v>
      </c>
      <c r="H45" s="123">
        <v>31.6</v>
      </c>
      <c r="I45" s="125">
        <v>129</v>
      </c>
      <c r="J45" s="123">
        <v>14.46</v>
      </c>
      <c r="K45" s="124">
        <v>0</v>
      </c>
      <c r="L45" s="125">
        <v>14.43</v>
      </c>
      <c r="M45" s="126" t="s">
        <v>1618</v>
      </c>
      <c r="N45" s="127" t="s">
        <v>1618</v>
      </c>
      <c r="O45" s="128">
        <v>2.67</v>
      </c>
      <c r="P45" s="123">
        <v>98.9</v>
      </c>
      <c r="Q45" s="124">
        <v>144.32</v>
      </c>
      <c r="R45" s="124">
        <v>358.01</v>
      </c>
      <c r="S45" s="125">
        <v>237.73</v>
      </c>
      <c r="T45" s="128">
        <v>216.06100000000001</v>
      </c>
      <c r="U45" s="128">
        <v>12.58</v>
      </c>
      <c r="V45" s="123">
        <v>7.47</v>
      </c>
      <c r="W45" s="124">
        <v>15.03</v>
      </c>
      <c r="X45" s="124">
        <v>2.15</v>
      </c>
      <c r="Y45" s="129" t="s">
        <v>1618</v>
      </c>
      <c r="Z45" s="127" t="s">
        <v>1618</v>
      </c>
      <c r="AA45" s="123">
        <v>242.75</v>
      </c>
      <c r="AB45" s="125">
        <v>570.62300000000005</v>
      </c>
      <c r="AC45" s="123">
        <v>107.568</v>
      </c>
      <c r="AD45" s="124">
        <v>62.305999999999997</v>
      </c>
      <c r="AE45" s="124">
        <v>23.018999999999998</v>
      </c>
      <c r="AF45" s="125">
        <v>0</v>
      </c>
      <c r="AG45" s="123">
        <v>15.717000000000001</v>
      </c>
      <c r="AH45" s="124">
        <v>20.100000000000001</v>
      </c>
      <c r="AI45" s="124">
        <v>9.9639600000000002</v>
      </c>
      <c r="AJ45" s="124">
        <v>16.382999999999999</v>
      </c>
      <c r="AK45" s="125">
        <v>16.3</v>
      </c>
      <c r="AL45" s="123">
        <v>45.34</v>
      </c>
      <c r="AM45" s="125">
        <v>45.62</v>
      </c>
      <c r="AN45" s="123">
        <v>67.058000000000007</v>
      </c>
      <c r="AO45" s="129" t="s">
        <v>1618</v>
      </c>
      <c r="AP45" s="129" t="s">
        <v>1618</v>
      </c>
      <c r="AQ45" s="129" t="s">
        <v>1618</v>
      </c>
      <c r="AR45" s="124">
        <v>13.21889</v>
      </c>
      <c r="AS45" s="124">
        <v>2.0843099999999999</v>
      </c>
      <c r="AT45" s="124">
        <v>48.488999999999997</v>
      </c>
      <c r="AU45" s="124">
        <v>15.721</v>
      </c>
      <c r="AV45" s="125">
        <v>37.32</v>
      </c>
      <c r="AW45" s="128">
        <v>9.1790000000000003</v>
      </c>
    </row>
    <row r="46" spans="1:49" x14ac:dyDescent="0.25">
      <c r="A46" s="130" t="s">
        <v>859</v>
      </c>
      <c r="B46" s="123">
        <v>5</v>
      </c>
      <c r="C46" s="124">
        <v>38</v>
      </c>
      <c r="D46" s="124">
        <v>114</v>
      </c>
      <c r="E46" s="124">
        <v>73.913340000000005</v>
      </c>
      <c r="F46" s="124">
        <v>32</v>
      </c>
      <c r="G46" s="125">
        <v>120</v>
      </c>
      <c r="H46" s="123">
        <v>31.6</v>
      </c>
      <c r="I46" s="125">
        <v>125</v>
      </c>
      <c r="J46" s="123">
        <v>14.43</v>
      </c>
      <c r="K46" s="124">
        <v>0</v>
      </c>
      <c r="L46" s="125">
        <v>20.16</v>
      </c>
      <c r="M46" s="126" t="s">
        <v>1618</v>
      </c>
      <c r="N46" s="127" t="s">
        <v>1618</v>
      </c>
      <c r="O46" s="128">
        <v>2.67</v>
      </c>
      <c r="P46" s="123">
        <v>98.9</v>
      </c>
      <c r="Q46" s="124">
        <v>144.32</v>
      </c>
      <c r="R46" s="124">
        <v>350.35</v>
      </c>
      <c r="S46" s="125">
        <v>235.39</v>
      </c>
      <c r="T46" s="128">
        <v>211.708</v>
      </c>
      <c r="U46" s="128">
        <v>12.81</v>
      </c>
      <c r="V46" s="123">
        <v>7.01</v>
      </c>
      <c r="W46" s="124">
        <v>14.42</v>
      </c>
      <c r="X46" s="124">
        <v>2.1800000000000002</v>
      </c>
      <c r="Y46" s="129" t="s">
        <v>1618</v>
      </c>
      <c r="Z46" s="127" t="s">
        <v>1618</v>
      </c>
      <c r="AA46" s="123">
        <v>261.26</v>
      </c>
      <c r="AB46" s="125">
        <v>589.12900000000002</v>
      </c>
      <c r="AC46" s="123">
        <v>106.02500000000001</v>
      </c>
      <c r="AD46" s="124">
        <v>62.024999999999999</v>
      </c>
      <c r="AE46" s="124">
        <v>22.838000000000001</v>
      </c>
      <c r="AF46" s="125">
        <v>0</v>
      </c>
      <c r="AG46" s="123">
        <v>15.717000000000001</v>
      </c>
      <c r="AH46" s="124">
        <v>20.9</v>
      </c>
      <c r="AI46" s="124">
        <v>10.33686</v>
      </c>
      <c r="AJ46" s="124">
        <v>16.382999999999999</v>
      </c>
      <c r="AK46" s="125">
        <v>16</v>
      </c>
      <c r="AL46" s="123">
        <v>45.32</v>
      </c>
      <c r="AM46" s="125">
        <v>45.6</v>
      </c>
      <c r="AN46" s="123">
        <v>67.058000000000007</v>
      </c>
      <c r="AO46" s="129" t="s">
        <v>1618</v>
      </c>
      <c r="AP46" s="129" t="s">
        <v>1618</v>
      </c>
      <c r="AQ46" s="129" t="s">
        <v>1618</v>
      </c>
      <c r="AR46" s="124">
        <v>13.147930000000001</v>
      </c>
      <c r="AS46" s="124">
        <v>2.0843099999999999</v>
      </c>
      <c r="AT46" s="124">
        <v>48.488999999999997</v>
      </c>
      <c r="AU46" s="124">
        <v>15.379</v>
      </c>
      <c r="AV46" s="125">
        <v>37.488999999999997</v>
      </c>
      <c r="AW46" s="128">
        <v>9.1839999999999993</v>
      </c>
    </row>
    <row r="47" spans="1:49" x14ac:dyDescent="0.25">
      <c r="A47" s="130" t="s">
        <v>860</v>
      </c>
      <c r="B47" s="123">
        <v>5</v>
      </c>
      <c r="C47" s="124">
        <v>38</v>
      </c>
      <c r="D47" s="124">
        <v>114</v>
      </c>
      <c r="E47" s="124">
        <v>73.913340000000005</v>
      </c>
      <c r="F47" s="124">
        <v>32</v>
      </c>
      <c r="G47" s="125">
        <v>120</v>
      </c>
      <c r="H47" s="123">
        <v>31.6</v>
      </c>
      <c r="I47" s="125">
        <v>125</v>
      </c>
      <c r="J47" s="123">
        <v>14.43</v>
      </c>
      <c r="K47" s="124">
        <v>0</v>
      </c>
      <c r="L47" s="125">
        <v>20.16</v>
      </c>
      <c r="M47" s="126" t="s">
        <v>1618</v>
      </c>
      <c r="N47" s="127" t="s">
        <v>1618</v>
      </c>
      <c r="O47" s="128">
        <v>2.67</v>
      </c>
      <c r="P47" s="123">
        <v>98.9</v>
      </c>
      <c r="Q47" s="124">
        <v>144.32</v>
      </c>
      <c r="R47" s="124">
        <v>350.35</v>
      </c>
      <c r="S47" s="125">
        <v>235.39</v>
      </c>
      <c r="T47" s="128">
        <v>211.708</v>
      </c>
      <c r="U47" s="128">
        <v>12.81</v>
      </c>
      <c r="V47" s="123">
        <v>7.01</v>
      </c>
      <c r="W47" s="124">
        <v>14.42</v>
      </c>
      <c r="X47" s="124">
        <v>2.1800000000000002</v>
      </c>
      <c r="Y47" s="129" t="s">
        <v>1618</v>
      </c>
      <c r="Z47" s="127" t="s">
        <v>1618</v>
      </c>
      <c r="AA47" s="123">
        <v>261.26</v>
      </c>
      <c r="AB47" s="125">
        <v>589.12900000000002</v>
      </c>
      <c r="AC47" s="123">
        <v>106.02500000000001</v>
      </c>
      <c r="AD47" s="124">
        <v>62.024999999999999</v>
      </c>
      <c r="AE47" s="124">
        <v>22.838000000000001</v>
      </c>
      <c r="AF47" s="125">
        <v>0</v>
      </c>
      <c r="AG47" s="123">
        <v>15.717000000000001</v>
      </c>
      <c r="AH47" s="124">
        <v>20.9</v>
      </c>
      <c r="AI47" s="124">
        <v>10.33686</v>
      </c>
      <c r="AJ47" s="124">
        <v>16.382999999999999</v>
      </c>
      <c r="AK47" s="125">
        <v>16</v>
      </c>
      <c r="AL47" s="123">
        <v>45.32</v>
      </c>
      <c r="AM47" s="125">
        <v>45.6</v>
      </c>
      <c r="AN47" s="123">
        <v>67.058000000000007</v>
      </c>
      <c r="AO47" s="129" t="s">
        <v>1618</v>
      </c>
      <c r="AP47" s="129" t="s">
        <v>1618</v>
      </c>
      <c r="AQ47" s="129" t="s">
        <v>1618</v>
      </c>
      <c r="AR47" s="124">
        <v>13.147930000000001</v>
      </c>
      <c r="AS47" s="124">
        <v>2.0843099999999999</v>
      </c>
      <c r="AT47" s="124">
        <v>48.488999999999997</v>
      </c>
      <c r="AU47" s="124">
        <v>15.379</v>
      </c>
      <c r="AV47" s="125">
        <v>37.488999999999997</v>
      </c>
      <c r="AW47" s="128">
        <v>9.1839999999999993</v>
      </c>
    </row>
    <row r="48" spans="1:49" x14ac:dyDescent="0.25">
      <c r="A48" s="130" t="s">
        <v>861</v>
      </c>
      <c r="B48" s="123">
        <v>5</v>
      </c>
      <c r="C48" s="124">
        <v>38</v>
      </c>
      <c r="D48" s="124">
        <v>114</v>
      </c>
      <c r="E48" s="124">
        <v>82.476230000000001</v>
      </c>
      <c r="F48" s="124">
        <v>24</v>
      </c>
      <c r="G48" s="125">
        <v>120</v>
      </c>
      <c r="H48" s="123">
        <v>31.6</v>
      </c>
      <c r="I48" s="125">
        <v>123</v>
      </c>
      <c r="J48" s="123">
        <v>14.21</v>
      </c>
      <c r="K48" s="124">
        <v>0</v>
      </c>
      <c r="L48" s="125">
        <v>15.13</v>
      </c>
      <c r="M48" s="123">
        <v>1.07</v>
      </c>
      <c r="N48" s="125">
        <v>169.26</v>
      </c>
      <c r="O48" s="128">
        <v>2.67</v>
      </c>
      <c r="P48" s="123">
        <v>101.8</v>
      </c>
      <c r="Q48" s="124">
        <v>144.32</v>
      </c>
      <c r="R48" s="124">
        <v>344.67</v>
      </c>
      <c r="S48" s="125">
        <v>227.6</v>
      </c>
      <c r="T48" s="128">
        <v>204.21199999999999</v>
      </c>
      <c r="U48" s="128">
        <v>12.92</v>
      </c>
      <c r="V48" s="123">
        <v>6.56</v>
      </c>
      <c r="W48" s="124">
        <v>15.02</v>
      </c>
      <c r="X48" s="124">
        <v>2.2000000000000002</v>
      </c>
      <c r="Y48" s="129" t="s">
        <v>1618</v>
      </c>
      <c r="Z48" s="127" t="s">
        <v>1618</v>
      </c>
      <c r="AA48" s="123">
        <v>265.22000000000003</v>
      </c>
      <c r="AB48" s="125">
        <v>593.09400000000005</v>
      </c>
      <c r="AC48" s="123">
        <v>103.15900000000001</v>
      </c>
      <c r="AD48" s="124">
        <v>61.863999999999997</v>
      </c>
      <c r="AE48" s="124">
        <v>23.004999999999999</v>
      </c>
      <c r="AF48" s="125">
        <v>0</v>
      </c>
      <c r="AG48" s="123">
        <v>15.717000000000001</v>
      </c>
      <c r="AH48" s="124">
        <v>25.8</v>
      </c>
      <c r="AI48" s="124">
        <v>9.6364000000000001</v>
      </c>
      <c r="AJ48" s="124">
        <v>16.382999999999999</v>
      </c>
      <c r="AK48" s="125">
        <v>16</v>
      </c>
      <c r="AL48" s="123">
        <v>45.46</v>
      </c>
      <c r="AM48" s="125">
        <v>45.75</v>
      </c>
      <c r="AN48" s="123">
        <v>66.495999999999995</v>
      </c>
      <c r="AO48" s="129" t="s">
        <v>1618</v>
      </c>
      <c r="AP48" s="129" t="s">
        <v>1618</v>
      </c>
      <c r="AQ48" s="129" t="s">
        <v>1618</v>
      </c>
      <c r="AR48" s="124">
        <v>13.124280000000001</v>
      </c>
      <c r="AS48" s="124">
        <v>2.0843099999999999</v>
      </c>
      <c r="AT48" s="124">
        <v>48.488999999999997</v>
      </c>
      <c r="AU48" s="124">
        <v>15.265000000000001</v>
      </c>
      <c r="AV48" s="125">
        <v>37.828000000000003</v>
      </c>
      <c r="AW48" s="128">
        <v>9.0679999999999996</v>
      </c>
    </row>
    <row r="49" spans="1:49" x14ac:dyDescent="0.25">
      <c r="A49" s="130" t="s">
        <v>862</v>
      </c>
      <c r="B49" s="123">
        <v>5</v>
      </c>
      <c r="C49" s="124">
        <v>38</v>
      </c>
      <c r="D49" s="124">
        <v>114</v>
      </c>
      <c r="E49" s="124">
        <v>82.476230000000001</v>
      </c>
      <c r="F49" s="124">
        <v>24</v>
      </c>
      <c r="G49" s="125">
        <v>120</v>
      </c>
      <c r="H49" s="123">
        <v>31.6</v>
      </c>
      <c r="I49" s="125">
        <v>123</v>
      </c>
      <c r="J49" s="123">
        <v>14.21</v>
      </c>
      <c r="K49" s="124">
        <v>0</v>
      </c>
      <c r="L49" s="125">
        <v>15.13</v>
      </c>
      <c r="M49" s="123">
        <v>1.07</v>
      </c>
      <c r="N49" s="125">
        <v>169.26</v>
      </c>
      <c r="O49" s="128">
        <v>2.67</v>
      </c>
      <c r="P49" s="123">
        <v>101.8</v>
      </c>
      <c r="Q49" s="124">
        <v>144.32</v>
      </c>
      <c r="R49" s="124">
        <v>344.67</v>
      </c>
      <c r="S49" s="125">
        <v>227.6</v>
      </c>
      <c r="T49" s="128">
        <v>204.21199999999999</v>
      </c>
      <c r="U49" s="128">
        <v>12.92</v>
      </c>
      <c r="V49" s="123">
        <v>6.56</v>
      </c>
      <c r="W49" s="124">
        <v>15.02</v>
      </c>
      <c r="X49" s="124">
        <v>2.2000000000000002</v>
      </c>
      <c r="Y49" s="129" t="s">
        <v>1618</v>
      </c>
      <c r="Z49" s="127" t="s">
        <v>1618</v>
      </c>
      <c r="AA49" s="123">
        <v>265.22000000000003</v>
      </c>
      <c r="AB49" s="125">
        <v>593.09400000000005</v>
      </c>
      <c r="AC49" s="123">
        <v>103.15900000000001</v>
      </c>
      <c r="AD49" s="124">
        <v>61.863999999999997</v>
      </c>
      <c r="AE49" s="124">
        <v>23.004999999999999</v>
      </c>
      <c r="AF49" s="125">
        <v>0</v>
      </c>
      <c r="AG49" s="123">
        <v>15.717000000000001</v>
      </c>
      <c r="AH49" s="124">
        <v>25.8</v>
      </c>
      <c r="AI49" s="124">
        <v>9.6364000000000001</v>
      </c>
      <c r="AJ49" s="124">
        <v>16.382999999999999</v>
      </c>
      <c r="AK49" s="125">
        <v>16</v>
      </c>
      <c r="AL49" s="123">
        <v>45.46</v>
      </c>
      <c r="AM49" s="125">
        <v>45.75</v>
      </c>
      <c r="AN49" s="123">
        <v>66.495999999999995</v>
      </c>
      <c r="AO49" s="129" t="s">
        <v>1618</v>
      </c>
      <c r="AP49" s="129" t="s">
        <v>1618</v>
      </c>
      <c r="AQ49" s="129" t="s">
        <v>1618</v>
      </c>
      <c r="AR49" s="124">
        <v>13.124280000000001</v>
      </c>
      <c r="AS49" s="124">
        <v>2.0843099999999999</v>
      </c>
      <c r="AT49" s="124">
        <v>48.488999999999997</v>
      </c>
      <c r="AU49" s="124">
        <v>15.265000000000001</v>
      </c>
      <c r="AV49" s="125">
        <v>37.828000000000003</v>
      </c>
      <c r="AW49" s="128">
        <v>9.0679999999999996</v>
      </c>
    </row>
    <row r="50" spans="1:49" x14ac:dyDescent="0.25">
      <c r="A50" s="130" t="s">
        <v>863</v>
      </c>
      <c r="B50" s="123">
        <v>5</v>
      </c>
      <c r="C50" s="124">
        <v>38</v>
      </c>
      <c r="D50" s="124">
        <v>114</v>
      </c>
      <c r="E50" s="124">
        <v>81.623630000000006</v>
      </c>
      <c r="F50" s="124">
        <v>26.3</v>
      </c>
      <c r="G50" s="125">
        <v>120</v>
      </c>
      <c r="H50" s="123">
        <v>30.5</v>
      </c>
      <c r="I50" s="125">
        <v>128</v>
      </c>
      <c r="J50" s="123">
        <v>14.22</v>
      </c>
      <c r="K50" s="124">
        <v>0</v>
      </c>
      <c r="L50" s="125">
        <v>23.49</v>
      </c>
      <c r="M50" s="126" t="s">
        <v>1618</v>
      </c>
      <c r="N50" s="127" t="s">
        <v>1618</v>
      </c>
      <c r="O50" s="128">
        <v>2.67</v>
      </c>
      <c r="P50" s="123">
        <v>107.75</v>
      </c>
      <c r="Q50" s="124">
        <v>143.22999999999999</v>
      </c>
      <c r="R50" s="124">
        <v>342.78</v>
      </c>
      <c r="S50" s="125">
        <v>231.98</v>
      </c>
      <c r="T50" s="128">
        <v>207.93799999999999</v>
      </c>
      <c r="U50" s="128">
        <v>12.97</v>
      </c>
      <c r="V50" s="123">
        <v>6.12</v>
      </c>
      <c r="W50" s="124">
        <v>14.59</v>
      </c>
      <c r="X50" s="124">
        <v>2.2000000000000002</v>
      </c>
      <c r="Y50" s="129" t="s">
        <v>1618</v>
      </c>
      <c r="Z50" s="127" t="s">
        <v>1618</v>
      </c>
      <c r="AA50" s="123">
        <v>214.71</v>
      </c>
      <c r="AB50" s="125">
        <v>590.30200000000002</v>
      </c>
      <c r="AC50" s="123">
        <v>103.15900000000001</v>
      </c>
      <c r="AD50" s="124">
        <v>61.725999999999999</v>
      </c>
      <c r="AE50" s="124">
        <v>22.751000000000001</v>
      </c>
      <c r="AF50" s="125">
        <v>0</v>
      </c>
      <c r="AG50" s="123">
        <v>15.717000000000001</v>
      </c>
      <c r="AH50" s="124">
        <v>26.4</v>
      </c>
      <c r="AI50" s="124">
        <v>9.5372599999999998</v>
      </c>
      <c r="AJ50" s="124">
        <v>16.382999999999999</v>
      </c>
      <c r="AK50" s="125">
        <v>16</v>
      </c>
      <c r="AL50" s="123">
        <v>43.76</v>
      </c>
      <c r="AM50" s="125">
        <v>44.05</v>
      </c>
      <c r="AN50" s="123">
        <v>66.495999999999995</v>
      </c>
      <c r="AO50" s="129" t="s">
        <v>1618</v>
      </c>
      <c r="AP50" s="129" t="s">
        <v>1618</v>
      </c>
      <c r="AQ50" s="129" t="s">
        <v>1618</v>
      </c>
      <c r="AR50" s="124">
        <v>13.036099999999999</v>
      </c>
      <c r="AS50" s="124">
        <v>2.0843099999999999</v>
      </c>
      <c r="AT50" s="124">
        <v>48.488999999999997</v>
      </c>
      <c r="AU50" s="124">
        <v>14.84</v>
      </c>
      <c r="AV50" s="125">
        <v>37.887999999999998</v>
      </c>
      <c r="AW50" s="128">
        <v>8.9429999999999996</v>
      </c>
    </row>
    <row r="51" spans="1:49" x14ac:dyDescent="0.25">
      <c r="A51" s="130" t="s">
        <v>864</v>
      </c>
      <c r="B51" s="123">
        <v>5</v>
      </c>
      <c r="C51" s="124">
        <v>38</v>
      </c>
      <c r="D51" s="124">
        <v>114</v>
      </c>
      <c r="E51" s="124">
        <v>81.623630000000006</v>
      </c>
      <c r="F51" s="124">
        <v>26.3</v>
      </c>
      <c r="G51" s="125">
        <v>120</v>
      </c>
      <c r="H51" s="123">
        <v>30.5</v>
      </c>
      <c r="I51" s="125">
        <v>128</v>
      </c>
      <c r="J51" s="123">
        <v>14.22</v>
      </c>
      <c r="K51" s="124">
        <v>0</v>
      </c>
      <c r="L51" s="125">
        <v>23.49</v>
      </c>
      <c r="M51" s="126" t="s">
        <v>1618</v>
      </c>
      <c r="N51" s="127" t="s">
        <v>1618</v>
      </c>
      <c r="O51" s="128">
        <v>2.67</v>
      </c>
      <c r="P51" s="123">
        <v>107.75</v>
      </c>
      <c r="Q51" s="124">
        <v>143.22999999999999</v>
      </c>
      <c r="R51" s="124">
        <v>342.78</v>
      </c>
      <c r="S51" s="125">
        <v>231.98</v>
      </c>
      <c r="T51" s="128">
        <v>207.93799999999999</v>
      </c>
      <c r="U51" s="128">
        <v>12.97</v>
      </c>
      <c r="V51" s="123">
        <v>6.12</v>
      </c>
      <c r="W51" s="124">
        <v>14.59</v>
      </c>
      <c r="X51" s="124">
        <v>2.2000000000000002</v>
      </c>
      <c r="Y51" s="129" t="s">
        <v>1618</v>
      </c>
      <c r="Z51" s="127" t="s">
        <v>1618</v>
      </c>
      <c r="AA51" s="123">
        <v>214.71</v>
      </c>
      <c r="AB51" s="125">
        <v>590.30200000000002</v>
      </c>
      <c r="AC51" s="123">
        <v>103.15900000000001</v>
      </c>
      <c r="AD51" s="124">
        <v>61.725999999999999</v>
      </c>
      <c r="AE51" s="124">
        <v>22.751000000000001</v>
      </c>
      <c r="AF51" s="125">
        <v>0</v>
      </c>
      <c r="AG51" s="123">
        <v>15.717000000000001</v>
      </c>
      <c r="AH51" s="124">
        <v>26.4</v>
      </c>
      <c r="AI51" s="124">
        <v>9.5372599999999998</v>
      </c>
      <c r="AJ51" s="124">
        <v>16.382999999999999</v>
      </c>
      <c r="AK51" s="125">
        <v>16</v>
      </c>
      <c r="AL51" s="123">
        <v>43.76</v>
      </c>
      <c r="AM51" s="125">
        <v>44.05</v>
      </c>
      <c r="AN51" s="123">
        <v>66.495999999999995</v>
      </c>
      <c r="AO51" s="129" t="s">
        <v>1618</v>
      </c>
      <c r="AP51" s="129" t="s">
        <v>1618</v>
      </c>
      <c r="AQ51" s="129" t="s">
        <v>1618</v>
      </c>
      <c r="AR51" s="124">
        <v>13.036099999999999</v>
      </c>
      <c r="AS51" s="124">
        <v>2.0843099999999999</v>
      </c>
      <c r="AT51" s="124">
        <v>48.488999999999997</v>
      </c>
      <c r="AU51" s="124">
        <v>14.84</v>
      </c>
      <c r="AV51" s="125">
        <v>37.887999999999998</v>
      </c>
      <c r="AW51" s="128">
        <v>8.9429999999999996</v>
      </c>
    </row>
    <row r="52" spans="1:49" x14ac:dyDescent="0.25">
      <c r="A52" s="130" t="s">
        <v>865</v>
      </c>
      <c r="B52" s="123">
        <v>5</v>
      </c>
      <c r="C52" s="124">
        <v>38</v>
      </c>
      <c r="D52" s="124">
        <v>114</v>
      </c>
      <c r="E52" s="124">
        <v>59.254489999999997</v>
      </c>
      <c r="F52" s="124">
        <v>37.700000000000003</v>
      </c>
      <c r="G52" s="125">
        <v>120</v>
      </c>
      <c r="H52" s="123">
        <v>30.5</v>
      </c>
      <c r="I52" s="125">
        <v>120</v>
      </c>
      <c r="J52" s="123">
        <v>14.16</v>
      </c>
      <c r="K52" s="124">
        <v>0</v>
      </c>
      <c r="L52" s="125">
        <v>18.12</v>
      </c>
      <c r="M52" s="126" t="s">
        <v>1618</v>
      </c>
      <c r="N52" s="127" t="s">
        <v>1618</v>
      </c>
      <c r="O52" s="128">
        <v>2.67</v>
      </c>
      <c r="P52" s="123">
        <v>107.75</v>
      </c>
      <c r="Q52" s="124">
        <v>143.22999999999999</v>
      </c>
      <c r="R52" s="124">
        <v>342.78</v>
      </c>
      <c r="S52" s="125">
        <v>235.03</v>
      </c>
      <c r="T52" s="128">
        <v>212.10300000000001</v>
      </c>
      <c r="U52" s="128">
        <v>13.03</v>
      </c>
      <c r="V52" s="123">
        <v>4.88</v>
      </c>
      <c r="W52" s="124">
        <v>14.35</v>
      </c>
      <c r="X52" s="124">
        <v>2.21</v>
      </c>
      <c r="Y52" s="129" t="s">
        <v>1618</v>
      </c>
      <c r="Z52" s="127" t="s">
        <v>1618</v>
      </c>
      <c r="AA52" s="123">
        <v>210.24</v>
      </c>
      <c r="AB52" s="125">
        <v>585.83000000000004</v>
      </c>
      <c r="AC52" s="123">
        <v>100.351</v>
      </c>
      <c r="AD52" s="124">
        <v>61.976999999999997</v>
      </c>
      <c r="AE52" s="124">
        <v>22.449000000000002</v>
      </c>
      <c r="AF52" s="125">
        <v>0</v>
      </c>
      <c r="AG52" s="123">
        <v>15.717000000000001</v>
      </c>
      <c r="AH52" s="124">
        <v>25</v>
      </c>
      <c r="AI52" s="124">
        <v>9.5729500000000005</v>
      </c>
      <c r="AJ52" s="124">
        <v>16.382999999999999</v>
      </c>
      <c r="AK52" s="125">
        <v>16</v>
      </c>
      <c r="AL52" s="123">
        <v>43.37</v>
      </c>
      <c r="AM52" s="125">
        <v>43.66</v>
      </c>
      <c r="AN52" s="123">
        <v>66.495999999999995</v>
      </c>
      <c r="AO52" s="129" t="s">
        <v>1618</v>
      </c>
      <c r="AP52" s="129" t="s">
        <v>1618</v>
      </c>
      <c r="AQ52" s="129" t="s">
        <v>1618</v>
      </c>
      <c r="AR52" s="124">
        <v>13.03153</v>
      </c>
      <c r="AS52" s="124">
        <v>2.0843099999999999</v>
      </c>
      <c r="AT52" s="124">
        <v>48.488999999999997</v>
      </c>
      <c r="AU52" s="124">
        <v>14.818</v>
      </c>
      <c r="AV52" s="125">
        <v>38.107999999999997</v>
      </c>
      <c r="AW52" s="128">
        <v>9.0470000000000006</v>
      </c>
    </row>
    <row r="53" spans="1:49" x14ac:dyDescent="0.25">
      <c r="A53" s="130" t="s">
        <v>866</v>
      </c>
      <c r="B53" s="123">
        <v>5</v>
      </c>
      <c r="C53" s="124">
        <v>38</v>
      </c>
      <c r="D53" s="124">
        <v>114</v>
      </c>
      <c r="E53" s="124">
        <v>59.254489999999997</v>
      </c>
      <c r="F53" s="124">
        <v>37.700000000000003</v>
      </c>
      <c r="G53" s="125">
        <v>120</v>
      </c>
      <c r="H53" s="123">
        <v>30.5</v>
      </c>
      <c r="I53" s="125">
        <v>120</v>
      </c>
      <c r="J53" s="123">
        <v>14.16</v>
      </c>
      <c r="K53" s="124">
        <v>0</v>
      </c>
      <c r="L53" s="125">
        <v>18.12</v>
      </c>
      <c r="M53" s="126" t="s">
        <v>1618</v>
      </c>
      <c r="N53" s="127" t="s">
        <v>1618</v>
      </c>
      <c r="O53" s="128">
        <v>2.67</v>
      </c>
      <c r="P53" s="123">
        <v>107.75</v>
      </c>
      <c r="Q53" s="124">
        <v>143.22999999999999</v>
      </c>
      <c r="R53" s="124">
        <v>342.78</v>
      </c>
      <c r="S53" s="125">
        <v>235.03</v>
      </c>
      <c r="T53" s="128">
        <v>212.10300000000001</v>
      </c>
      <c r="U53" s="128">
        <v>13.03</v>
      </c>
      <c r="V53" s="123">
        <v>4.88</v>
      </c>
      <c r="W53" s="124">
        <v>14.35</v>
      </c>
      <c r="X53" s="124">
        <v>2.21</v>
      </c>
      <c r="Y53" s="129" t="s">
        <v>1618</v>
      </c>
      <c r="Z53" s="127" t="s">
        <v>1618</v>
      </c>
      <c r="AA53" s="123">
        <v>210.24</v>
      </c>
      <c r="AB53" s="125">
        <v>585.83000000000004</v>
      </c>
      <c r="AC53" s="123">
        <v>100.351</v>
      </c>
      <c r="AD53" s="124">
        <v>61.976999999999997</v>
      </c>
      <c r="AE53" s="124">
        <v>22.449000000000002</v>
      </c>
      <c r="AF53" s="125">
        <v>0</v>
      </c>
      <c r="AG53" s="123">
        <v>15.717000000000001</v>
      </c>
      <c r="AH53" s="124">
        <v>25</v>
      </c>
      <c r="AI53" s="124">
        <v>9.5729500000000005</v>
      </c>
      <c r="AJ53" s="124">
        <v>16.382999999999999</v>
      </c>
      <c r="AK53" s="125">
        <v>16</v>
      </c>
      <c r="AL53" s="123">
        <v>43.37</v>
      </c>
      <c r="AM53" s="125">
        <v>43.66</v>
      </c>
      <c r="AN53" s="123">
        <v>66.495999999999995</v>
      </c>
      <c r="AO53" s="129" t="s">
        <v>1618</v>
      </c>
      <c r="AP53" s="129" t="s">
        <v>1618</v>
      </c>
      <c r="AQ53" s="129" t="s">
        <v>1618</v>
      </c>
      <c r="AR53" s="124">
        <v>13.03153</v>
      </c>
      <c r="AS53" s="124">
        <v>2.0843099999999999</v>
      </c>
      <c r="AT53" s="124">
        <v>48.488999999999997</v>
      </c>
      <c r="AU53" s="124">
        <v>14.818</v>
      </c>
      <c r="AV53" s="125">
        <v>38.107999999999997</v>
      </c>
      <c r="AW53" s="128">
        <v>9.0470000000000006</v>
      </c>
    </row>
    <row r="54" spans="1:49" x14ac:dyDescent="0.25">
      <c r="A54" s="130" t="s">
        <v>867</v>
      </c>
      <c r="B54" s="123">
        <v>5</v>
      </c>
      <c r="C54" s="124">
        <v>38</v>
      </c>
      <c r="D54" s="124">
        <v>114</v>
      </c>
      <c r="E54" s="124">
        <v>43.19117</v>
      </c>
      <c r="F54" s="124">
        <v>39.799999999999997</v>
      </c>
      <c r="G54" s="125">
        <v>120</v>
      </c>
      <c r="H54" s="123">
        <v>30.5</v>
      </c>
      <c r="I54" s="125">
        <v>118</v>
      </c>
      <c r="J54" s="123">
        <v>14.28</v>
      </c>
      <c r="K54" s="124">
        <v>0</v>
      </c>
      <c r="L54" s="125">
        <v>18.13</v>
      </c>
      <c r="M54" s="126" t="s">
        <v>1618</v>
      </c>
      <c r="N54" s="127" t="s">
        <v>1618</v>
      </c>
      <c r="O54" s="128">
        <v>2.67</v>
      </c>
      <c r="P54" s="123">
        <v>102.78</v>
      </c>
      <c r="Q54" s="124">
        <v>137.83000000000001</v>
      </c>
      <c r="R54" s="124">
        <v>340.91</v>
      </c>
      <c r="S54" s="125">
        <v>233.16</v>
      </c>
      <c r="T54" s="128">
        <v>208.95</v>
      </c>
      <c r="U54" s="128">
        <v>13.04</v>
      </c>
      <c r="V54" s="123">
        <v>5.7</v>
      </c>
      <c r="W54" s="124">
        <v>13.98</v>
      </c>
      <c r="X54" s="124">
        <v>0.54</v>
      </c>
      <c r="Y54" s="129" t="s">
        <v>1618</v>
      </c>
      <c r="Z54" s="127" t="s">
        <v>1618</v>
      </c>
      <c r="AA54" s="123">
        <v>210.25</v>
      </c>
      <c r="AB54" s="125">
        <v>585.84199999999998</v>
      </c>
      <c r="AC54" s="123">
        <v>100.351</v>
      </c>
      <c r="AD54" s="124">
        <v>61.402999999999999</v>
      </c>
      <c r="AE54" s="124">
        <v>21.846</v>
      </c>
      <c r="AF54" s="125">
        <v>0</v>
      </c>
      <c r="AG54" s="123">
        <v>15.717000000000001</v>
      </c>
      <c r="AH54" s="124">
        <v>24.5</v>
      </c>
      <c r="AI54" s="124">
        <v>9.63992</v>
      </c>
      <c r="AJ54" s="124">
        <v>16.382999999999999</v>
      </c>
      <c r="AK54" s="125">
        <v>16</v>
      </c>
      <c r="AL54" s="123">
        <v>43.59</v>
      </c>
      <c r="AM54" s="125">
        <v>43.88</v>
      </c>
      <c r="AN54" s="123">
        <v>66.495999999999995</v>
      </c>
      <c r="AO54" s="129" t="s">
        <v>1618</v>
      </c>
      <c r="AP54" s="129" t="s">
        <v>1618</v>
      </c>
      <c r="AQ54" s="129" t="s">
        <v>1618</v>
      </c>
      <c r="AR54" s="124">
        <v>12.990449999999999</v>
      </c>
      <c r="AS54" s="124">
        <v>2.0843099999999999</v>
      </c>
      <c r="AT54" s="124">
        <v>48.488999999999997</v>
      </c>
      <c r="AU54" s="124">
        <v>14.62</v>
      </c>
      <c r="AV54" s="125">
        <v>38.390999999999998</v>
      </c>
      <c r="AW54" s="128">
        <v>9.2539999999999996</v>
      </c>
    </row>
    <row r="55" spans="1:49" x14ac:dyDescent="0.25">
      <c r="A55" s="130" t="s">
        <v>868</v>
      </c>
      <c r="B55" s="123">
        <v>5</v>
      </c>
      <c r="C55" s="124">
        <v>38</v>
      </c>
      <c r="D55" s="124">
        <v>114</v>
      </c>
      <c r="E55" s="124">
        <v>43.19117</v>
      </c>
      <c r="F55" s="124">
        <v>39.799999999999997</v>
      </c>
      <c r="G55" s="125">
        <v>120</v>
      </c>
      <c r="H55" s="123">
        <v>30.5</v>
      </c>
      <c r="I55" s="125">
        <v>118</v>
      </c>
      <c r="J55" s="123">
        <v>14.28</v>
      </c>
      <c r="K55" s="124">
        <v>0</v>
      </c>
      <c r="L55" s="125">
        <v>18.13</v>
      </c>
      <c r="M55" s="126" t="s">
        <v>1618</v>
      </c>
      <c r="N55" s="127" t="s">
        <v>1618</v>
      </c>
      <c r="O55" s="128">
        <v>2.67</v>
      </c>
      <c r="P55" s="123">
        <v>102.78</v>
      </c>
      <c r="Q55" s="124">
        <v>137.83000000000001</v>
      </c>
      <c r="R55" s="124">
        <v>340.91</v>
      </c>
      <c r="S55" s="125">
        <v>233.16</v>
      </c>
      <c r="T55" s="128">
        <v>208.95</v>
      </c>
      <c r="U55" s="128">
        <v>13.04</v>
      </c>
      <c r="V55" s="123">
        <v>5.7</v>
      </c>
      <c r="W55" s="124">
        <v>13.98</v>
      </c>
      <c r="X55" s="124">
        <v>0.54</v>
      </c>
      <c r="Y55" s="129" t="s">
        <v>1618</v>
      </c>
      <c r="Z55" s="127" t="s">
        <v>1618</v>
      </c>
      <c r="AA55" s="123">
        <v>210.25</v>
      </c>
      <c r="AB55" s="125">
        <v>585.84199999999998</v>
      </c>
      <c r="AC55" s="123">
        <v>100.351</v>
      </c>
      <c r="AD55" s="124">
        <v>61.402999999999999</v>
      </c>
      <c r="AE55" s="124">
        <v>21.846</v>
      </c>
      <c r="AF55" s="125">
        <v>0</v>
      </c>
      <c r="AG55" s="123">
        <v>15.717000000000001</v>
      </c>
      <c r="AH55" s="124">
        <v>24.5</v>
      </c>
      <c r="AI55" s="124">
        <v>9.63992</v>
      </c>
      <c r="AJ55" s="124">
        <v>16.382999999999999</v>
      </c>
      <c r="AK55" s="125">
        <v>16</v>
      </c>
      <c r="AL55" s="123">
        <v>43.59</v>
      </c>
      <c r="AM55" s="125">
        <v>43.88</v>
      </c>
      <c r="AN55" s="123">
        <v>66.495999999999995</v>
      </c>
      <c r="AO55" s="129" t="s">
        <v>1618</v>
      </c>
      <c r="AP55" s="129" t="s">
        <v>1618</v>
      </c>
      <c r="AQ55" s="129" t="s">
        <v>1618</v>
      </c>
      <c r="AR55" s="124">
        <v>12.990449999999999</v>
      </c>
      <c r="AS55" s="124">
        <v>2.0843099999999999</v>
      </c>
      <c r="AT55" s="124">
        <v>48.488999999999997</v>
      </c>
      <c r="AU55" s="124">
        <v>14.62</v>
      </c>
      <c r="AV55" s="125">
        <v>38.390999999999998</v>
      </c>
      <c r="AW55" s="128">
        <v>9.2539999999999996</v>
      </c>
    </row>
    <row r="56" spans="1:49" x14ac:dyDescent="0.25">
      <c r="A56" s="130" t="s">
        <v>869</v>
      </c>
      <c r="B56" s="123">
        <v>5</v>
      </c>
      <c r="C56" s="124">
        <v>38</v>
      </c>
      <c r="D56" s="124">
        <v>114</v>
      </c>
      <c r="E56" s="124">
        <v>64.940820000000002</v>
      </c>
      <c r="F56" s="124">
        <v>31.6</v>
      </c>
      <c r="G56" s="125">
        <v>120</v>
      </c>
      <c r="H56" s="123">
        <v>30.5</v>
      </c>
      <c r="I56" s="125">
        <v>115</v>
      </c>
      <c r="J56" s="123">
        <v>14.3</v>
      </c>
      <c r="K56" s="124">
        <v>0</v>
      </c>
      <c r="L56" s="125">
        <v>18.12</v>
      </c>
      <c r="M56" s="126" t="s">
        <v>1618</v>
      </c>
      <c r="N56" s="127" t="s">
        <v>1618</v>
      </c>
      <c r="O56" s="128">
        <v>2.67</v>
      </c>
      <c r="P56" s="123">
        <v>105.74</v>
      </c>
      <c r="Q56" s="124">
        <v>136.76</v>
      </c>
      <c r="R56" s="124">
        <v>337.17</v>
      </c>
      <c r="S56" s="125">
        <v>230.43</v>
      </c>
      <c r="T56" s="128">
        <v>199.95</v>
      </c>
      <c r="U56" s="128">
        <v>13.11</v>
      </c>
      <c r="V56" s="123">
        <v>6.56</v>
      </c>
      <c r="W56" s="124">
        <v>13.1</v>
      </c>
      <c r="X56" s="124">
        <v>0.53</v>
      </c>
      <c r="Y56" s="129" t="s">
        <v>1618</v>
      </c>
      <c r="Z56" s="127" t="s">
        <v>1618</v>
      </c>
      <c r="AA56" s="123">
        <v>220.12</v>
      </c>
      <c r="AB56" s="125">
        <v>595.70899999999995</v>
      </c>
      <c r="AC56" s="123">
        <v>98.968000000000004</v>
      </c>
      <c r="AD56" s="124">
        <v>62.3</v>
      </c>
      <c r="AE56" s="124">
        <v>18.911999999999999</v>
      </c>
      <c r="AF56" s="125">
        <v>0</v>
      </c>
      <c r="AG56" s="123">
        <v>15.717000000000001</v>
      </c>
      <c r="AH56" s="124">
        <v>24.5</v>
      </c>
      <c r="AI56" s="124">
        <v>9.5369200000000003</v>
      </c>
      <c r="AJ56" s="124">
        <v>16.382999999999999</v>
      </c>
      <c r="AK56" s="125">
        <v>16</v>
      </c>
      <c r="AL56" s="123">
        <v>44.85</v>
      </c>
      <c r="AM56" s="125">
        <v>45.14</v>
      </c>
      <c r="AN56" s="123">
        <v>66.495999999999995</v>
      </c>
      <c r="AO56" s="129" t="s">
        <v>1618</v>
      </c>
      <c r="AP56" s="129" t="s">
        <v>1618</v>
      </c>
      <c r="AQ56" s="129" t="s">
        <v>1618</v>
      </c>
      <c r="AR56" s="124">
        <v>12.940440000000001</v>
      </c>
      <c r="AS56" s="124">
        <v>2.0843099999999999</v>
      </c>
      <c r="AT56" s="124">
        <v>48.488999999999997</v>
      </c>
      <c r="AU56" s="124">
        <v>14.379</v>
      </c>
      <c r="AV56" s="125">
        <v>38.9</v>
      </c>
      <c r="AW56" s="128">
        <v>10.288</v>
      </c>
    </row>
    <row r="57" spans="1:49" x14ac:dyDescent="0.25">
      <c r="A57" s="130" t="s">
        <v>870</v>
      </c>
      <c r="B57" s="123">
        <v>5</v>
      </c>
      <c r="C57" s="124">
        <v>38</v>
      </c>
      <c r="D57" s="124">
        <v>114</v>
      </c>
      <c r="E57" s="124">
        <v>64.940820000000002</v>
      </c>
      <c r="F57" s="124">
        <v>31.6</v>
      </c>
      <c r="G57" s="125">
        <v>120</v>
      </c>
      <c r="H57" s="123">
        <v>30.5</v>
      </c>
      <c r="I57" s="125">
        <v>115</v>
      </c>
      <c r="J57" s="123">
        <v>14.3</v>
      </c>
      <c r="K57" s="124">
        <v>0</v>
      </c>
      <c r="L57" s="125">
        <v>18.12</v>
      </c>
      <c r="M57" s="126" t="s">
        <v>1618</v>
      </c>
      <c r="N57" s="127" t="s">
        <v>1618</v>
      </c>
      <c r="O57" s="128">
        <v>2.67</v>
      </c>
      <c r="P57" s="123">
        <v>105.74</v>
      </c>
      <c r="Q57" s="124">
        <v>136.76</v>
      </c>
      <c r="R57" s="124">
        <v>337.17</v>
      </c>
      <c r="S57" s="125">
        <v>230.43</v>
      </c>
      <c r="T57" s="128">
        <v>199.95</v>
      </c>
      <c r="U57" s="128">
        <v>13.11</v>
      </c>
      <c r="V57" s="123">
        <v>6.56</v>
      </c>
      <c r="W57" s="124">
        <v>13.1</v>
      </c>
      <c r="X57" s="124">
        <v>0.53</v>
      </c>
      <c r="Y57" s="129" t="s">
        <v>1618</v>
      </c>
      <c r="Z57" s="127" t="s">
        <v>1618</v>
      </c>
      <c r="AA57" s="123">
        <v>220.12</v>
      </c>
      <c r="AB57" s="125">
        <v>595.70899999999995</v>
      </c>
      <c r="AC57" s="123">
        <v>98.968000000000004</v>
      </c>
      <c r="AD57" s="124">
        <v>62.3</v>
      </c>
      <c r="AE57" s="124">
        <v>18.911999999999999</v>
      </c>
      <c r="AF57" s="125">
        <v>0</v>
      </c>
      <c r="AG57" s="123">
        <v>15.717000000000001</v>
      </c>
      <c r="AH57" s="124">
        <v>24.5</v>
      </c>
      <c r="AI57" s="124">
        <v>9.5369200000000003</v>
      </c>
      <c r="AJ57" s="124">
        <v>16.382999999999999</v>
      </c>
      <c r="AK57" s="125">
        <v>16</v>
      </c>
      <c r="AL57" s="123">
        <v>44.85</v>
      </c>
      <c r="AM57" s="125">
        <v>45.14</v>
      </c>
      <c r="AN57" s="123">
        <v>66.495999999999995</v>
      </c>
      <c r="AO57" s="129" t="s">
        <v>1618</v>
      </c>
      <c r="AP57" s="129" t="s">
        <v>1618</v>
      </c>
      <c r="AQ57" s="129" t="s">
        <v>1618</v>
      </c>
      <c r="AR57" s="124">
        <v>12.940440000000001</v>
      </c>
      <c r="AS57" s="124">
        <v>2.0843099999999999</v>
      </c>
      <c r="AT57" s="124">
        <v>48.488999999999997</v>
      </c>
      <c r="AU57" s="124">
        <v>14.379</v>
      </c>
      <c r="AV57" s="125">
        <v>38.9</v>
      </c>
      <c r="AW57" s="128">
        <v>10.288</v>
      </c>
    </row>
    <row r="58" spans="1:49" x14ac:dyDescent="0.25">
      <c r="A58" s="130" t="s">
        <v>871</v>
      </c>
      <c r="B58" s="123">
        <v>5</v>
      </c>
      <c r="C58" s="124">
        <v>38</v>
      </c>
      <c r="D58" s="124">
        <v>114</v>
      </c>
      <c r="E58" s="124">
        <v>41.539929999999998</v>
      </c>
      <c r="F58" s="124">
        <v>39</v>
      </c>
      <c r="G58" s="125">
        <v>120</v>
      </c>
      <c r="H58" s="123">
        <v>30.5</v>
      </c>
      <c r="I58" s="125">
        <v>112</v>
      </c>
      <c r="J58" s="123">
        <v>14.23</v>
      </c>
      <c r="K58" s="124">
        <v>0</v>
      </c>
      <c r="L58" s="125">
        <v>18.149999999999999</v>
      </c>
      <c r="M58" s="126" t="s">
        <v>1618</v>
      </c>
      <c r="N58" s="127" t="s">
        <v>1618</v>
      </c>
      <c r="O58" s="128">
        <v>2.67</v>
      </c>
      <c r="P58" s="123">
        <v>106.74</v>
      </c>
      <c r="Q58" s="124">
        <v>139.97999999999999</v>
      </c>
      <c r="R58" s="124">
        <v>335.32</v>
      </c>
      <c r="S58" s="125">
        <v>239.27</v>
      </c>
      <c r="T58" s="128">
        <v>201.2</v>
      </c>
      <c r="U58" s="128">
        <v>13.1</v>
      </c>
      <c r="V58" s="123">
        <v>6.12</v>
      </c>
      <c r="W58" s="124">
        <v>14.17</v>
      </c>
      <c r="X58" s="124">
        <v>0.54</v>
      </c>
      <c r="Y58" s="129" t="s">
        <v>1618</v>
      </c>
      <c r="Z58" s="127" t="s">
        <v>1618</v>
      </c>
      <c r="AA58" s="123">
        <v>222.48</v>
      </c>
      <c r="AB58" s="125">
        <v>598.07500000000005</v>
      </c>
      <c r="AC58" s="123">
        <v>100.351</v>
      </c>
      <c r="AD58" s="124">
        <v>61.496000000000002</v>
      </c>
      <c r="AE58" s="124">
        <v>21.684000000000001</v>
      </c>
      <c r="AF58" s="125">
        <v>0</v>
      </c>
      <c r="AG58" s="123">
        <v>15.717000000000001</v>
      </c>
      <c r="AH58" s="124">
        <v>24.5</v>
      </c>
      <c r="AI58" s="124">
        <v>9.6683599999999998</v>
      </c>
      <c r="AJ58" s="124">
        <v>16.382999999999999</v>
      </c>
      <c r="AK58" s="125">
        <v>16</v>
      </c>
      <c r="AL58" s="123">
        <v>45.28</v>
      </c>
      <c r="AM58" s="125">
        <v>45.56</v>
      </c>
      <c r="AN58" s="123">
        <v>65.933000000000007</v>
      </c>
      <c r="AO58" s="124">
        <v>50.292279999999998</v>
      </c>
      <c r="AP58" s="124">
        <v>94.716660000000005</v>
      </c>
      <c r="AQ58" s="124">
        <v>57.836120000000001</v>
      </c>
      <c r="AR58" s="124">
        <v>12.940440000000001</v>
      </c>
      <c r="AS58" s="124">
        <v>2.0843099999999999</v>
      </c>
      <c r="AT58" s="124">
        <v>48.488999999999997</v>
      </c>
      <c r="AU58" s="124">
        <v>14.379</v>
      </c>
      <c r="AV58" s="125">
        <v>39.706000000000003</v>
      </c>
      <c r="AW58" s="128">
        <v>10.272</v>
      </c>
    </row>
    <row r="59" spans="1:49" x14ac:dyDescent="0.25">
      <c r="A59" s="131" t="s">
        <v>872</v>
      </c>
      <c r="B59" s="132">
        <v>5</v>
      </c>
      <c r="C59" s="133">
        <v>38</v>
      </c>
      <c r="D59" s="133">
        <v>114</v>
      </c>
      <c r="E59" s="133">
        <v>41.539929999999998</v>
      </c>
      <c r="F59" s="133">
        <v>39</v>
      </c>
      <c r="G59" s="134">
        <v>120</v>
      </c>
      <c r="H59" s="132">
        <v>30.5</v>
      </c>
      <c r="I59" s="134">
        <v>112</v>
      </c>
      <c r="J59" s="132">
        <v>14.23</v>
      </c>
      <c r="K59" s="133">
        <v>0</v>
      </c>
      <c r="L59" s="134">
        <v>18.149999999999999</v>
      </c>
      <c r="M59" s="135" t="s">
        <v>1618</v>
      </c>
      <c r="N59" s="136" t="s">
        <v>1618</v>
      </c>
      <c r="O59" s="137">
        <v>2.67</v>
      </c>
      <c r="P59" s="132">
        <v>106.74</v>
      </c>
      <c r="Q59" s="133">
        <v>139.97999999999999</v>
      </c>
      <c r="R59" s="133">
        <v>335.32</v>
      </c>
      <c r="S59" s="134">
        <v>239.27</v>
      </c>
      <c r="T59" s="137">
        <v>201.2</v>
      </c>
      <c r="U59" s="137">
        <v>13.1</v>
      </c>
      <c r="V59" s="132">
        <v>6.12</v>
      </c>
      <c r="W59" s="133">
        <v>14.17</v>
      </c>
      <c r="X59" s="133">
        <v>0.54</v>
      </c>
      <c r="Y59" s="138" t="s">
        <v>1618</v>
      </c>
      <c r="Z59" s="136" t="s">
        <v>1618</v>
      </c>
      <c r="AA59" s="132">
        <v>222.48</v>
      </c>
      <c r="AB59" s="134">
        <v>598.07500000000005</v>
      </c>
      <c r="AC59" s="132">
        <v>100.351</v>
      </c>
      <c r="AD59" s="133">
        <v>61.496000000000002</v>
      </c>
      <c r="AE59" s="133">
        <v>21.684000000000001</v>
      </c>
      <c r="AF59" s="134">
        <v>0</v>
      </c>
      <c r="AG59" s="132">
        <v>15.717000000000001</v>
      </c>
      <c r="AH59" s="133">
        <v>24.5</v>
      </c>
      <c r="AI59" s="133">
        <v>9.6683599999999998</v>
      </c>
      <c r="AJ59" s="133">
        <v>16.382999999999999</v>
      </c>
      <c r="AK59" s="134">
        <v>16</v>
      </c>
      <c r="AL59" s="132">
        <v>45.28</v>
      </c>
      <c r="AM59" s="134">
        <v>45.56</v>
      </c>
      <c r="AN59" s="132">
        <v>65.933000000000007</v>
      </c>
      <c r="AO59" s="133">
        <v>50.292279999999998</v>
      </c>
      <c r="AP59" s="133">
        <v>94.716660000000005</v>
      </c>
      <c r="AQ59" s="133">
        <v>57.836120000000001</v>
      </c>
      <c r="AR59" s="133">
        <v>12.940440000000001</v>
      </c>
      <c r="AS59" s="133">
        <v>2.0843099999999999</v>
      </c>
      <c r="AT59" s="133">
        <v>48.488999999999997</v>
      </c>
      <c r="AU59" s="133">
        <v>14.379</v>
      </c>
      <c r="AV59" s="134">
        <v>39.706000000000003</v>
      </c>
      <c r="AW59" s="137">
        <v>10.272</v>
      </c>
    </row>
    <row r="60" spans="1:49" x14ac:dyDescent="0.25">
      <c r="A60" s="139" t="s">
        <v>1549</v>
      </c>
      <c r="B60" s="140">
        <f t="shared" ref="B60:AW60" si="0">MIN(B12:B59)</f>
        <v>2.1</v>
      </c>
      <c r="C60" s="140">
        <f t="shared" si="0"/>
        <v>38</v>
      </c>
      <c r="D60" s="140">
        <f t="shared" si="0"/>
        <v>114</v>
      </c>
      <c r="E60" s="140">
        <f t="shared" si="0"/>
        <v>41.539929999999998</v>
      </c>
      <c r="F60" s="140">
        <f t="shared" si="0"/>
        <v>24</v>
      </c>
      <c r="G60" s="140">
        <f t="shared" si="0"/>
        <v>120</v>
      </c>
      <c r="H60" s="140">
        <f t="shared" si="0"/>
        <v>30.5</v>
      </c>
      <c r="I60" s="140">
        <f t="shared" si="0"/>
        <v>112</v>
      </c>
      <c r="J60" s="140">
        <f t="shared" si="0"/>
        <v>7</v>
      </c>
      <c r="K60" s="140">
        <f t="shared" si="0"/>
        <v>0</v>
      </c>
      <c r="L60" s="140">
        <f t="shared" si="0"/>
        <v>7.83</v>
      </c>
      <c r="M60" s="140">
        <f t="shared" si="0"/>
        <v>1.07</v>
      </c>
      <c r="N60" s="140">
        <f t="shared" si="0"/>
        <v>169.26</v>
      </c>
      <c r="O60" s="140">
        <f t="shared" si="0"/>
        <v>2.67</v>
      </c>
      <c r="P60" s="140">
        <f t="shared" si="0"/>
        <v>96.05</v>
      </c>
      <c r="Q60" s="140">
        <f t="shared" si="0"/>
        <v>136.76</v>
      </c>
      <c r="R60" s="140">
        <f t="shared" si="0"/>
        <v>331.62</v>
      </c>
      <c r="S60" s="140">
        <f t="shared" si="0"/>
        <v>221.84</v>
      </c>
      <c r="T60" s="140">
        <f t="shared" si="0"/>
        <v>177.26400000000001</v>
      </c>
      <c r="U60" s="140">
        <f t="shared" si="0"/>
        <v>8.76</v>
      </c>
      <c r="V60" s="140">
        <f t="shared" si="0"/>
        <v>3.39</v>
      </c>
      <c r="W60" s="140">
        <f t="shared" si="0"/>
        <v>9.39</v>
      </c>
      <c r="X60" s="140">
        <f t="shared" si="0"/>
        <v>0.53</v>
      </c>
      <c r="Y60" s="140">
        <f t="shared" si="0"/>
        <v>0</v>
      </c>
      <c r="Z60" s="140">
        <f t="shared" si="0"/>
        <v>0</v>
      </c>
      <c r="AA60" s="140">
        <f t="shared" si="0"/>
        <v>178.36</v>
      </c>
      <c r="AB60" s="140">
        <f t="shared" si="0"/>
        <v>506.23099999999999</v>
      </c>
      <c r="AC60" s="140">
        <f t="shared" si="0"/>
        <v>98.968000000000004</v>
      </c>
      <c r="AD60" s="140">
        <f t="shared" si="0"/>
        <v>61.26</v>
      </c>
      <c r="AE60" s="140">
        <f t="shared" si="0"/>
        <v>18.911999999999999</v>
      </c>
      <c r="AF60" s="140">
        <f t="shared" si="0"/>
        <v>0</v>
      </c>
      <c r="AG60" s="140">
        <f t="shared" si="0"/>
        <v>15.717000000000001</v>
      </c>
      <c r="AH60" s="140">
        <f t="shared" si="0"/>
        <v>19.5</v>
      </c>
      <c r="AI60" s="140">
        <f t="shared" si="0"/>
        <v>9.2442100000000007</v>
      </c>
      <c r="AJ60" s="140">
        <f t="shared" si="0"/>
        <v>16.382999999999999</v>
      </c>
      <c r="AK60" s="140">
        <f t="shared" si="0"/>
        <v>16</v>
      </c>
      <c r="AL60" s="140">
        <f t="shared" si="0"/>
        <v>43.37</v>
      </c>
      <c r="AM60" s="140">
        <f t="shared" si="0"/>
        <v>43.66</v>
      </c>
      <c r="AN60" s="140">
        <f t="shared" si="0"/>
        <v>56.581000000000003</v>
      </c>
      <c r="AO60" s="140">
        <f t="shared" si="0"/>
        <v>50.292279999999998</v>
      </c>
      <c r="AP60" s="140">
        <f t="shared" si="0"/>
        <v>91.003</v>
      </c>
      <c r="AQ60" s="140">
        <f t="shared" si="0"/>
        <v>57.836120000000001</v>
      </c>
      <c r="AR60" s="140">
        <f t="shared" si="0"/>
        <v>12.940440000000001</v>
      </c>
      <c r="AS60" s="140">
        <f t="shared" si="0"/>
        <v>2.0843099999999999</v>
      </c>
      <c r="AT60" s="140">
        <f t="shared" si="0"/>
        <v>48.488999999999997</v>
      </c>
      <c r="AU60" s="140">
        <f t="shared" si="0"/>
        <v>14.379</v>
      </c>
      <c r="AV60" s="140">
        <f t="shared" si="0"/>
        <v>37.32</v>
      </c>
      <c r="AW60" s="141">
        <f t="shared" si="0"/>
        <v>8.9429999999999996</v>
      </c>
    </row>
    <row r="61" spans="1:49" x14ac:dyDescent="0.25">
      <c r="A61" s="142" t="s">
        <v>1548</v>
      </c>
      <c r="B61" s="143">
        <f t="shared" ref="B61:AW61" si="1">MAX(B12:B59)</f>
        <v>5</v>
      </c>
      <c r="C61" s="143">
        <f t="shared" si="1"/>
        <v>38</v>
      </c>
      <c r="D61" s="143">
        <f t="shared" si="1"/>
        <v>114</v>
      </c>
      <c r="E61" s="143">
        <f t="shared" si="1"/>
        <v>102.59932000000001</v>
      </c>
      <c r="F61" s="143">
        <f t="shared" si="1"/>
        <v>39.799999999999997</v>
      </c>
      <c r="G61" s="143">
        <f t="shared" si="1"/>
        <v>120</v>
      </c>
      <c r="H61" s="143">
        <f t="shared" si="1"/>
        <v>40.1</v>
      </c>
      <c r="I61" s="143">
        <f t="shared" si="1"/>
        <v>255</v>
      </c>
      <c r="J61" s="143">
        <f t="shared" si="1"/>
        <v>14.49</v>
      </c>
      <c r="K61" s="143">
        <f t="shared" si="1"/>
        <v>0</v>
      </c>
      <c r="L61" s="143">
        <f t="shared" si="1"/>
        <v>23.49</v>
      </c>
      <c r="M61" s="143">
        <f t="shared" si="1"/>
        <v>1.07</v>
      </c>
      <c r="N61" s="143">
        <f t="shared" si="1"/>
        <v>171.35</v>
      </c>
      <c r="O61" s="143">
        <f t="shared" si="1"/>
        <v>2.67</v>
      </c>
      <c r="P61" s="143">
        <f t="shared" si="1"/>
        <v>107.75</v>
      </c>
      <c r="Q61" s="143">
        <f t="shared" si="1"/>
        <v>176.24</v>
      </c>
      <c r="R61" s="143">
        <f t="shared" si="1"/>
        <v>418.61</v>
      </c>
      <c r="S61" s="143">
        <f t="shared" si="1"/>
        <v>296.29000000000002</v>
      </c>
      <c r="T61" s="143">
        <f t="shared" si="1"/>
        <v>371.40600000000001</v>
      </c>
      <c r="U61" s="143">
        <f t="shared" si="1"/>
        <v>13.11</v>
      </c>
      <c r="V61" s="143">
        <f t="shared" si="1"/>
        <v>14.41</v>
      </c>
      <c r="W61" s="143">
        <f t="shared" si="1"/>
        <v>45.709000000000003</v>
      </c>
      <c r="X61" s="143">
        <f t="shared" si="1"/>
        <v>39.06</v>
      </c>
      <c r="Y61" s="143">
        <f t="shared" si="1"/>
        <v>0</v>
      </c>
      <c r="Z61" s="143">
        <f t="shared" si="1"/>
        <v>0</v>
      </c>
      <c r="AA61" s="143">
        <f t="shared" si="1"/>
        <v>273.91000000000003</v>
      </c>
      <c r="AB61" s="143">
        <f t="shared" si="1"/>
        <v>601.78700000000003</v>
      </c>
      <c r="AC61" s="143">
        <f t="shared" si="1"/>
        <v>141.74700000000001</v>
      </c>
      <c r="AD61" s="143">
        <f t="shared" si="1"/>
        <v>63.710999999999999</v>
      </c>
      <c r="AE61" s="143">
        <f t="shared" si="1"/>
        <v>30.204999999999998</v>
      </c>
      <c r="AF61" s="143">
        <f t="shared" si="1"/>
        <v>0.7</v>
      </c>
      <c r="AG61" s="143">
        <f t="shared" si="1"/>
        <v>15.717000000000001</v>
      </c>
      <c r="AH61" s="143">
        <f t="shared" si="1"/>
        <v>28</v>
      </c>
      <c r="AI61" s="143">
        <f t="shared" si="1"/>
        <v>10.33686</v>
      </c>
      <c r="AJ61" s="143">
        <f t="shared" si="1"/>
        <v>16.382999999999999</v>
      </c>
      <c r="AK61" s="143">
        <f t="shared" si="1"/>
        <v>16.600000000000001</v>
      </c>
      <c r="AL61" s="143">
        <f t="shared" si="1"/>
        <v>48.95</v>
      </c>
      <c r="AM61" s="143">
        <f t="shared" si="1"/>
        <v>49.24</v>
      </c>
      <c r="AN61" s="143">
        <f t="shared" si="1"/>
        <v>69.284000000000006</v>
      </c>
      <c r="AO61" s="143">
        <f t="shared" si="1"/>
        <v>50.292279999999998</v>
      </c>
      <c r="AP61" s="143">
        <f t="shared" si="1"/>
        <v>94.716660000000005</v>
      </c>
      <c r="AQ61" s="143">
        <f t="shared" si="1"/>
        <v>57.836120000000001</v>
      </c>
      <c r="AR61" s="143">
        <f t="shared" si="1"/>
        <v>15.11365</v>
      </c>
      <c r="AS61" s="143">
        <f t="shared" si="1"/>
        <v>2.0843099999999999</v>
      </c>
      <c r="AT61" s="143">
        <f t="shared" si="1"/>
        <v>48.488999999999997</v>
      </c>
      <c r="AU61" s="143">
        <f t="shared" si="1"/>
        <v>24.853000000000002</v>
      </c>
      <c r="AV61" s="143">
        <f t="shared" si="1"/>
        <v>42.122</v>
      </c>
      <c r="AW61" s="144">
        <f t="shared" si="1"/>
        <v>10.288</v>
      </c>
    </row>
    <row r="62" spans="1:49" x14ac:dyDescent="0.25">
      <c r="A62" s="145" t="s">
        <v>1619</v>
      </c>
      <c r="B62" s="146">
        <f t="shared" ref="B62:AW62" si="2">AVERAGE(B12:B59)</f>
        <v>3.6291666666666669</v>
      </c>
      <c r="C62" s="146">
        <f t="shared" si="2"/>
        <v>38</v>
      </c>
      <c r="D62" s="146">
        <f t="shared" si="2"/>
        <v>114</v>
      </c>
      <c r="E62" s="146">
        <f t="shared" si="2"/>
        <v>80.645397916666667</v>
      </c>
      <c r="F62" s="146">
        <f t="shared" si="2"/>
        <v>29.541666666666661</v>
      </c>
      <c r="G62" s="146">
        <f t="shared" si="2"/>
        <v>120</v>
      </c>
      <c r="H62" s="146">
        <f t="shared" si="2"/>
        <v>34.774999999999991</v>
      </c>
      <c r="I62" s="146">
        <f t="shared" si="2"/>
        <v>161.16666666666666</v>
      </c>
      <c r="J62" s="146">
        <f t="shared" si="2"/>
        <v>14.03458333333333</v>
      </c>
      <c r="K62" s="146">
        <f t="shared" si="2"/>
        <v>0</v>
      </c>
      <c r="L62" s="146">
        <f t="shared" si="2"/>
        <v>13.692499999999997</v>
      </c>
      <c r="M62" s="146">
        <f t="shared" si="2"/>
        <v>1.07</v>
      </c>
      <c r="N62" s="146">
        <f t="shared" si="2"/>
        <v>170.30500000000001</v>
      </c>
      <c r="O62" s="146">
        <f t="shared" si="2"/>
        <v>2.6700000000000013</v>
      </c>
      <c r="P62" s="146">
        <f t="shared" si="2"/>
        <v>104.69916666666661</v>
      </c>
      <c r="Q62" s="146">
        <f t="shared" si="2"/>
        <v>148.74083333333326</v>
      </c>
      <c r="R62" s="146">
        <f t="shared" si="2"/>
        <v>370.01583333333338</v>
      </c>
      <c r="S62" s="146">
        <f t="shared" si="2"/>
        <v>256.02583333333337</v>
      </c>
      <c r="T62" s="146">
        <f t="shared" si="2"/>
        <v>236.09779166666672</v>
      </c>
      <c r="U62" s="146">
        <f t="shared" si="2"/>
        <v>10.677083333333334</v>
      </c>
      <c r="V62" s="146">
        <f t="shared" si="2"/>
        <v>7.6495833333333323</v>
      </c>
      <c r="W62" s="146">
        <f t="shared" si="2"/>
        <v>19.781000000000002</v>
      </c>
      <c r="X62" s="146">
        <f t="shared" si="2"/>
        <v>10.007083333333336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228.40749999999991</v>
      </c>
      <c r="AB62" s="146">
        <f t="shared" si="2"/>
        <v>566.18341666666686</v>
      </c>
      <c r="AC62" s="146">
        <f t="shared" si="2"/>
        <v>116.7837916666666</v>
      </c>
      <c r="AD62" s="146">
        <f t="shared" si="2"/>
        <v>62.346791666666668</v>
      </c>
      <c r="AE62" s="146">
        <f t="shared" si="2"/>
        <v>24.990541666666662</v>
      </c>
      <c r="AF62" s="146">
        <f t="shared" si="2"/>
        <v>0.12083333333333335</v>
      </c>
      <c r="AG62" s="146">
        <f t="shared" si="2"/>
        <v>15.716999999999992</v>
      </c>
      <c r="AH62" s="146">
        <f t="shared" si="2"/>
        <v>22.287500000000005</v>
      </c>
      <c r="AI62" s="146">
        <f t="shared" si="2"/>
        <v>9.6145945833333357</v>
      </c>
      <c r="AJ62" s="146">
        <f t="shared" si="2"/>
        <v>16.383000000000006</v>
      </c>
      <c r="AK62" s="146">
        <f t="shared" si="2"/>
        <v>16.383333333333329</v>
      </c>
      <c r="AL62" s="146">
        <f t="shared" si="2"/>
        <v>46.319999999999993</v>
      </c>
      <c r="AM62" s="146">
        <f t="shared" si="2"/>
        <v>46.607916666666647</v>
      </c>
      <c r="AN62" s="146">
        <f t="shared" si="2"/>
        <v>63.381750000000011</v>
      </c>
      <c r="AO62" s="146">
        <f t="shared" si="2"/>
        <v>50.292279999999998</v>
      </c>
      <c r="AP62" s="146">
        <f t="shared" si="2"/>
        <v>92.859830000000002</v>
      </c>
      <c r="AQ62" s="146">
        <f t="shared" si="2"/>
        <v>57.836120000000001</v>
      </c>
      <c r="AR62" s="146">
        <f t="shared" si="2"/>
        <v>13.696651666666662</v>
      </c>
      <c r="AS62" s="146">
        <f t="shared" si="2"/>
        <v>2.0843100000000012</v>
      </c>
      <c r="AT62" s="146">
        <f t="shared" si="2"/>
        <v>48.489000000000026</v>
      </c>
      <c r="AU62" s="146">
        <f t="shared" si="2"/>
        <v>18.023624999999999</v>
      </c>
      <c r="AV62" s="146">
        <f t="shared" si="2"/>
        <v>39.216749999999998</v>
      </c>
      <c r="AW62" s="147">
        <f t="shared" si="2"/>
        <v>9.4420833333333345</v>
      </c>
    </row>
    <row r="63" spans="1:49" x14ac:dyDescent="0.25">
      <c r="A63" s="148" t="s">
        <v>7</v>
      </c>
      <c r="B63" s="143">
        <f t="shared" ref="B63:AW63" si="3">B12</f>
        <v>2.1</v>
      </c>
      <c r="C63" s="143">
        <f t="shared" si="3"/>
        <v>38</v>
      </c>
      <c r="D63" s="143">
        <f t="shared" si="3"/>
        <v>114</v>
      </c>
      <c r="E63" s="143">
        <f t="shared" si="3"/>
        <v>102.59932000000001</v>
      </c>
      <c r="F63" s="143">
        <f t="shared" si="3"/>
        <v>24.3</v>
      </c>
      <c r="G63" s="143">
        <f t="shared" si="3"/>
        <v>120</v>
      </c>
      <c r="H63" s="143">
        <f t="shared" si="3"/>
        <v>31.6</v>
      </c>
      <c r="I63" s="143">
        <f t="shared" si="3"/>
        <v>155</v>
      </c>
      <c r="J63" s="143">
        <f t="shared" si="3"/>
        <v>14.31</v>
      </c>
      <c r="K63" s="143">
        <f t="shared" si="3"/>
        <v>0</v>
      </c>
      <c r="L63" s="143">
        <f t="shared" si="3"/>
        <v>15.92</v>
      </c>
      <c r="M63" s="143" t="str">
        <f t="shared" si="3"/>
        <v>--</v>
      </c>
      <c r="N63" s="143" t="str">
        <f t="shared" si="3"/>
        <v>--</v>
      </c>
      <c r="O63" s="143">
        <f t="shared" si="3"/>
        <v>2.67</v>
      </c>
      <c r="P63" s="143">
        <f t="shared" si="3"/>
        <v>96.05</v>
      </c>
      <c r="Q63" s="143">
        <f t="shared" si="3"/>
        <v>176.24</v>
      </c>
      <c r="R63" s="143">
        <f t="shared" si="3"/>
        <v>331.62</v>
      </c>
      <c r="S63" s="143">
        <f t="shared" si="3"/>
        <v>221.84</v>
      </c>
      <c r="T63" s="143">
        <f t="shared" si="3"/>
        <v>183.982</v>
      </c>
      <c r="U63" s="143">
        <f t="shared" si="3"/>
        <v>9.64</v>
      </c>
      <c r="V63" s="143">
        <f t="shared" si="3"/>
        <v>5.7</v>
      </c>
      <c r="W63" s="143">
        <f t="shared" si="3"/>
        <v>14.922000000000001</v>
      </c>
      <c r="X63" s="143">
        <f t="shared" si="3"/>
        <v>5.46</v>
      </c>
      <c r="Y63" s="143" t="str">
        <f t="shared" si="3"/>
        <v>--</v>
      </c>
      <c r="Z63" s="143" t="str">
        <f t="shared" si="3"/>
        <v>--</v>
      </c>
      <c r="AA63" s="143">
        <f t="shared" si="3"/>
        <v>182.21</v>
      </c>
      <c r="AB63" s="143">
        <f t="shared" si="3"/>
        <v>509.17700000000002</v>
      </c>
      <c r="AC63" s="143">
        <f t="shared" si="3"/>
        <v>112.11</v>
      </c>
      <c r="AD63" s="143">
        <f t="shared" si="3"/>
        <v>62.57</v>
      </c>
      <c r="AE63" s="143">
        <f t="shared" si="3"/>
        <v>27.36</v>
      </c>
      <c r="AF63" s="143">
        <f t="shared" si="3"/>
        <v>0</v>
      </c>
      <c r="AG63" s="143">
        <f t="shared" si="3"/>
        <v>15.717000000000001</v>
      </c>
      <c r="AH63" s="143">
        <f t="shared" si="3"/>
        <v>28</v>
      </c>
      <c r="AI63" s="143">
        <f t="shared" si="3"/>
        <v>9.2442100000000007</v>
      </c>
      <c r="AJ63" s="143">
        <f t="shared" si="3"/>
        <v>16.382999999999999</v>
      </c>
      <c r="AK63" s="143">
        <f t="shared" si="3"/>
        <v>16.600000000000001</v>
      </c>
      <c r="AL63" s="143">
        <f t="shared" si="3"/>
        <v>47.23</v>
      </c>
      <c r="AM63" s="143">
        <f t="shared" si="3"/>
        <v>47.52</v>
      </c>
      <c r="AN63" s="143">
        <f t="shared" si="3"/>
        <v>58.981999999999999</v>
      </c>
      <c r="AO63" s="143" t="str">
        <f t="shared" si="3"/>
        <v>--</v>
      </c>
      <c r="AP63" s="143">
        <f t="shared" si="3"/>
        <v>91.003</v>
      </c>
      <c r="AQ63" s="143" t="str">
        <f t="shared" si="3"/>
        <v>--</v>
      </c>
      <c r="AR63" s="143">
        <f t="shared" si="3"/>
        <v>13.33736</v>
      </c>
      <c r="AS63" s="143">
        <f t="shared" si="3"/>
        <v>2.0843099999999999</v>
      </c>
      <c r="AT63" s="143">
        <f t="shared" si="3"/>
        <v>48.488999999999997</v>
      </c>
      <c r="AU63" s="143">
        <f t="shared" si="3"/>
        <v>16.292000000000002</v>
      </c>
      <c r="AV63" s="143">
        <f t="shared" si="3"/>
        <v>42.122</v>
      </c>
      <c r="AW63" s="143">
        <f t="shared" si="3"/>
        <v>9.8789999999999996</v>
      </c>
    </row>
    <row r="64" spans="1:49" x14ac:dyDescent="0.25">
      <c r="A64" s="148" t="s">
        <v>8</v>
      </c>
      <c r="B64" s="143">
        <f t="shared" ref="B64:AW64" si="4">B59</f>
        <v>5</v>
      </c>
      <c r="C64" s="143">
        <f t="shared" si="4"/>
        <v>38</v>
      </c>
      <c r="D64" s="143">
        <f t="shared" si="4"/>
        <v>114</v>
      </c>
      <c r="E64" s="143">
        <f t="shared" si="4"/>
        <v>41.539929999999998</v>
      </c>
      <c r="F64" s="143">
        <f t="shared" si="4"/>
        <v>39</v>
      </c>
      <c r="G64" s="143">
        <f t="shared" si="4"/>
        <v>120</v>
      </c>
      <c r="H64" s="143">
        <f t="shared" si="4"/>
        <v>30.5</v>
      </c>
      <c r="I64" s="143">
        <f t="shared" si="4"/>
        <v>112</v>
      </c>
      <c r="J64" s="143">
        <f t="shared" si="4"/>
        <v>14.23</v>
      </c>
      <c r="K64" s="143">
        <f t="shared" si="4"/>
        <v>0</v>
      </c>
      <c r="L64" s="143">
        <f t="shared" si="4"/>
        <v>18.149999999999999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2.67</v>
      </c>
      <c r="P64" s="143">
        <f t="shared" si="4"/>
        <v>106.74</v>
      </c>
      <c r="Q64" s="143">
        <f t="shared" si="4"/>
        <v>139.97999999999999</v>
      </c>
      <c r="R64" s="143">
        <f t="shared" si="4"/>
        <v>335.32</v>
      </c>
      <c r="S64" s="143">
        <f t="shared" si="4"/>
        <v>239.27</v>
      </c>
      <c r="T64" s="143">
        <f t="shared" si="4"/>
        <v>201.2</v>
      </c>
      <c r="U64" s="143">
        <f t="shared" si="4"/>
        <v>13.1</v>
      </c>
      <c r="V64" s="143">
        <f t="shared" si="4"/>
        <v>6.12</v>
      </c>
      <c r="W64" s="143">
        <f t="shared" si="4"/>
        <v>14.17</v>
      </c>
      <c r="X64" s="143">
        <f t="shared" si="4"/>
        <v>0.54</v>
      </c>
      <c r="Y64" s="143" t="str">
        <f t="shared" si="4"/>
        <v>--</v>
      </c>
      <c r="Z64" s="143" t="str">
        <f t="shared" si="4"/>
        <v>--</v>
      </c>
      <c r="AA64" s="143">
        <f t="shared" si="4"/>
        <v>222.48</v>
      </c>
      <c r="AB64" s="143">
        <f t="shared" si="4"/>
        <v>598.07500000000005</v>
      </c>
      <c r="AC64" s="143">
        <f t="shared" si="4"/>
        <v>100.351</v>
      </c>
      <c r="AD64" s="143">
        <f t="shared" si="4"/>
        <v>61.496000000000002</v>
      </c>
      <c r="AE64" s="143">
        <f t="shared" si="4"/>
        <v>21.684000000000001</v>
      </c>
      <c r="AF64" s="143">
        <f t="shared" si="4"/>
        <v>0</v>
      </c>
      <c r="AG64" s="143">
        <f t="shared" si="4"/>
        <v>15.717000000000001</v>
      </c>
      <c r="AH64" s="143">
        <f t="shared" si="4"/>
        <v>24.5</v>
      </c>
      <c r="AI64" s="143">
        <f t="shared" si="4"/>
        <v>9.6683599999999998</v>
      </c>
      <c r="AJ64" s="143">
        <f t="shared" si="4"/>
        <v>16.382999999999999</v>
      </c>
      <c r="AK64" s="143">
        <f t="shared" si="4"/>
        <v>16</v>
      </c>
      <c r="AL64" s="143">
        <f t="shared" si="4"/>
        <v>45.28</v>
      </c>
      <c r="AM64" s="143">
        <f t="shared" si="4"/>
        <v>45.56</v>
      </c>
      <c r="AN64" s="143">
        <f t="shared" si="4"/>
        <v>65.933000000000007</v>
      </c>
      <c r="AO64" s="143">
        <f t="shared" si="4"/>
        <v>50.292279999999998</v>
      </c>
      <c r="AP64" s="143">
        <f t="shared" si="4"/>
        <v>94.716660000000005</v>
      </c>
      <c r="AQ64" s="143">
        <f t="shared" si="4"/>
        <v>57.836120000000001</v>
      </c>
      <c r="AR64" s="143">
        <f t="shared" si="4"/>
        <v>12.940440000000001</v>
      </c>
      <c r="AS64" s="143">
        <f t="shared" si="4"/>
        <v>2.0843099999999999</v>
      </c>
      <c r="AT64" s="143">
        <f t="shared" si="4"/>
        <v>48.488999999999997</v>
      </c>
      <c r="AU64" s="143">
        <f t="shared" si="4"/>
        <v>14.379</v>
      </c>
      <c r="AV64" s="143">
        <f t="shared" si="4"/>
        <v>39.706000000000003</v>
      </c>
      <c r="AW64" s="143">
        <f t="shared" si="4"/>
        <v>10.272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1620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65</v>
      </c>
      <c r="C5" s="121" t="s">
        <v>68</v>
      </c>
      <c r="D5" s="121" t="s">
        <v>14</v>
      </c>
      <c r="E5" s="121" t="s">
        <v>113</v>
      </c>
      <c r="F5" s="121" t="s">
        <v>113</v>
      </c>
      <c r="G5" s="121" t="s">
        <v>113</v>
      </c>
      <c r="H5" s="121" t="s">
        <v>35</v>
      </c>
      <c r="I5" s="121" t="s">
        <v>35</v>
      </c>
      <c r="J5" s="121" t="s">
        <v>35</v>
      </c>
      <c r="K5" s="121" t="s">
        <v>35</v>
      </c>
      <c r="L5" s="121" t="s">
        <v>35</v>
      </c>
      <c r="M5" s="121" t="s">
        <v>35</v>
      </c>
      <c r="N5" s="121" t="s">
        <v>35</v>
      </c>
      <c r="O5" s="121" t="s">
        <v>35</v>
      </c>
      <c r="P5" s="121" t="s">
        <v>78</v>
      </c>
      <c r="Q5" s="121" t="s">
        <v>78</v>
      </c>
      <c r="R5" s="121" t="s">
        <v>78</v>
      </c>
      <c r="S5" s="121" t="s">
        <v>105</v>
      </c>
      <c r="T5" s="121" t="s">
        <v>105</v>
      </c>
      <c r="U5" s="121" t="s">
        <v>615</v>
      </c>
      <c r="V5" s="121" t="s">
        <v>267</v>
      </c>
      <c r="W5" s="121" t="s">
        <v>60</v>
      </c>
      <c r="X5" s="121" t="s">
        <v>60</v>
      </c>
      <c r="Y5" s="121" t="s">
        <v>616</v>
      </c>
      <c r="Z5" s="121" t="s">
        <v>616</v>
      </c>
      <c r="AA5" s="121" t="s">
        <v>56</v>
      </c>
      <c r="AB5" s="121" t="s">
        <v>56</v>
      </c>
      <c r="AC5" s="121" t="s">
        <v>91</v>
      </c>
      <c r="AD5" s="121" t="s">
        <v>1003</v>
      </c>
    </row>
    <row r="6" spans="1:30" ht="25.5" x14ac:dyDescent="0.25">
      <c r="A6" s="121" t="s">
        <v>1555</v>
      </c>
      <c r="B6" s="121" t="s">
        <v>666</v>
      </c>
      <c r="C6" s="121" t="s">
        <v>1621</v>
      </c>
      <c r="D6" s="121" t="s">
        <v>1622</v>
      </c>
      <c r="E6" s="121" t="s">
        <v>1572</v>
      </c>
      <c r="F6" s="121" t="s">
        <v>1572</v>
      </c>
      <c r="G6" s="121" t="s">
        <v>1572</v>
      </c>
      <c r="H6" s="121" t="s">
        <v>666</v>
      </c>
      <c r="I6" s="121" t="s">
        <v>1565</v>
      </c>
      <c r="J6" s="121" t="s">
        <v>1574</v>
      </c>
      <c r="K6" s="121" t="s">
        <v>1623</v>
      </c>
      <c r="L6" s="121" t="s">
        <v>666</v>
      </c>
      <c r="M6" s="121" t="s">
        <v>666</v>
      </c>
      <c r="N6" s="121" t="s">
        <v>1624</v>
      </c>
      <c r="O6" s="121" t="s">
        <v>1624</v>
      </c>
      <c r="P6" s="121" t="s">
        <v>1565</v>
      </c>
      <c r="Q6" s="121" t="s">
        <v>1565</v>
      </c>
      <c r="R6" s="121" t="s">
        <v>1569</v>
      </c>
      <c r="S6" s="121" t="s">
        <v>1569</v>
      </c>
      <c r="T6" s="121" t="s">
        <v>1570</v>
      </c>
      <c r="U6" s="121" t="s">
        <v>1560</v>
      </c>
      <c r="V6" s="121" t="s">
        <v>1625</v>
      </c>
      <c r="W6" s="121" t="s">
        <v>1559</v>
      </c>
      <c r="X6" s="121" t="s">
        <v>1559</v>
      </c>
      <c r="Y6" s="121" t="s">
        <v>616</v>
      </c>
      <c r="Z6" s="121" t="s">
        <v>616</v>
      </c>
      <c r="AA6" s="121" t="s">
        <v>1556</v>
      </c>
      <c r="AB6" s="121" t="s">
        <v>1556</v>
      </c>
      <c r="AC6" s="121" t="s">
        <v>666</v>
      </c>
      <c r="AD6" s="121" t="s">
        <v>1572</v>
      </c>
    </row>
    <row r="7" spans="1:30" ht="25.5" x14ac:dyDescent="0.25">
      <c r="A7" s="121" t="s">
        <v>1577</v>
      </c>
      <c r="B7" s="121" t="s">
        <v>1578</v>
      </c>
      <c r="C7" s="121" t="s">
        <v>1578</v>
      </c>
      <c r="D7" s="121" t="s">
        <v>1578</v>
      </c>
      <c r="E7" s="121" t="s">
        <v>1578</v>
      </c>
      <c r="F7" s="121" t="s">
        <v>1578</v>
      </c>
      <c r="G7" s="121" t="s">
        <v>1578</v>
      </c>
      <c r="H7" s="121" t="s">
        <v>1578</v>
      </c>
      <c r="I7" s="121" t="s">
        <v>1578</v>
      </c>
      <c r="J7" s="121" t="s">
        <v>1578</v>
      </c>
      <c r="K7" s="121" t="s">
        <v>1578</v>
      </c>
      <c r="L7" s="121" t="s">
        <v>1578</v>
      </c>
      <c r="M7" s="121" t="s">
        <v>1578</v>
      </c>
      <c r="N7" s="121" t="s">
        <v>1578</v>
      </c>
      <c r="O7" s="121" t="s">
        <v>1578</v>
      </c>
      <c r="P7" s="121" t="s">
        <v>1578</v>
      </c>
      <c r="Q7" s="121" t="s">
        <v>1578</v>
      </c>
      <c r="R7" s="121" t="s">
        <v>1578</v>
      </c>
      <c r="S7" s="121" t="s">
        <v>1578</v>
      </c>
      <c r="T7" s="121" t="s">
        <v>1578</v>
      </c>
      <c r="U7" s="121" t="s">
        <v>1578</v>
      </c>
      <c r="V7" s="121" t="s">
        <v>1578</v>
      </c>
      <c r="W7" s="121" t="s">
        <v>1578</v>
      </c>
      <c r="X7" s="121" t="s">
        <v>1578</v>
      </c>
      <c r="Y7" s="121" t="s">
        <v>1578</v>
      </c>
      <c r="Z7" s="121" t="s">
        <v>1578</v>
      </c>
      <c r="AA7" s="121" t="s">
        <v>1578</v>
      </c>
      <c r="AB7" s="121" t="s">
        <v>1578</v>
      </c>
      <c r="AC7" s="121" t="s">
        <v>1578</v>
      </c>
      <c r="AD7" s="121" t="s">
        <v>1578</v>
      </c>
    </row>
    <row r="8" spans="1:30" ht="38.25" x14ac:dyDescent="0.25">
      <c r="A8" s="121" t="s">
        <v>6</v>
      </c>
      <c r="B8" s="121" t="s">
        <v>1626</v>
      </c>
      <c r="C8" s="121" t="s">
        <v>1627</v>
      </c>
      <c r="D8" s="121" t="s">
        <v>1628</v>
      </c>
      <c r="E8" s="121" t="s">
        <v>1629</v>
      </c>
      <c r="F8" s="121" t="s">
        <v>1630</v>
      </c>
      <c r="G8" s="121" t="s">
        <v>1631</v>
      </c>
      <c r="H8" s="121" t="s">
        <v>1632</v>
      </c>
      <c r="I8" s="121" t="s">
        <v>1633</v>
      </c>
      <c r="J8" s="121" t="s">
        <v>1634</v>
      </c>
      <c r="K8" s="121" t="s">
        <v>1635</v>
      </c>
      <c r="L8" s="121" t="s">
        <v>1632</v>
      </c>
      <c r="M8" s="121" t="s">
        <v>1636</v>
      </c>
      <c r="N8" s="121" t="s">
        <v>1637</v>
      </c>
      <c r="O8" s="121" t="s">
        <v>1576</v>
      </c>
      <c r="P8" s="121" t="s">
        <v>1593</v>
      </c>
      <c r="Q8" s="121" t="s">
        <v>1593</v>
      </c>
      <c r="R8" s="121" t="s">
        <v>1567</v>
      </c>
      <c r="S8" s="121" t="s">
        <v>1638</v>
      </c>
      <c r="T8" s="121" t="s">
        <v>1598</v>
      </c>
      <c r="U8" s="121" t="s">
        <v>1639</v>
      </c>
      <c r="V8" s="121" t="s">
        <v>1640</v>
      </c>
      <c r="W8" s="121" t="s">
        <v>1583</v>
      </c>
      <c r="X8" s="121" t="s">
        <v>1584</v>
      </c>
      <c r="Y8" s="121" t="s">
        <v>1641</v>
      </c>
      <c r="Z8" s="121" t="s">
        <v>1642</v>
      </c>
      <c r="AA8" s="121" t="s">
        <v>1581</v>
      </c>
      <c r="AB8" s="121" t="s">
        <v>1643</v>
      </c>
      <c r="AC8" s="121" t="s">
        <v>1644</v>
      </c>
      <c r="AD8" s="121" t="s">
        <v>1645</v>
      </c>
    </row>
    <row r="9" spans="1:30" ht="25.5" x14ac:dyDescent="0.25">
      <c r="A9" s="121" t="s">
        <v>1171</v>
      </c>
      <c r="B9" s="121" t="s">
        <v>1646</v>
      </c>
      <c r="C9" s="121" t="s">
        <v>1647</v>
      </c>
      <c r="D9" s="121" t="s">
        <v>1647</v>
      </c>
      <c r="E9" s="121" t="s">
        <v>1647</v>
      </c>
      <c r="F9" s="121" t="s">
        <v>1647</v>
      </c>
      <c r="G9" s="121" t="s">
        <v>1647</v>
      </c>
      <c r="H9" s="121" t="s">
        <v>1646</v>
      </c>
      <c r="I9" s="121" t="s">
        <v>1647</v>
      </c>
      <c r="J9" s="121" t="s">
        <v>1647</v>
      </c>
      <c r="K9" s="121" t="s">
        <v>1647</v>
      </c>
      <c r="L9" s="121" t="s">
        <v>1647</v>
      </c>
      <c r="M9" s="121" t="s">
        <v>1647</v>
      </c>
      <c r="N9" s="121" t="s">
        <v>1647</v>
      </c>
      <c r="O9" s="121" t="s">
        <v>1647</v>
      </c>
      <c r="P9" s="121" t="s">
        <v>1646</v>
      </c>
      <c r="Q9" s="121" t="s">
        <v>1647</v>
      </c>
      <c r="R9" s="121" t="s">
        <v>1647</v>
      </c>
      <c r="S9" s="121" t="s">
        <v>1647</v>
      </c>
      <c r="T9" s="121" t="s">
        <v>982</v>
      </c>
      <c r="U9" s="121" t="s">
        <v>1647</v>
      </c>
      <c r="V9" s="121" t="s">
        <v>1647</v>
      </c>
      <c r="W9" s="121" t="s">
        <v>1647</v>
      </c>
      <c r="X9" s="121" t="s">
        <v>1647</v>
      </c>
      <c r="Y9" s="121" t="s">
        <v>1647</v>
      </c>
      <c r="Z9" s="121" t="s">
        <v>1647</v>
      </c>
      <c r="AA9" s="121" t="s">
        <v>1647</v>
      </c>
      <c r="AB9" s="121" t="s">
        <v>1647</v>
      </c>
      <c r="AC9" s="121" t="s">
        <v>1647</v>
      </c>
      <c r="AD9" s="121" t="s">
        <v>1647</v>
      </c>
    </row>
    <row r="10" spans="1:30" x14ac:dyDescent="0.25">
      <c r="A10" s="121" t="s">
        <v>49</v>
      </c>
      <c r="B10" s="121" t="s">
        <v>1648</v>
      </c>
      <c r="C10" s="121" t="s">
        <v>1649</v>
      </c>
      <c r="D10" s="121" t="s">
        <v>1649</v>
      </c>
      <c r="E10" s="121" t="s">
        <v>1649</v>
      </c>
      <c r="F10" s="121" t="s">
        <v>1649</v>
      </c>
      <c r="G10" s="121" t="s">
        <v>1649</v>
      </c>
      <c r="H10" s="121" t="s">
        <v>1648</v>
      </c>
      <c r="I10" s="121" t="s">
        <v>1649</v>
      </c>
      <c r="J10" s="121" t="s">
        <v>1649</v>
      </c>
      <c r="K10" s="121" t="s">
        <v>1649</v>
      </c>
      <c r="L10" s="121" t="s">
        <v>1649</v>
      </c>
      <c r="M10" s="121" t="s">
        <v>1649</v>
      </c>
      <c r="N10" s="121" t="s">
        <v>1649</v>
      </c>
      <c r="O10" s="121" t="s">
        <v>1649</v>
      </c>
      <c r="P10" s="121" t="s">
        <v>1648</v>
      </c>
      <c r="Q10" s="121" t="s">
        <v>1649</v>
      </c>
      <c r="R10" s="121" t="s">
        <v>1649</v>
      </c>
      <c r="S10" s="121" t="s">
        <v>1649</v>
      </c>
      <c r="T10" s="121" t="s">
        <v>1649</v>
      </c>
      <c r="U10" s="121" t="s">
        <v>1649</v>
      </c>
      <c r="V10" s="121" t="s">
        <v>1649</v>
      </c>
      <c r="W10" s="121" t="s">
        <v>1649</v>
      </c>
      <c r="X10" s="121" t="s">
        <v>1649</v>
      </c>
      <c r="Y10" s="121" t="s">
        <v>1649</v>
      </c>
      <c r="Z10" s="121" t="s">
        <v>1649</v>
      </c>
      <c r="AA10" s="121" t="s">
        <v>1649</v>
      </c>
      <c r="AB10" s="121" t="s">
        <v>1649</v>
      </c>
      <c r="AC10" s="121" t="s">
        <v>1649</v>
      </c>
      <c r="AD10" s="121" t="s">
        <v>1649</v>
      </c>
    </row>
    <row r="11" spans="1:30" x14ac:dyDescent="0.25">
      <c r="A11" s="122" t="s">
        <v>54</v>
      </c>
      <c r="B11" s="150">
        <v>2695</v>
      </c>
      <c r="C11" s="150">
        <v>6.8435600000000001</v>
      </c>
      <c r="D11" s="150">
        <v>1.381</v>
      </c>
      <c r="E11" s="150">
        <v>0.40799999999999997</v>
      </c>
      <c r="F11" s="150">
        <v>0.13900000000000001</v>
      </c>
      <c r="G11" s="150">
        <v>3.1940000000000003E-2</v>
      </c>
      <c r="H11" s="150">
        <v>3874.7636000000002</v>
      </c>
      <c r="I11" s="122" t="s">
        <v>1618</v>
      </c>
      <c r="J11" s="122" t="s">
        <v>1618</v>
      </c>
      <c r="K11" s="150">
        <v>0.71394000000000002</v>
      </c>
      <c r="L11" s="150">
        <v>21.61496</v>
      </c>
      <c r="M11" s="122" t="s">
        <v>1618</v>
      </c>
      <c r="N11" s="150">
        <v>0.48913000000000001</v>
      </c>
      <c r="O11" s="150">
        <v>1.1100000000000001E-3</v>
      </c>
      <c r="P11" s="150">
        <v>2412.31</v>
      </c>
      <c r="Q11" s="150">
        <v>1.0009999999999999</v>
      </c>
      <c r="R11" s="122" t="s">
        <v>1618</v>
      </c>
      <c r="S11" s="150">
        <v>0.45</v>
      </c>
      <c r="T11" s="150">
        <v>0.59199999999999997</v>
      </c>
      <c r="U11" s="122" t="s">
        <v>1618</v>
      </c>
      <c r="V11" s="150">
        <v>264.42</v>
      </c>
      <c r="W11" s="150">
        <v>0.14499999999999999</v>
      </c>
      <c r="X11" s="150">
        <v>0</v>
      </c>
      <c r="Y11" s="150">
        <v>52.68</v>
      </c>
      <c r="Z11" s="150">
        <v>0.14899999999999999</v>
      </c>
      <c r="AA11" s="150">
        <v>0.29087000000000002</v>
      </c>
      <c r="AB11" s="150">
        <v>0.21243000000000001</v>
      </c>
      <c r="AC11" s="150">
        <v>9.2200000000000006</v>
      </c>
      <c r="AD11" s="150">
        <v>0.41</v>
      </c>
    </row>
    <row r="12" spans="1:30" x14ac:dyDescent="0.25">
      <c r="A12" s="130" t="s">
        <v>826</v>
      </c>
      <c r="B12" s="128">
        <v>2695</v>
      </c>
      <c r="C12" s="128">
        <v>6.8435600000000001</v>
      </c>
      <c r="D12" s="128">
        <v>1.381</v>
      </c>
      <c r="E12" s="128">
        <v>0.40799999999999997</v>
      </c>
      <c r="F12" s="128">
        <v>0.13900000000000001</v>
      </c>
      <c r="G12" s="128">
        <v>3.1940000000000003E-2</v>
      </c>
      <c r="H12" s="128">
        <v>3874.7636000000002</v>
      </c>
      <c r="I12" s="130" t="s">
        <v>1618</v>
      </c>
      <c r="J12" s="130" t="s">
        <v>1618</v>
      </c>
      <c r="K12" s="128">
        <v>0.71394000000000002</v>
      </c>
      <c r="L12" s="128">
        <v>21.61496</v>
      </c>
      <c r="M12" s="130" t="s">
        <v>1618</v>
      </c>
      <c r="N12" s="128">
        <v>0.48913000000000001</v>
      </c>
      <c r="O12" s="128">
        <v>1.1100000000000001E-3</v>
      </c>
      <c r="P12" s="128">
        <v>2412.31</v>
      </c>
      <c r="Q12" s="128">
        <v>1.0009999999999999</v>
      </c>
      <c r="R12" s="130" t="s">
        <v>1618</v>
      </c>
      <c r="S12" s="128">
        <v>0.45</v>
      </c>
      <c r="T12" s="128">
        <v>0.59199999999999997</v>
      </c>
      <c r="U12" s="130" t="s">
        <v>1618</v>
      </c>
      <c r="V12" s="128">
        <v>264.42</v>
      </c>
      <c r="W12" s="128">
        <v>0.14499999999999999</v>
      </c>
      <c r="X12" s="128">
        <v>0</v>
      </c>
      <c r="Y12" s="128">
        <v>52.68</v>
      </c>
      <c r="Z12" s="128">
        <v>0.14899999999999999</v>
      </c>
      <c r="AA12" s="128">
        <v>0.29087000000000002</v>
      </c>
      <c r="AB12" s="128">
        <v>0.21243000000000001</v>
      </c>
      <c r="AC12" s="128">
        <v>9.2200000000000006</v>
      </c>
      <c r="AD12" s="128">
        <v>0.41</v>
      </c>
    </row>
    <row r="13" spans="1:30" x14ac:dyDescent="0.25">
      <c r="A13" s="130" t="s">
        <v>827</v>
      </c>
      <c r="B13" s="128">
        <v>2695</v>
      </c>
      <c r="C13" s="128">
        <v>6.6054700000000004</v>
      </c>
      <c r="D13" s="128">
        <v>1.345</v>
      </c>
      <c r="E13" s="128">
        <v>0.38200000000000001</v>
      </c>
      <c r="F13" s="128">
        <v>0.14099999999999999</v>
      </c>
      <c r="G13" s="128">
        <v>3.6179999999999997E-2</v>
      </c>
      <c r="H13" s="128">
        <v>3874.7648199999999</v>
      </c>
      <c r="I13" s="130" t="s">
        <v>1618</v>
      </c>
      <c r="J13" s="130" t="s">
        <v>1618</v>
      </c>
      <c r="K13" s="128">
        <v>0.69169999999999998</v>
      </c>
      <c r="L13" s="128">
        <v>21.618020000000001</v>
      </c>
      <c r="M13" s="130" t="s">
        <v>1618</v>
      </c>
      <c r="N13" s="128">
        <v>0.48160999999999998</v>
      </c>
      <c r="O13" s="128">
        <v>1.1100000000000001E-3</v>
      </c>
      <c r="P13" s="128">
        <v>2412.27</v>
      </c>
      <c r="Q13" s="128">
        <v>0.996</v>
      </c>
      <c r="R13" s="130" t="s">
        <v>1618</v>
      </c>
      <c r="S13" s="128">
        <v>0.44800000000000001</v>
      </c>
      <c r="T13" s="128">
        <v>0.58899999999999997</v>
      </c>
      <c r="U13" s="130" t="s">
        <v>1618</v>
      </c>
      <c r="V13" s="128">
        <v>264.42099999999999</v>
      </c>
      <c r="W13" s="128">
        <v>0.14599999999999999</v>
      </c>
      <c r="X13" s="128">
        <v>0</v>
      </c>
      <c r="Y13" s="128">
        <v>52.68</v>
      </c>
      <c r="Z13" s="128">
        <v>0.151</v>
      </c>
      <c r="AA13" s="128">
        <v>0.29087000000000002</v>
      </c>
      <c r="AB13" s="128">
        <v>0.19733000000000001</v>
      </c>
      <c r="AC13" s="128">
        <v>9.2100000000000009</v>
      </c>
      <c r="AD13" s="128">
        <v>0.40899999999999997</v>
      </c>
    </row>
    <row r="14" spans="1:30" x14ac:dyDescent="0.25">
      <c r="A14" s="130" t="s">
        <v>828</v>
      </c>
      <c r="B14" s="128">
        <v>2695</v>
      </c>
      <c r="C14" s="128">
        <v>6.6054700000000004</v>
      </c>
      <c r="D14" s="128">
        <v>1.345</v>
      </c>
      <c r="E14" s="128">
        <v>0.38200000000000001</v>
      </c>
      <c r="F14" s="128">
        <v>0.14099999999999999</v>
      </c>
      <c r="G14" s="128">
        <v>3.6179999999999997E-2</v>
      </c>
      <c r="H14" s="128">
        <v>3874.7648199999999</v>
      </c>
      <c r="I14" s="130" t="s">
        <v>1618</v>
      </c>
      <c r="J14" s="130" t="s">
        <v>1618</v>
      </c>
      <c r="K14" s="128">
        <v>0.69169999999999998</v>
      </c>
      <c r="L14" s="128">
        <v>21.618020000000001</v>
      </c>
      <c r="M14" s="130" t="s">
        <v>1618</v>
      </c>
      <c r="N14" s="128">
        <v>0.48160999999999998</v>
      </c>
      <c r="O14" s="128">
        <v>1.1100000000000001E-3</v>
      </c>
      <c r="P14" s="128">
        <v>2412.27</v>
      </c>
      <c r="Q14" s="128">
        <v>0.996</v>
      </c>
      <c r="R14" s="130" t="s">
        <v>1618</v>
      </c>
      <c r="S14" s="128">
        <v>0.44800000000000001</v>
      </c>
      <c r="T14" s="128">
        <v>0.58899999999999997</v>
      </c>
      <c r="U14" s="130" t="s">
        <v>1618</v>
      </c>
      <c r="V14" s="128">
        <v>264.42099999999999</v>
      </c>
      <c r="W14" s="128">
        <v>0.14599999999999999</v>
      </c>
      <c r="X14" s="128">
        <v>0</v>
      </c>
      <c r="Y14" s="128">
        <v>52.68</v>
      </c>
      <c r="Z14" s="128">
        <v>0.151</v>
      </c>
      <c r="AA14" s="128">
        <v>0.29087000000000002</v>
      </c>
      <c r="AB14" s="128">
        <v>0.19733000000000001</v>
      </c>
      <c r="AC14" s="128">
        <v>9.2100000000000009</v>
      </c>
      <c r="AD14" s="128">
        <v>0.40899999999999997</v>
      </c>
    </row>
    <row r="15" spans="1:30" x14ac:dyDescent="0.25">
      <c r="A15" s="130" t="s">
        <v>829</v>
      </c>
      <c r="B15" s="128">
        <v>2695</v>
      </c>
      <c r="C15" s="128">
        <v>6.3561800000000002</v>
      </c>
      <c r="D15" s="128">
        <v>1.2490000000000001</v>
      </c>
      <c r="E15" s="128">
        <v>0.38600000000000001</v>
      </c>
      <c r="F15" s="128">
        <v>0.18099999999999999</v>
      </c>
      <c r="G15" s="128">
        <v>4.0579999999999998E-2</v>
      </c>
      <c r="H15" s="128">
        <v>3874.76055</v>
      </c>
      <c r="I15" s="130" t="s">
        <v>1618</v>
      </c>
      <c r="J15" s="130" t="s">
        <v>1618</v>
      </c>
      <c r="K15" s="128">
        <v>0.6593</v>
      </c>
      <c r="L15" s="128">
        <v>21.607309999999998</v>
      </c>
      <c r="M15" s="130" t="s">
        <v>1618</v>
      </c>
      <c r="N15" s="128">
        <v>0.47409000000000001</v>
      </c>
      <c r="O15" s="128">
        <v>1.1100000000000001E-3</v>
      </c>
      <c r="P15" s="128">
        <v>2412.4499999999998</v>
      </c>
      <c r="Q15" s="128">
        <v>1.0189999999999999</v>
      </c>
      <c r="R15" s="130" t="s">
        <v>1618</v>
      </c>
      <c r="S15" s="128">
        <v>0.44900000000000001</v>
      </c>
      <c r="T15" s="128">
        <v>0.58599999999999997</v>
      </c>
      <c r="U15" s="130" t="s">
        <v>1618</v>
      </c>
      <c r="V15" s="128">
        <v>264.423</v>
      </c>
      <c r="W15" s="128">
        <v>0.127</v>
      </c>
      <c r="X15" s="128">
        <v>0</v>
      </c>
      <c r="Y15" s="128">
        <v>52.68</v>
      </c>
      <c r="Z15" s="128">
        <v>0.15</v>
      </c>
      <c r="AA15" s="128">
        <v>0.28487000000000001</v>
      </c>
      <c r="AB15" s="128">
        <v>0.19733000000000001</v>
      </c>
      <c r="AC15" s="128">
        <v>9.2100000000000009</v>
      </c>
      <c r="AD15" s="128">
        <v>0.41199999999999998</v>
      </c>
    </row>
    <row r="16" spans="1:30" x14ac:dyDescent="0.25">
      <c r="A16" s="130" t="s">
        <v>830</v>
      </c>
      <c r="B16" s="128">
        <v>2695</v>
      </c>
      <c r="C16" s="128">
        <v>6.3561800000000002</v>
      </c>
      <c r="D16" s="128">
        <v>1.2490000000000001</v>
      </c>
      <c r="E16" s="128">
        <v>0.38600000000000001</v>
      </c>
      <c r="F16" s="128">
        <v>0.18099999999999999</v>
      </c>
      <c r="G16" s="128">
        <v>4.0579999999999998E-2</v>
      </c>
      <c r="H16" s="128">
        <v>3874.76055</v>
      </c>
      <c r="I16" s="130" t="s">
        <v>1618</v>
      </c>
      <c r="J16" s="130" t="s">
        <v>1618</v>
      </c>
      <c r="K16" s="128">
        <v>0.6593</v>
      </c>
      <c r="L16" s="128">
        <v>21.607309999999998</v>
      </c>
      <c r="M16" s="130" t="s">
        <v>1618</v>
      </c>
      <c r="N16" s="128">
        <v>0.47409000000000001</v>
      </c>
      <c r="O16" s="128">
        <v>1.1100000000000001E-3</v>
      </c>
      <c r="P16" s="128">
        <v>2412.4499999999998</v>
      </c>
      <c r="Q16" s="128">
        <v>1.0189999999999999</v>
      </c>
      <c r="R16" s="130" t="s">
        <v>1618</v>
      </c>
      <c r="S16" s="128">
        <v>0.44900000000000001</v>
      </c>
      <c r="T16" s="128">
        <v>0.58599999999999997</v>
      </c>
      <c r="U16" s="130" t="s">
        <v>1618</v>
      </c>
      <c r="V16" s="128">
        <v>264.423</v>
      </c>
      <c r="W16" s="128">
        <v>0.127</v>
      </c>
      <c r="X16" s="128">
        <v>0</v>
      </c>
      <c r="Y16" s="128">
        <v>52.68</v>
      </c>
      <c r="Z16" s="128">
        <v>0.15</v>
      </c>
      <c r="AA16" s="128">
        <v>0.28487000000000001</v>
      </c>
      <c r="AB16" s="128">
        <v>0.19733000000000001</v>
      </c>
      <c r="AC16" s="128">
        <v>9.2100000000000009</v>
      </c>
      <c r="AD16" s="128">
        <v>0.41199999999999998</v>
      </c>
    </row>
    <row r="17" spans="1:30" x14ac:dyDescent="0.25">
      <c r="A17" s="130" t="s">
        <v>831</v>
      </c>
      <c r="B17" s="128">
        <v>2695</v>
      </c>
      <c r="C17" s="128">
        <v>6.10426</v>
      </c>
      <c r="D17" s="128">
        <v>0.89649999999999996</v>
      </c>
      <c r="E17" s="128">
        <v>0.39</v>
      </c>
      <c r="F17" s="128">
        <v>0.19500000000000001</v>
      </c>
      <c r="G17" s="128">
        <v>3.492E-2</v>
      </c>
      <c r="H17" s="128">
        <v>3874.76116</v>
      </c>
      <c r="I17" s="130" t="s">
        <v>1618</v>
      </c>
      <c r="J17" s="130" t="s">
        <v>1618</v>
      </c>
      <c r="K17" s="128">
        <v>0.62690000000000001</v>
      </c>
      <c r="L17" s="128">
        <v>21.608840000000001</v>
      </c>
      <c r="M17" s="130" t="s">
        <v>1618</v>
      </c>
      <c r="N17" s="128">
        <v>0.45905000000000001</v>
      </c>
      <c r="O17" s="128">
        <v>1.1100000000000001E-3</v>
      </c>
      <c r="P17" s="128">
        <v>2412.35</v>
      </c>
      <c r="Q17" s="128">
        <v>1.006</v>
      </c>
      <c r="R17" s="130" t="s">
        <v>1618</v>
      </c>
      <c r="S17" s="128">
        <v>0.44900000000000001</v>
      </c>
      <c r="T17" s="128">
        <v>0.58699999999999997</v>
      </c>
      <c r="U17" s="130" t="s">
        <v>1618</v>
      </c>
      <c r="V17" s="128">
        <v>264.42399999999998</v>
      </c>
      <c r="W17" s="128">
        <v>0.104</v>
      </c>
      <c r="X17" s="128">
        <v>0</v>
      </c>
      <c r="Y17" s="128">
        <v>52.68</v>
      </c>
      <c r="Z17" s="128">
        <v>0.14899999999999999</v>
      </c>
      <c r="AA17" s="128">
        <v>0.28636</v>
      </c>
      <c r="AB17" s="128">
        <v>0.19303000000000001</v>
      </c>
      <c r="AC17" s="128">
        <v>9.19</v>
      </c>
      <c r="AD17" s="128">
        <v>0.41399999999999998</v>
      </c>
    </row>
    <row r="18" spans="1:30" x14ac:dyDescent="0.25">
      <c r="A18" s="130" t="s">
        <v>832</v>
      </c>
      <c r="B18" s="128">
        <v>2695</v>
      </c>
      <c r="C18" s="128">
        <v>6.10426</v>
      </c>
      <c r="D18" s="128">
        <v>0.89649999999999996</v>
      </c>
      <c r="E18" s="128">
        <v>0.39</v>
      </c>
      <c r="F18" s="128">
        <v>0.19500000000000001</v>
      </c>
      <c r="G18" s="128">
        <v>3.492E-2</v>
      </c>
      <c r="H18" s="128">
        <v>3874.76116</v>
      </c>
      <c r="I18" s="130" t="s">
        <v>1618</v>
      </c>
      <c r="J18" s="130" t="s">
        <v>1618</v>
      </c>
      <c r="K18" s="128">
        <v>0.62690000000000001</v>
      </c>
      <c r="L18" s="128">
        <v>21.608840000000001</v>
      </c>
      <c r="M18" s="130" t="s">
        <v>1618</v>
      </c>
      <c r="N18" s="128">
        <v>0.45905000000000001</v>
      </c>
      <c r="O18" s="128">
        <v>1.1100000000000001E-3</v>
      </c>
      <c r="P18" s="128">
        <v>2412.35</v>
      </c>
      <c r="Q18" s="128">
        <v>1.006</v>
      </c>
      <c r="R18" s="130" t="s">
        <v>1618</v>
      </c>
      <c r="S18" s="128">
        <v>0.44900000000000001</v>
      </c>
      <c r="T18" s="128">
        <v>0.58699999999999997</v>
      </c>
      <c r="U18" s="130" t="s">
        <v>1618</v>
      </c>
      <c r="V18" s="128">
        <v>264.42399999999998</v>
      </c>
      <c r="W18" s="128">
        <v>0.104</v>
      </c>
      <c r="X18" s="128">
        <v>0</v>
      </c>
      <c r="Y18" s="128">
        <v>52.68</v>
      </c>
      <c r="Z18" s="128">
        <v>0.14899999999999999</v>
      </c>
      <c r="AA18" s="128">
        <v>0.28636</v>
      </c>
      <c r="AB18" s="128">
        <v>0.19303000000000001</v>
      </c>
      <c r="AC18" s="128">
        <v>9.19</v>
      </c>
      <c r="AD18" s="128">
        <v>0.41399999999999998</v>
      </c>
    </row>
    <row r="19" spans="1:30" x14ac:dyDescent="0.25">
      <c r="A19" s="130" t="s">
        <v>833</v>
      </c>
      <c r="B19" s="128">
        <v>2695</v>
      </c>
      <c r="C19" s="128">
        <v>5.8842800000000004</v>
      </c>
      <c r="D19" s="128">
        <v>0.74050000000000005</v>
      </c>
      <c r="E19" s="128">
        <v>0.39400000000000002</v>
      </c>
      <c r="F19" s="128">
        <v>0.157</v>
      </c>
      <c r="G19" s="128">
        <v>3.8170000000000003E-2</v>
      </c>
      <c r="H19" s="128">
        <v>3874.7638999999999</v>
      </c>
      <c r="I19" s="130" t="s">
        <v>1618</v>
      </c>
      <c r="J19" s="130" t="s">
        <v>1618</v>
      </c>
      <c r="K19" s="128">
        <v>0.59430000000000005</v>
      </c>
      <c r="L19" s="128">
        <v>21.615729999999999</v>
      </c>
      <c r="M19" s="130" t="s">
        <v>1618</v>
      </c>
      <c r="N19" s="128">
        <v>0.43725999999999998</v>
      </c>
      <c r="O19" s="128">
        <v>1.1100000000000001E-3</v>
      </c>
      <c r="P19" s="128">
        <v>2412.04</v>
      </c>
      <c r="Q19" s="128">
        <v>0.96599999999999997</v>
      </c>
      <c r="R19" s="130" t="s">
        <v>1618</v>
      </c>
      <c r="S19" s="128">
        <v>0.44900000000000001</v>
      </c>
      <c r="T19" s="128">
        <v>0.59199999999999997</v>
      </c>
      <c r="U19" s="130" t="s">
        <v>1618</v>
      </c>
      <c r="V19" s="128">
        <v>264.42500000000001</v>
      </c>
      <c r="W19" s="128">
        <v>8.2000000000000003E-2</v>
      </c>
      <c r="X19" s="128">
        <v>0</v>
      </c>
      <c r="Y19" s="128">
        <v>52.68</v>
      </c>
      <c r="Z19" s="128">
        <v>0.14799999999999999</v>
      </c>
      <c r="AA19" s="128">
        <v>0.28187000000000001</v>
      </c>
      <c r="AB19" s="128">
        <v>0.19134000000000001</v>
      </c>
      <c r="AC19" s="128">
        <v>9.19</v>
      </c>
      <c r="AD19" s="128">
        <v>0.41599999999999998</v>
      </c>
    </row>
    <row r="20" spans="1:30" x14ac:dyDescent="0.25">
      <c r="A20" s="130" t="s">
        <v>834</v>
      </c>
      <c r="B20" s="128">
        <v>2695</v>
      </c>
      <c r="C20" s="128">
        <v>5.8842800000000004</v>
      </c>
      <c r="D20" s="128">
        <v>0.74050000000000005</v>
      </c>
      <c r="E20" s="128">
        <v>0.39400000000000002</v>
      </c>
      <c r="F20" s="128">
        <v>0.157</v>
      </c>
      <c r="G20" s="128">
        <v>3.8170000000000003E-2</v>
      </c>
      <c r="H20" s="128">
        <v>3874.7638999999999</v>
      </c>
      <c r="I20" s="130" t="s">
        <v>1618</v>
      </c>
      <c r="J20" s="130" t="s">
        <v>1618</v>
      </c>
      <c r="K20" s="128">
        <v>0.59430000000000005</v>
      </c>
      <c r="L20" s="128">
        <v>21.615729999999999</v>
      </c>
      <c r="M20" s="130" t="s">
        <v>1618</v>
      </c>
      <c r="N20" s="128">
        <v>0.43725999999999998</v>
      </c>
      <c r="O20" s="128">
        <v>1.1100000000000001E-3</v>
      </c>
      <c r="P20" s="128">
        <v>2412.04</v>
      </c>
      <c r="Q20" s="128">
        <v>0.96599999999999997</v>
      </c>
      <c r="R20" s="130" t="s">
        <v>1618</v>
      </c>
      <c r="S20" s="128">
        <v>0.44900000000000001</v>
      </c>
      <c r="T20" s="128">
        <v>0.59199999999999997</v>
      </c>
      <c r="U20" s="130" t="s">
        <v>1618</v>
      </c>
      <c r="V20" s="128">
        <v>264.42500000000001</v>
      </c>
      <c r="W20" s="128">
        <v>8.2000000000000003E-2</v>
      </c>
      <c r="X20" s="128">
        <v>0</v>
      </c>
      <c r="Y20" s="128">
        <v>52.68</v>
      </c>
      <c r="Z20" s="128">
        <v>0.14799999999999999</v>
      </c>
      <c r="AA20" s="128">
        <v>0.28187000000000001</v>
      </c>
      <c r="AB20" s="128">
        <v>0.19134000000000001</v>
      </c>
      <c r="AC20" s="128">
        <v>9.19</v>
      </c>
      <c r="AD20" s="128">
        <v>0.41599999999999998</v>
      </c>
    </row>
    <row r="21" spans="1:30" x14ac:dyDescent="0.25">
      <c r="A21" s="130" t="s">
        <v>835</v>
      </c>
      <c r="B21" s="128">
        <v>2695</v>
      </c>
      <c r="C21" s="128">
        <v>5.6618899999999996</v>
      </c>
      <c r="D21" s="128">
        <v>0.73799999999999999</v>
      </c>
      <c r="E21" s="128">
        <v>0.39800000000000002</v>
      </c>
      <c r="F21" s="128">
        <v>0.107</v>
      </c>
      <c r="G21" s="128">
        <v>4.2209999999999998E-2</v>
      </c>
      <c r="H21" s="128">
        <v>3874.77</v>
      </c>
      <c r="I21" s="130" t="s">
        <v>1618</v>
      </c>
      <c r="J21" s="130" t="s">
        <v>1618</v>
      </c>
      <c r="K21" s="128">
        <v>0.56198999999999999</v>
      </c>
      <c r="L21" s="128">
        <v>21.631039999999999</v>
      </c>
      <c r="M21" s="130" t="s">
        <v>1618</v>
      </c>
      <c r="N21" s="128">
        <v>0.42272999999999999</v>
      </c>
      <c r="O21" s="128">
        <v>1.1100000000000001E-3</v>
      </c>
      <c r="P21" s="128">
        <v>2411.9899999999998</v>
      </c>
      <c r="Q21" s="128">
        <v>0.96</v>
      </c>
      <c r="R21" s="130" t="s">
        <v>1618</v>
      </c>
      <c r="S21" s="128">
        <v>0.45</v>
      </c>
      <c r="T21" s="128">
        <v>0.59</v>
      </c>
      <c r="U21" s="130" t="s">
        <v>1618</v>
      </c>
      <c r="V21" s="128">
        <v>264.42599999999999</v>
      </c>
      <c r="W21" s="128">
        <v>6.0999999999999999E-2</v>
      </c>
      <c r="X21" s="128">
        <v>0</v>
      </c>
      <c r="Y21" s="128">
        <v>52.68</v>
      </c>
      <c r="Z21" s="128">
        <v>0.14699999999999999</v>
      </c>
      <c r="AA21" s="128">
        <v>0.28487000000000001</v>
      </c>
      <c r="AB21" s="128">
        <v>0.18714</v>
      </c>
      <c r="AC21" s="128">
        <v>9.24</v>
      </c>
      <c r="AD21" s="128">
        <v>0.41799999999999998</v>
      </c>
    </row>
    <row r="22" spans="1:30" x14ac:dyDescent="0.25">
      <c r="A22" s="130" t="s">
        <v>836</v>
      </c>
      <c r="B22" s="128">
        <v>2695</v>
      </c>
      <c r="C22" s="128">
        <v>5.6618899999999996</v>
      </c>
      <c r="D22" s="128">
        <v>0.73799999999999999</v>
      </c>
      <c r="E22" s="128">
        <v>0.39800000000000002</v>
      </c>
      <c r="F22" s="128">
        <v>0.107</v>
      </c>
      <c r="G22" s="128">
        <v>4.2209999999999998E-2</v>
      </c>
      <c r="H22" s="128">
        <v>3874.77</v>
      </c>
      <c r="I22" s="130" t="s">
        <v>1618</v>
      </c>
      <c r="J22" s="130" t="s">
        <v>1618</v>
      </c>
      <c r="K22" s="128">
        <v>0.56198999999999999</v>
      </c>
      <c r="L22" s="128">
        <v>21.631039999999999</v>
      </c>
      <c r="M22" s="130" t="s">
        <v>1618</v>
      </c>
      <c r="N22" s="128">
        <v>0.42272999999999999</v>
      </c>
      <c r="O22" s="128">
        <v>1.1100000000000001E-3</v>
      </c>
      <c r="P22" s="128">
        <v>2411.9899999999998</v>
      </c>
      <c r="Q22" s="128">
        <v>0.96</v>
      </c>
      <c r="R22" s="130" t="s">
        <v>1618</v>
      </c>
      <c r="S22" s="128">
        <v>0.45</v>
      </c>
      <c r="T22" s="128">
        <v>0.59</v>
      </c>
      <c r="U22" s="130" t="s">
        <v>1618</v>
      </c>
      <c r="V22" s="128">
        <v>264.42599999999999</v>
      </c>
      <c r="W22" s="128">
        <v>6.0999999999999999E-2</v>
      </c>
      <c r="X22" s="128">
        <v>0</v>
      </c>
      <c r="Y22" s="128">
        <v>52.68</v>
      </c>
      <c r="Z22" s="128">
        <v>0.14699999999999999</v>
      </c>
      <c r="AA22" s="128">
        <v>0.28487000000000001</v>
      </c>
      <c r="AB22" s="128">
        <v>0.18714</v>
      </c>
      <c r="AC22" s="128">
        <v>9.24</v>
      </c>
      <c r="AD22" s="128">
        <v>0.41799999999999998</v>
      </c>
    </row>
    <row r="23" spans="1:30" x14ac:dyDescent="0.25">
      <c r="A23" s="130" t="s">
        <v>837</v>
      </c>
      <c r="B23" s="128">
        <v>2695</v>
      </c>
      <c r="C23" s="128">
        <v>5.5051100000000002</v>
      </c>
      <c r="D23" s="128">
        <v>0.83299999999999996</v>
      </c>
      <c r="E23" s="128">
        <v>0.39600000000000002</v>
      </c>
      <c r="F23" s="128">
        <v>7.1999999999999995E-2</v>
      </c>
      <c r="G23" s="128">
        <v>4.061E-2</v>
      </c>
      <c r="H23" s="128">
        <v>3874.7718300000001</v>
      </c>
      <c r="I23" s="130" t="s">
        <v>1618</v>
      </c>
      <c r="J23" s="130" t="s">
        <v>1618</v>
      </c>
      <c r="K23" s="128">
        <v>0.52937999999999996</v>
      </c>
      <c r="L23" s="128">
        <v>21.635629999999999</v>
      </c>
      <c r="M23" s="130" t="s">
        <v>1618</v>
      </c>
      <c r="N23" s="128">
        <v>0.40867999999999999</v>
      </c>
      <c r="O23" s="128">
        <v>1.1100000000000001E-3</v>
      </c>
      <c r="P23" s="128">
        <v>2411.9</v>
      </c>
      <c r="Q23" s="128">
        <v>0.94899999999999995</v>
      </c>
      <c r="R23" s="130" t="s">
        <v>1618</v>
      </c>
      <c r="S23" s="128">
        <v>0.45</v>
      </c>
      <c r="T23" s="128">
        <v>0.59199999999999997</v>
      </c>
      <c r="U23" s="130" t="s">
        <v>1618</v>
      </c>
      <c r="V23" s="128">
        <v>264.42700000000002</v>
      </c>
      <c r="W23" s="128">
        <v>4.2000000000000003E-2</v>
      </c>
      <c r="X23" s="128">
        <v>0</v>
      </c>
      <c r="Y23" s="128">
        <v>52.68</v>
      </c>
      <c r="Z23" s="128">
        <v>0.14599999999999999</v>
      </c>
      <c r="AA23" s="128">
        <v>0.29087000000000002</v>
      </c>
      <c r="AB23" s="128">
        <v>0.17649999999999999</v>
      </c>
      <c r="AC23" s="128">
        <v>9.2100000000000009</v>
      </c>
      <c r="AD23" s="128">
        <v>0.41099999999999998</v>
      </c>
    </row>
    <row r="24" spans="1:30" x14ac:dyDescent="0.25">
      <c r="A24" s="130" t="s">
        <v>838</v>
      </c>
      <c r="B24" s="128">
        <v>2695</v>
      </c>
      <c r="C24" s="128">
        <v>5.5051100000000002</v>
      </c>
      <c r="D24" s="128">
        <v>0.83299999999999996</v>
      </c>
      <c r="E24" s="128">
        <v>0.39600000000000002</v>
      </c>
      <c r="F24" s="128">
        <v>7.1999999999999995E-2</v>
      </c>
      <c r="G24" s="128">
        <v>4.061E-2</v>
      </c>
      <c r="H24" s="128">
        <v>3874.7718300000001</v>
      </c>
      <c r="I24" s="130" t="s">
        <v>1618</v>
      </c>
      <c r="J24" s="130" t="s">
        <v>1618</v>
      </c>
      <c r="K24" s="128">
        <v>0.52937999999999996</v>
      </c>
      <c r="L24" s="128">
        <v>21.635629999999999</v>
      </c>
      <c r="M24" s="130" t="s">
        <v>1618</v>
      </c>
      <c r="N24" s="128">
        <v>0.40867999999999999</v>
      </c>
      <c r="O24" s="128">
        <v>1.1100000000000001E-3</v>
      </c>
      <c r="P24" s="128">
        <v>2411.9</v>
      </c>
      <c r="Q24" s="128">
        <v>0.94899999999999995</v>
      </c>
      <c r="R24" s="130" t="s">
        <v>1618</v>
      </c>
      <c r="S24" s="128">
        <v>0.45</v>
      </c>
      <c r="T24" s="128">
        <v>0.59199999999999997</v>
      </c>
      <c r="U24" s="130" t="s">
        <v>1618</v>
      </c>
      <c r="V24" s="128">
        <v>264.42700000000002</v>
      </c>
      <c r="W24" s="128">
        <v>4.2000000000000003E-2</v>
      </c>
      <c r="X24" s="128">
        <v>0</v>
      </c>
      <c r="Y24" s="128">
        <v>52.68</v>
      </c>
      <c r="Z24" s="128">
        <v>0.14599999999999999</v>
      </c>
      <c r="AA24" s="128">
        <v>0.29087000000000002</v>
      </c>
      <c r="AB24" s="128">
        <v>0.17649999999999999</v>
      </c>
      <c r="AC24" s="128">
        <v>9.2100000000000009</v>
      </c>
      <c r="AD24" s="128">
        <v>0.41099999999999998</v>
      </c>
    </row>
    <row r="25" spans="1:30" x14ac:dyDescent="0.25">
      <c r="A25" s="130" t="s">
        <v>839</v>
      </c>
      <c r="B25" s="128">
        <v>2695</v>
      </c>
      <c r="C25" s="128">
        <v>5.6611599999999997</v>
      </c>
      <c r="D25" s="128">
        <v>0.75800000000000001</v>
      </c>
      <c r="E25" s="128">
        <v>0.41299999999999998</v>
      </c>
      <c r="F25" s="128">
        <v>6.4000000000000001E-2</v>
      </c>
      <c r="G25" s="128">
        <v>3.082E-2</v>
      </c>
      <c r="H25" s="128">
        <v>3874.7770099999998</v>
      </c>
      <c r="I25" s="130" t="s">
        <v>1618</v>
      </c>
      <c r="J25" s="130" t="s">
        <v>1618</v>
      </c>
      <c r="K25" s="128">
        <v>0.49582999999999999</v>
      </c>
      <c r="L25" s="128">
        <v>21.64865</v>
      </c>
      <c r="M25" s="128">
        <v>336.95100000000002</v>
      </c>
      <c r="N25" s="128">
        <v>0.40867999999999999</v>
      </c>
      <c r="O25" s="128">
        <v>1.1100000000000001E-3</v>
      </c>
      <c r="P25" s="128">
        <v>2411.84</v>
      </c>
      <c r="Q25" s="128">
        <v>0.94099999999999995</v>
      </c>
      <c r="R25" s="130" t="s">
        <v>1618</v>
      </c>
      <c r="S25" s="128">
        <v>0.45</v>
      </c>
      <c r="T25" s="128">
        <v>0.59</v>
      </c>
      <c r="U25" s="130" t="s">
        <v>1618</v>
      </c>
      <c r="V25" s="128">
        <v>264.428</v>
      </c>
      <c r="W25" s="128">
        <v>2.3E-2</v>
      </c>
      <c r="X25" s="128">
        <v>0</v>
      </c>
      <c r="Y25" s="128">
        <v>52.68</v>
      </c>
      <c r="Z25" s="128">
        <v>0.14399999999999999</v>
      </c>
      <c r="AA25" s="128">
        <v>0.31828000000000001</v>
      </c>
      <c r="AB25" s="128">
        <v>0.16938</v>
      </c>
      <c r="AC25" s="128">
        <v>9.18</v>
      </c>
      <c r="AD25" s="128">
        <v>0.40500000000000003</v>
      </c>
    </row>
    <row r="26" spans="1:30" x14ac:dyDescent="0.25">
      <c r="A26" s="130" t="s">
        <v>840</v>
      </c>
      <c r="B26" s="128">
        <v>2695</v>
      </c>
      <c r="C26" s="128">
        <v>5.6611599999999997</v>
      </c>
      <c r="D26" s="128">
        <v>0.75800000000000001</v>
      </c>
      <c r="E26" s="128">
        <v>0.41299999999999998</v>
      </c>
      <c r="F26" s="128">
        <v>6.4000000000000001E-2</v>
      </c>
      <c r="G26" s="128">
        <v>3.082E-2</v>
      </c>
      <c r="H26" s="128">
        <v>3874.7770099999998</v>
      </c>
      <c r="I26" s="130" t="s">
        <v>1618</v>
      </c>
      <c r="J26" s="130" t="s">
        <v>1618</v>
      </c>
      <c r="K26" s="128">
        <v>0.49582999999999999</v>
      </c>
      <c r="L26" s="128">
        <v>21.64865</v>
      </c>
      <c r="M26" s="128">
        <v>336.95100000000002</v>
      </c>
      <c r="N26" s="128">
        <v>0.40867999999999999</v>
      </c>
      <c r="O26" s="128">
        <v>1.1100000000000001E-3</v>
      </c>
      <c r="P26" s="128">
        <v>2411.84</v>
      </c>
      <c r="Q26" s="128">
        <v>0.94099999999999995</v>
      </c>
      <c r="R26" s="130" t="s">
        <v>1618</v>
      </c>
      <c r="S26" s="128">
        <v>0.45</v>
      </c>
      <c r="T26" s="128">
        <v>0.59</v>
      </c>
      <c r="U26" s="130" t="s">
        <v>1618</v>
      </c>
      <c r="V26" s="128">
        <v>264.428</v>
      </c>
      <c r="W26" s="128">
        <v>2.3E-2</v>
      </c>
      <c r="X26" s="128">
        <v>0</v>
      </c>
      <c r="Y26" s="128">
        <v>52.68</v>
      </c>
      <c r="Z26" s="128">
        <v>0.14399999999999999</v>
      </c>
      <c r="AA26" s="128">
        <v>0.31828000000000001</v>
      </c>
      <c r="AB26" s="128">
        <v>0.16938</v>
      </c>
      <c r="AC26" s="128">
        <v>9.18</v>
      </c>
      <c r="AD26" s="128">
        <v>0.40500000000000003</v>
      </c>
    </row>
    <row r="27" spans="1:30" x14ac:dyDescent="0.25">
      <c r="A27" s="130" t="s">
        <v>841</v>
      </c>
      <c r="B27" s="128">
        <v>2695</v>
      </c>
      <c r="C27" s="128">
        <v>6.0568</v>
      </c>
      <c r="D27" s="128">
        <v>0.70299999999999996</v>
      </c>
      <c r="E27" s="128">
        <v>0.41799999999999998</v>
      </c>
      <c r="F27" s="128">
        <v>3.5000000000000003E-2</v>
      </c>
      <c r="G27" s="128">
        <v>3.6859999999999997E-2</v>
      </c>
      <c r="H27" s="128">
        <v>3874.7776199999998</v>
      </c>
      <c r="I27" s="130" t="s">
        <v>1618</v>
      </c>
      <c r="J27" s="130" t="s">
        <v>1618</v>
      </c>
      <c r="K27" s="128">
        <v>0.46122000000000002</v>
      </c>
      <c r="L27" s="128">
        <v>21.650179999999999</v>
      </c>
      <c r="M27" s="130" t="s">
        <v>1618</v>
      </c>
      <c r="N27" s="128">
        <v>0.42272999999999999</v>
      </c>
      <c r="O27" s="128">
        <v>1.1100000000000001E-3</v>
      </c>
      <c r="P27" s="128">
        <v>2411.7800000000002</v>
      </c>
      <c r="Q27" s="128">
        <v>0.93400000000000005</v>
      </c>
      <c r="R27" s="130" t="s">
        <v>1618</v>
      </c>
      <c r="S27" s="128">
        <v>0.44900000000000001</v>
      </c>
      <c r="T27" s="128">
        <v>0.58699999999999997</v>
      </c>
      <c r="U27" s="128">
        <v>99.7</v>
      </c>
      <c r="V27" s="128">
        <v>264.43</v>
      </c>
      <c r="W27" s="128">
        <v>1.2999999999999999E-2</v>
      </c>
      <c r="X27" s="128">
        <v>0</v>
      </c>
      <c r="Y27" s="128">
        <v>52.68</v>
      </c>
      <c r="Z27" s="128">
        <v>0.108</v>
      </c>
      <c r="AA27" s="128">
        <v>0.32599</v>
      </c>
      <c r="AB27" s="128">
        <v>0.17016000000000001</v>
      </c>
      <c r="AC27" s="128">
        <v>9.15</v>
      </c>
      <c r="AD27" s="128">
        <v>0.40699999999999997</v>
      </c>
    </row>
    <row r="28" spans="1:30" x14ac:dyDescent="0.25">
      <c r="A28" s="130" t="s">
        <v>842</v>
      </c>
      <c r="B28" s="128">
        <v>2695</v>
      </c>
      <c r="C28" s="128">
        <v>6.0568</v>
      </c>
      <c r="D28" s="128">
        <v>0.70299999999999996</v>
      </c>
      <c r="E28" s="128">
        <v>0.41799999999999998</v>
      </c>
      <c r="F28" s="128">
        <v>3.5000000000000003E-2</v>
      </c>
      <c r="G28" s="128">
        <v>3.6859999999999997E-2</v>
      </c>
      <c r="H28" s="128">
        <v>3874.7776199999998</v>
      </c>
      <c r="I28" s="130" t="s">
        <v>1618</v>
      </c>
      <c r="J28" s="130" t="s">
        <v>1618</v>
      </c>
      <c r="K28" s="128">
        <v>0.46122000000000002</v>
      </c>
      <c r="L28" s="128">
        <v>21.650179999999999</v>
      </c>
      <c r="M28" s="130" t="s">
        <v>1618</v>
      </c>
      <c r="N28" s="128">
        <v>0.42272999999999999</v>
      </c>
      <c r="O28" s="128">
        <v>1.1100000000000001E-3</v>
      </c>
      <c r="P28" s="128">
        <v>2411.7800000000002</v>
      </c>
      <c r="Q28" s="128">
        <v>0.93400000000000005</v>
      </c>
      <c r="R28" s="130" t="s">
        <v>1618</v>
      </c>
      <c r="S28" s="128">
        <v>0.44900000000000001</v>
      </c>
      <c r="T28" s="128">
        <v>0.58699999999999997</v>
      </c>
      <c r="U28" s="128">
        <v>99.7</v>
      </c>
      <c r="V28" s="128">
        <v>264.43</v>
      </c>
      <c r="W28" s="128">
        <v>1.2999999999999999E-2</v>
      </c>
      <c r="X28" s="128">
        <v>0</v>
      </c>
      <c r="Y28" s="128">
        <v>52.68</v>
      </c>
      <c r="Z28" s="128">
        <v>0.108</v>
      </c>
      <c r="AA28" s="128">
        <v>0.32599</v>
      </c>
      <c r="AB28" s="128">
        <v>0.17016000000000001</v>
      </c>
      <c r="AC28" s="128">
        <v>9.15</v>
      </c>
      <c r="AD28" s="128">
        <v>0.40699999999999997</v>
      </c>
    </row>
    <row r="29" spans="1:30" x14ac:dyDescent="0.25">
      <c r="A29" s="130" t="s">
        <v>843</v>
      </c>
      <c r="B29" s="128">
        <v>2695</v>
      </c>
      <c r="C29" s="128">
        <v>6.4968500000000002</v>
      </c>
      <c r="D29" s="128">
        <v>0.63300000000000001</v>
      </c>
      <c r="E29" s="128">
        <v>0.40799999999999997</v>
      </c>
      <c r="F29" s="128">
        <v>5.1999999999999998E-2</v>
      </c>
      <c r="G29" s="128">
        <v>3.6720000000000003E-2</v>
      </c>
      <c r="H29" s="128">
        <v>3874.7806700000001</v>
      </c>
      <c r="I29" s="130" t="s">
        <v>1618</v>
      </c>
      <c r="J29" s="130" t="s">
        <v>1618</v>
      </c>
      <c r="K29" s="128">
        <v>0.42732999999999999</v>
      </c>
      <c r="L29" s="128">
        <v>21.65784</v>
      </c>
      <c r="M29" s="130" t="s">
        <v>1618</v>
      </c>
      <c r="N29" s="128">
        <v>0.44452000000000003</v>
      </c>
      <c r="O29" s="128">
        <v>1.1100000000000001E-3</v>
      </c>
      <c r="P29" s="128">
        <v>2411.71</v>
      </c>
      <c r="Q29" s="128">
        <v>0.92500000000000004</v>
      </c>
      <c r="R29" s="130" t="s">
        <v>1618</v>
      </c>
      <c r="S29" s="128">
        <v>0.44900000000000001</v>
      </c>
      <c r="T29" s="128">
        <v>0.58799999999999997</v>
      </c>
      <c r="U29" s="130" t="s">
        <v>1618</v>
      </c>
      <c r="V29" s="128">
        <v>264.42899999999997</v>
      </c>
      <c r="W29" s="128">
        <v>1.4E-2</v>
      </c>
      <c r="X29" s="128">
        <v>0</v>
      </c>
      <c r="Y29" s="128">
        <v>52.68</v>
      </c>
      <c r="Z29" s="128">
        <v>0.107</v>
      </c>
      <c r="AA29" s="128">
        <v>0.34</v>
      </c>
      <c r="AB29" s="128">
        <v>0.16322</v>
      </c>
      <c r="AC29" s="128">
        <v>9.1199999999999992</v>
      </c>
      <c r="AD29" s="128">
        <v>0.41299999999999998</v>
      </c>
    </row>
    <row r="30" spans="1:30" x14ac:dyDescent="0.25">
      <c r="A30" s="130" t="s">
        <v>844</v>
      </c>
      <c r="B30" s="128">
        <v>2695</v>
      </c>
      <c r="C30" s="128">
        <v>6.4968500000000002</v>
      </c>
      <c r="D30" s="128">
        <v>0.63300000000000001</v>
      </c>
      <c r="E30" s="128">
        <v>0.40799999999999997</v>
      </c>
      <c r="F30" s="128">
        <v>5.1999999999999998E-2</v>
      </c>
      <c r="G30" s="128">
        <v>3.6720000000000003E-2</v>
      </c>
      <c r="H30" s="128">
        <v>3874.7806700000001</v>
      </c>
      <c r="I30" s="130" t="s">
        <v>1618</v>
      </c>
      <c r="J30" s="130" t="s">
        <v>1618</v>
      </c>
      <c r="K30" s="128">
        <v>0.42732999999999999</v>
      </c>
      <c r="L30" s="128">
        <v>21.65784</v>
      </c>
      <c r="M30" s="130" t="s">
        <v>1618</v>
      </c>
      <c r="N30" s="128">
        <v>0.44452000000000003</v>
      </c>
      <c r="O30" s="128">
        <v>1.1100000000000001E-3</v>
      </c>
      <c r="P30" s="128">
        <v>2411.71</v>
      </c>
      <c r="Q30" s="128">
        <v>0.92500000000000004</v>
      </c>
      <c r="R30" s="130" t="s">
        <v>1618</v>
      </c>
      <c r="S30" s="128">
        <v>0.44900000000000001</v>
      </c>
      <c r="T30" s="128">
        <v>0.58799999999999997</v>
      </c>
      <c r="U30" s="130" t="s">
        <v>1618</v>
      </c>
      <c r="V30" s="128">
        <v>264.42899999999997</v>
      </c>
      <c r="W30" s="128">
        <v>1.4E-2</v>
      </c>
      <c r="X30" s="128">
        <v>0</v>
      </c>
      <c r="Y30" s="128">
        <v>52.68</v>
      </c>
      <c r="Z30" s="128">
        <v>0.107</v>
      </c>
      <c r="AA30" s="128">
        <v>0.34</v>
      </c>
      <c r="AB30" s="128">
        <v>0.16322</v>
      </c>
      <c r="AC30" s="128">
        <v>9.1199999999999992</v>
      </c>
      <c r="AD30" s="128">
        <v>0.41299999999999998</v>
      </c>
    </row>
    <row r="31" spans="1:30" x14ac:dyDescent="0.25">
      <c r="A31" s="130" t="s">
        <v>845</v>
      </c>
      <c r="B31" s="128">
        <v>2695</v>
      </c>
      <c r="C31" s="128">
        <v>6.5920500000000004</v>
      </c>
      <c r="D31" s="128">
        <v>0.63549999999999995</v>
      </c>
      <c r="E31" s="128">
        <v>0.39800000000000002</v>
      </c>
      <c r="F31" s="128">
        <v>7.0999999999999994E-2</v>
      </c>
      <c r="G31" s="128">
        <v>3.5459999999999998E-2</v>
      </c>
      <c r="H31" s="128">
        <v>3874.7742699999999</v>
      </c>
      <c r="I31" s="130" t="s">
        <v>1618</v>
      </c>
      <c r="J31" s="130" t="s">
        <v>1618</v>
      </c>
      <c r="K31" s="128">
        <v>0.39312000000000002</v>
      </c>
      <c r="L31" s="128">
        <v>21.641760000000001</v>
      </c>
      <c r="M31" s="130" t="s">
        <v>1618</v>
      </c>
      <c r="N31" s="128">
        <v>0.43725999999999998</v>
      </c>
      <c r="O31" s="128">
        <v>1.1100000000000001E-3</v>
      </c>
      <c r="P31" s="128">
        <v>2411.65</v>
      </c>
      <c r="Q31" s="128">
        <v>0.91800000000000004</v>
      </c>
      <c r="R31" s="130" t="s">
        <v>1618</v>
      </c>
      <c r="S31" s="128">
        <v>0.44900000000000001</v>
      </c>
      <c r="T31" s="128">
        <v>0.58899999999999997</v>
      </c>
      <c r="U31" s="130" t="s">
        <v>1618</v>
      </c>
      <c r="V31" s="128">
        <v>264.428</v>
      </c>
      <c r="W31" s="128">
        <v>1.6E-2</v>
      </c>
      <c r="X31" s="128">
        <v>0</v>
      </c>
      <c r="Y31" s="128">
        <v>52.68</v>
      </c>
      <c r="Z31" s="128">
        <v>0.123</v>
      </c>
      <c r="AA31" s="128">
        <v>0.35732999999999998</v>
      </c>
      <c r="AB31" s="128">
        <v>0.15570000000000001</v>
      </c>
      <c r="AC31" s="128">
        <v>9.11</v>
      </c>
      <c r="AD31" s="128">
        <v>0.41299999999999998</v>
      </c>
    </row>
    <row r="32" spans="1:30" x14ac:dyDescent="0.25">
      <c r="A32" s="130" t="s">
        <v>846</v>
      </c>
      <c r="B32" s="128">
        <v>2695</v>
      </c>
      <c r="C32" s="128">
        <v>6.5920500000000004</v>
      </c>
      <c r="D32" s="128">
        <v>0.63549999999999995</v>
      </c>
      <c r="E32" s="128">
        <v>0.39800000000000002</v>
      </c>
      <c r="F32" s="128">
        <v>7.0999999999999994E-2</v>
      </c>
      <c r="G32" s="128">
        <v>3.5459999999999998E-2</v>
      </c>
      <c r="H32" s="128">
        <v>3874.7742699999999</v>
      </c>
      <c r="I32" s="130" t="s">
        <v>1618</v>
      </c>
      <c r="J32" s="130" t="s">
        <v>1618</v>
      </c>
      <c r="K32" s="128">
        <v>0.39312000000000002</v>
      </c>
      <c r="L32" s="128">
        <v>21.641760000000001</v>
      </c>
      <c r="M32" s="130" t="s">
        <v>1618</v>
      </c>
      <c r="N32" s="128">
        <v>0.43725999999999998</v>
      </c>
      <c r="O32" s="128">
        <v>1.1100000000000001E-3</v>
      </c>
      <c r="P32" s="128">
        <v>2411.65</v>
      </c>
      <c r="Q32" s="128">
        <v>0.91800000000000004</v>
      </c>
      <c r="R32" s="130" t="s">
        <v>1618</v>
      </c>
      <c r="S32" s="128">
        <v>0.44900000000000001</v>
      </c>
      <c r="T32" s="128">
        <v>0.58899999999999997</v>
      </c>
      <c r="U32" s="130" t="s">
        <v>1618</v>
      </c>
      <c r="V32" s="128">
        <v>264.428</v>
      </c>
      <c r="W32" s="128">
        <v>1.6E-2</v>
      </c>
      <c r="X32" s="128">
        <v>0</v>
      </c>
      <c r="Y32" s="128">
        <v>52.68</v>
      </c>
      <c r="Z32" s="128">
        <v>0.123</v>
      </c>
      <c r="AA32" s="128">
        <v>0.35732999999999998</v>
      </c>
      <c r="AB32" s="128">
        <v>0.15570000000000001</v>
      </c>
      <c r="AC32" s="128">
        <v>9.11</v>
      </c>
      <c r="AD32" s="128">
        <v>0.41299999999999998</v>
      </c>
    </row>
    <row r="33" spans="1:30" x14ac:dyDescent="0.25">
      <c r="A33" s="130" t="s">
        <v>847</v>
      </c>
      <c r="B33" s="128">
        <v>2695</v>
      </c>
      <c r="C33" s="128">
        <v>6.4677800000000003</v>
      </c>
      <c r="D33" s="128">
        <v>0.65300000000000002</v>
      </c>
      <c r="E33" s="128">
        <v>0.39600000000000002</v>
      </c>
      <c r="F33" s="128">
        <v>9.6000000000000002E-2</v>
      </c>
      <c r="G33" s="128">
        <v>2.4320000000000001E-2</v>
      </c>
      <c r="H33" s="128">
        <v>3874.7730499999998</v>
      </c>
      <c r="I33" s="130" t="s">
        <v>1618</v>
      </c>
      <c r="J33" s="130" t="s">
        <v>1618</v>
      </c>
      <c r="K33" s="128">
        <v>0.35760999999999998</v>
      </c>
      <c r="L33" s="128">
        <v>21.63869</v>
      </c>
      <c r="M33" s="130" t="s">
        <v>1618</v>
      </c>
      <c r="N33" s="128">
        <v>0.45179000000000002</v>
      </c>
      <c r="O33" s="128">
        <v>1.1100000000000001E-3</v>
      </c>
      <c r="P33" s="128">
        <v>2411.6</v>
      </c>
      <c r="Q33" s="128">
        <v>0.91200000000000003</v>
      </c>
      <c r="R33" s="130" t="s">
        <v>1618</v>
      </c>
      <c r="S33" s="128">
        <v>0.44800000000000001</v>
      </c>
      <c r="T33" s="128">
        <v>0.59299999999999997</v>
      </c>
      <c r="U33" s="130" t="s">
        <v>1618</v>
      </c>
      <c r="V33" s="128">
        <v>264.428</v>
      </c>
      <c r="W33" s="128">
        <v>1.7999999999999999E-2</v>
      </c>
      <c r="X33" s="128">
        <v>0</v>
      </c>
      <c r="Y33" s="128">
        <v>52.68</v>
      </c>
      <c r="Z33" s="128">
        <v>0.14199999999999999</v>
      </c>
      <c r="AA33" s="128">
        <v>0.35732999999999998</v>
      </c>
      <c r="AB33" s="128">
        <v>0.16019</v>
      </c>
      <c r="AC33" s="128">
        <v>9.11</v>
      </c>
      <c r="AD33" s="128">
        <v>0.41399999999999998</v>
      </c>
    </row>
    <row r="34" spans="1:30" x14ac:dyDescent="0.25">
      <c r="A34" s="130" t="s">
        <v>848</v>
      </c>
      <c r="B34" s="128">
        <v>2695</v>
      </c>
      <c r="C34" s="128">
        <v>6.4677800000000003</v>
      </c>
      <c r="D34" s="128">
        <v>0.65300000000000002</v>
      </c>
      <c r="E34" s="128">
        <v>0.39600000000000002</v>
      </c>
      <c r="F34" s="128">
        <v>9.6000000000000002E-2</v>
      </c>
      <c r="G34" s="128">
        <v>2.4320000000000001E-2</v>
      </c>
      <c r="H34" s="128">
        <v>3874.7730499999998</v>
      </c>
      <c r="I34" s="130" t="s">
        <v>1618</v>
      </c>
      <c r="J34" s="130" t="s">
        <v>1618</v>
      </c>
      <c r="K34" s="128">
        <v>0.35760999999999998</v>
      </c>
      <c r="L34" s="128">
        <v>21.63869</v>
      </c>
      <c r="M34" s="130" t="s">
        <v>1618</v>
      </c>
      <c r="N34" s="128">
        <v>0.45179000000000002</v>
      </c>
      <c r="O34" s="128">
        <v>1.1100000000000001E-3</v>
      </c>
      <c r="P34" s="128">
        <v>2411.6</v>
      </c>
      <c r="Q34" s="128">
        <v>0.91200000000000003</v>
      </c>
      <c r="R34" s="130" t="s">
        <v>1618</v>
      </c>
      <c r="S34" s="128">
        <v>0.44800000000000001</v>
      </c>
      <c r="T34" s="128">
        <v>0.59299999999999997</v>
      </c>
      <c r="U34" s="130" t="s">
        <v>1618</v>
      </c>
      <c r="V34" s="128">
        <v>264.428</v>
      </c>
      <c r="W34" s="128">
        <v>1.7999999999999999E-2</v>
      </c>
      <c r="X34" s="128">
        <v>0</v>
      </c>
      <c r="Y34" s="128">
        <v>52.68</v>
      </c>
      <c r="Z34" s="128">
        <v>0.14199999999999999</v>
      </c>
      <c r="AA34" s="128">
        <v>0.35732999999999998</v>
      </c>
      <c r="AB34" s="128">
        <v>0.16019</v>
      </c>
      <c r="AC34" s="128">
        <v>9.11</v>
      </c>
      <c r="AD34" s="128">
        <v>0.41399999999999998</v>
      </c>
    </row>
    <row r="35" spans="1:30" x14ac:dyDescent="0.25">
      <c r="A35" s="130" t="s">
        <v>849</v>
      </c>
      <c r="B35" s="128">
        <v>2695</v>
      </c>
      <c r="C35" s="128">
        <v>6.3014099999999997</v>
      </c>
      <c r="D35" s="128">
        <v>0.63800000000000001</v>
      </c>
      <c r="E35" s="128">
        <v>0.41499999999999998</v>
      </c>
      <c r="F35" s="128">
        <v>0.10100000000000001</v>
      </c>
      <c r="G35" s="128">
        <v>2.3290000000000002E-2</v>
      </c>
      <c r="H35" s="128">
        <v>3874.7730499999998</v>
      </c>
      <c r="I35" s="130" t="s">
        <v>1618</v>
      </c>
      <c r="J35" s="130" t="s">
        <v>1618</v>
      </c>
      <c r="K35" s="128">
        <v>0.32380999999999999</v>
      </c>
      <c r="L35" s="128">
        <v>21.63869</v>
      </c>
      <c r="M35" s="130" t="s">
        <v>1618</v>
      </c>
      <c r="N35" s="128">
        <v>0.43725999999999998</v>
      </c>
      <c r="O35" s="128">
        <v>1.1100000000000001E-3</v>
      </c>
      <c r="P35" s="128">
        <v>2411.6799999999998</v>
      </c>
      <c r="Q35" s="128">
        <v>0.92200000000000004</v>
      </c>
      <c r="R35" s="130" t="s">
        <v>1618</v>
      </c>
      <c r="S35" s="128">
        <v>0.44800000000000001</v>
      </c>
      <c r="T35" s="128">
        <v>0.59</v>
      </c>
      <c r="U35" s="130" t="s">
        <v>1618</v>
      </c>
      <c r="V35" s="128">
        <v>264.42700000000002</v>
      </c>
      <c r="W35" s="128">
        <v>2.1000000000000001E-2</v>
      </c>
      <c r="X35" s="128">
        <v>0</v>
      </c>
      <c r="Y35" s="128">
        <v>52.68</v>
      </c>
      <c r="Z35" s="128">
        <v>0.14699999999999999</v>
      </c>
      <c r="AA35" s="128">
        <v>0.33844000000000002</v>
      </c>
      <c r="AB35" s="128">
        <v>0.17094999999999999</v>
      </c>
      <c r="AC35" s="128">
        <v>9.15</v>
      </c>
      <c r="AD35" s="128">
        <v>0.41699999999999998</v>
      </c>
    </row>
    <row r="36" spans="1:30" x14ac:dyDescent="0.25">
      <c r="A36" s="130" t="s">
        <v>850</v>
      </c>
      <c r="B36" s="128">
        <v>2695</v>
      </c>
      <c r="C36" s="128">
        <v>6.3014099999999997</v>
      </c>
      <c r="D36" s="128">
        <v>0.63800000000000001</v>
      </c>
      <c r="E36" s="128">
        <v>0.41499999999999998</v>
      </c>
      <c r="F36" s="128">
        <v>0.10100000000000001</v>
      </c>
      <c r="G36" s="128">
        <v>2.3290000000000002E-2</v>
      </c>
      <c r="H36" s="128">
        <v>3874.7730499999998</v>
      </c>
      <c r="I36" s="130" t="s">
        <v>1618</v>
      </c>
      <c r="J36" s="130" t="s">
        <v>1618</v>
      </c>
      <c r="K36" s="128">
        <v>0.32380999999999999</v>
      </c>
      <c r="L36" s="128">
        <v>21.63869</v>
      </c>
      <c r="M36" s="130" t="s">
        <v>1618</v>
      </c>
      <c r="N36" s="128">
        <v>0.43725999999999998</v>
      </c>
      <c r="O36" s="128">
        <v>1.1100000000000001E-3</v>
      </c>
      <c r="P36" s="128">
        <v>2411.6799999999998</v>
      </c>
      <c r="Q36" s="128">
        <v>0.92200000000000004</v>
      </c>
      <c r="R36" s="130" t="s">
        <v>1618</v>
      </c>
      <c r="S36" s="128">
        <v>0.44800000000000001</v>
      </c>
      <c r="T36" s="128">
        <v>0.59</v>
      </c>
      <c r="U36" s="130" t="s">
        <v>1618</v>
      </c>
      <c r="V36" s="128">
        <v>264.42700000000002</v>
      </c>
      <c r="W36" s="128">
        <v>2.1000000000000001E-2</v>
      </c>
      <c r="X36" s="128">
        <v>0</v>
      </c>
      <c r="Y36" s="128">
        <v>52.68</v>
      </c>
      <c r="Z36" s="128">
        <v>0.14699999999999999</v>
      </c>
      <c r="AA36" s="128">
        <v>0.33844000000000002</v>
      </c>
      <c r="AB36" s="128">
        <v>0.17094999999999999</v>
      </c>
      <c r="AC36" s="128">
        <v>9.15</v>
      </c>
      <c r="AD36" s="128">
        <v>0.41699999999999998</v>
      </c>
    </row>
    <row r="37" spans="1:30" x14ac:dyDescent="0.25">
      <c r="A37" s="130" t="s">
        <v>851</v>
      </c>
      <c r="B37" s="128">
        <v>2695</v>
      </c>
      <c r="C37" s="128">
        <v>6.09152</v>
      </c>
      <c r="D37" s="128">
        <v>0.63549999999999995</v>
      </c>
      <c r="E37" s="128">
        <v>0.41799999999999998</v>
      </c>
      <c r="F37" s="128">
        <v>0.10100000000000001</v>
      </c>
      <c r="G37" s="128">
        <v>2.6429999999999999E-2</v>
      </c>
      <c r="H37" s="128">
        <v>3874.78341</v>
      </c>
      <c r="I37" s="130" t="s">
        <v>1618</v>
      </c>
      <c r="J37" s="130" t="s">
        <v>1618</v>
      </c>
      <c r="K37" s="128">
        <v>0.32967000000000002</v>
      </c>
      <c r="L37" s="128">
        <v>21.664729999999999</v>
      </c>
      <c r="M37" s="130" t="s">
        <v>1618</v>
      </c>
      <c r="N37" s="128">
        <v>0.43725999999999998</v>
      </c>
      <c r="O37" s="128">
        <v>1.1100000000000001E-3</v>
      </c>
      <c r="P37" s="128">
        <v>2411.73</v>
      </c>
      <c r="Q37" s="128">
        <v>0.92800000000000005</v>
      </c>
      <c r="R37" s="130" t="s">
        <v>1618</v>
      </c>
      <c r="S37" s="128">
        <v>0.44800000000000001</v>
      </c>
      <c r="T37" s="128">
        <v>0.59</v>
      </c>
      <c r="U37" s="130" t="s">
        <v>1618</v>
      </c>
      <c r="V37" s="128">
        <v>264.42700000000002</v>
      </c>
      <c r="W37" s="128">
        <v>8.0000000000000002E-3</v>
      </c>
      <c r="X37" s="128">
        <v>0</v>
      </c>
      <c r="Y37" s="128">
        <v>52.68</v>
      </c>
      <c r="Z37" s="128">
        <v>0.14599999999999999</v>
      </c>
      <c r="AA37" s="128">
        <v>0.32290000000000002</v>
      </c>
      <c r="AB37" s="128">
        <v>0.17252000000000001</v>
      </c>
      <c r="AC37" s="128">
        <v>9.2100000000000009</v>
      </c>
      <c r="AD37" s="128">
        <v>0.42199999999999999</v>
      </c>
    </row>
    <row r="38" spans="1:30" x14ac:dyDescent="0.25">
      <c r="A38" s="130" t="s">
        <v>852</v>
      </c>
      <c r="B38" s="128">
        <v>2695</v>
      </c>
      <c r="C38" s="128">
        <v>6.09152</v>
      </c>
      <c r="D38" s="128">
        <v>0.63549999999999995</v>
      </c>
      <c r="E38" s="128">
        <v>0.41799999999999998</v>
      </c>
      <c r="F38" s="128">
        <v>0.10100000000000001</v>
      </c>
      <c r="G38" s="128">
        <v>2.6429999999999999E-2</v>
      </c>
      <c r="H38" s="128">
        <v>3874.78341</v>
      </c>
      <c r="I38" s="130" t="s">
        <v>1618</v>
      </c>
      <c r="J38" s="130" t="s">
        <v>1618</v>
      </c>
      <c r="K38" s="128">
        <v>0.32967000000000002</v>
      </c>
      <c r="L38" s="128">
        <v>21.664729999999999</v>
      </c>
      <c r="M38" s="130" t="s">
        <v>1618</v>
      </c>
      <c r="N38" s="128">
        <v>0.43725999999999998</v>
      </c>
      <c r="O38" s="128">
        <v>1.1100000000000001E-3</v>
      </c>
      <c r="P38" s="128">
        <v>2411.73</v>
      </c>
      <c r="Q38" s="128">
        <v>0.92800000000000005</v>
      </c>
      <c r="R38" s="130" t="s">
        <v>1618</v>
      </c>
      <c r="S38" s="128">
        <v>0.44800000000000001</v>
      </c>
      <c r="T38" s="128">
        <v>0.59</v>
      </c>
      <c r="U38" s="130" t="s">
        <v>1618</v>
      </c>
      <c r="V38" s="128">
        <v>264.42700000000002</v>
      </c>
      <c r="W38" s="128">
        <v>8.0000000000000002E-3</v>
      </c>
      <c r="X38" s="128">
        <v>0</v>
      </c>
      <c r="Y38" s="128">
        <v>52.68</v>
      </c>
      <c r="Z38" s="128">
        <v>0.14599999999999999</v>
      </c>
      <c r="AA38" s="128">
        <v>0.32290000000000002</v>
      </c>
      <c r="AB38" s="128">
        <v>0.17252000000000001</v>
      </c>
      <c r="AC38" s="128">
        <v>9.2100000000000009</v>
      </c>
      <c r="AD38" s="128">
        <v>0.42199999999999999</v>
      </c>
    </row>
    <row r="39" spans="1:30" x14ac:dyDescent="0.25">
      <c r="A39" s="130" t="s">
        <v>853</v>
      </c>
      <c r="B39" s="128">
        <v>2695</v>
      </c>
      <c r="C39" s="128">
        <v>5.8503400000000001</v>
      </c>
      <c r="D39" s="128">
        <v>0.62607000000000002</v>
      </c>
      <c r="E39" s="128">
        <v>0.41799999999999998</v>
      </c>
      <c r="F39" s="128">
        <v>0.104</v>
      </c>
      <c r="G39" s="128">
        <v>2.9839999999999998E-2</v>
      </c>
      <c r="H39" s="128">
        <v>3874.7818900000002</v>
      </c>
      <c r="I39" s="130" t="s">
        <v>1618</v>
      </c>
      <c r="J39" s="130" t="s">
        <v>1618</v>
      </c>
      <c r="K39" s="128">
        <v>0.34516999999999998</v>
      </c>
      <c r="L39" s="128">
        <v>21.660900000000002</v>
      </c>
      <c r="M39" s="130" t="s">
        <v>1618</v>
      </c>
      <c r="N39" s="128">
        <v>0.42998999999999998</v>
      </c>
      <c r="O39" s="128">
        <v>1.1100000000000001E-3</v>
      </c>
      <c r="P39" s="128">
        <v>2411.75</v>
      </c>
      <c r="Q39" s="128">
        <v>0.93</v>
      </c>
      <c r="R39" s="130" t="s">
        <v>1618</v>
      </c>
      <c r="S39" s="128">
        <v>0.44900000000000001</v>
      </c>
      <c r="T39" s="128">
        <v>0.58799999999999997</v>
      </c>
      <c r="U39" s="130" t="s">
        <v>1618</v>
      </c>
      <c r="V39" s="128">
        <v>264.42599999999999</v>
      </c>
      <c r="W39" s="128">
        <v>1.0999999999999999E-2</v>
      </c>
      <c r="X39" s="128">
        <v>0</v>
      </c>
      <c r="Y39" s="128">
        <v>52.68</v>
      </c>
      <c r="Z39" s="128">
        <v>0.14599999999999999</v>
      </c>
      <c r="AA39" s="128">
        <v>0.31674000000000002</v>
      </c>
      <c r="AB39" s="128">
        <v>0.15794</v>
      </c>
      <c r="AC39" s="128">
        <v>9.2200000000000006</v>
      </c>
      <c r="AD39" s="128">
        <v>0.42899999999999999</v>
      </c>
    </row>
    <row r="40" spans="1:30" x14ac:dyDescent="0.25">
      <c r="A40" s="130" t="s">
        <v>854</v>
      </c>
      <c r="B40" s="128">
        <v>2695</v>
      </c>
      <c r="C40" s="128">
        <v>5.8503400000000001</v>
      </c>
      <c r="D40" s="128">
        <v>0.62607000000000002</v>
      </c>
      <c r="E40" s="128">
        <v>0.41799999999999998</v>
      </c>
      <c r="F40" s="128">
        <v>0.104</v>
      </c>
      <c r="G40" s="128">
        <v>2.9839999999999998E-2</v>
      </c>
      <c r="H40" s="128">
        <v>3874.7818900000002</v>
      </c>
      <c r="I40" s="130" t="s">
        <v>1618</v>
      </c>
      <c r="J40" s="130" t="s">
        <v>1618</v>
      </c>
      <c r="K40" s="128">
        <v>0.34516999999999998</v>
      </c>
      <c r="L40" s="128">
        <v>21.660900000000002</v>
      </c>
      <c r="M40" s="130" t="s">
        <v>1618</v>
      </c>
      <c r="N40" s="128">
        <v>0.42998999999999998</v>
      </c>
      <c r="O40" s="128">
        <v>1.1100000000000001E-3</v>
      </c>
      <c r="P40" s="128">
        <v>2411.75</v>
      </c>
      <c r="Q40" s="128">
        <v>0.93</v>
      </c>
      <c r="R40" s="130" t="s">
        <v>1618</v>
      </c>
      <c r="S40" s="128">
        <v>0.44900000000000001</v>
      </c>
      <c r="T40" s="128">
        <v>0.58799999999999997</v>
      </c>
      <c r="U40" s="130" t="s">
        <v>1618</v>
      </c>
      <c r="V40" s="128">
        <v>264.42599999999999</v>
      </c>
      <c r="W40" s="128">
        <v>1.0999999999999999E-2</v>
      </c>
      <c r="X40" s="128">
        <v>0</v>
      </c>
      <c r="Y40" s="128">
        <v>52.68</v>
      </c>
      <c r="Z40" s="128">
        <v>0.14599999999999999</v>
      </c>
      <c r="AA40" s="128">
        <v>0.31674000000000002</v>
      </c>
      <c r="AB40" s="128">
        <v>0.15794</v>
      </c>
      <c r="AC40" s="128">
        <v>9.2200000000000006</v>
      </c>
      <c r="AD40" s="128">
        <v>0.42899999999999999</v>
      </c>
    </row>
    <row r="41" spans="1:30" x14ac:dyDescent="0.25">
      <c r="A41" s="130" t="s">
        <v>855</v>
      </c>
      <c r="B41" s="128">
        <v>2695</v>
      </c>
      <c r="C41" s="128">
        <v>5.6445499999999997</v>
      </c>
      <c r="D41" s="128">
        <v>0.67549999999999999</v>
      </c>
      <c r="E41" s="128">
        <v>0.41</v>
      </c>
      <c r="F41" s="128">
        <v>0.122</v>
      </c>
      <c r="G41" s="128">
        <v>2.8320000000000001E-2</v>
      </c>
      <c r="H41" s="128">
        <v>3874.7946900000002</v>
      </c>
      <c r="I41" s="130" t="s">
        <v>1618</v>
      </c>
      <c r="J41" s="130" t="s">
        <v>1618</v>
      </c>
      <c r="K41" s="128">
        <v>0.35433999999999999</v>
      </c>
      <c r="L41" s="128">
        <v>21.693079999999998</v>
      </c>
      <c r="M41" s="130" t="s">
        <v>1618</v>
      </c>
      <c r="N41" s="128">
        <v>0.40165000000000001</v>
      </c>
      <c r="O41" s="128">
        <v>1.1100000000000001E-3</v>
      </c>
      <c r="P41" s="128">
        <v>2411.73</v>
      </c>
      <c r="Q41" s="128">
        <v>0.92800000000000005</v>
      </c>
      <c r="R41" s="130" t="s">
        <v>1618</v>
      </c>
      <c r="S41" s="128">
        <v>0.44900000000000001</v>
      </c>
      <c r="T41" s="128">
        <v>0.58799999999999997</v>
      </c>
      <c r="U41" s="130" t="s">
        <v>1618</v>
      </c>
      <c r="V41" s="128">
        <v>264.42599999999999</v>
      </c>
      <c r="W41" s="128">
        <v>1.2E-2</v>
      </c>
      <c r="X41" s="128">
        <v>0</v>
      </c>
      <c r="Y41" s="128">
        <v>52.68</v>
      </c>
      <c r="Z41" s="128">
        <v>0.14599999999999999</v>
      </c>
      <c r="AA41" s="128">
        <v>0.30146000000000001</v>
      </c>
      <c r="AB41" s="128">
        <v>0.16475000000000001</v>
      </c>
      <c r="AC41" s="128">
        <v>9.18</v>
      </c>
      <c r="AD41" s="128">
        <v>0.44</v>
      </c>
    </row>
    <row r="42" spans="1:30" x14ac:dyDescent="0.25">
      <c r="A42" s="130" t="s">
        <v>856</v>
      </c>
      <c r="B42" s="128">
        <v>2695</v>
      </c>
      <c r="C42" s="128">
        <v>5.6445499999999997</v>
      </c>
      <c r="D42" s="128">
        <v>0.67549999999999999</v>
      </c>
      <c r="E42" s="128">
        <v>0.41</v>
      </c>
      <c r="F42" s="128">
        <v>0.122</v>
      </c>
      <c r="G42" s="128">
        <v>2.8320000000000001E-2</v>
      </c>
      <c r="H42" s="128">
        <v>3874.7946900000002</v>
      </c>
      <c r="I42" s="130" t="s">
        <v>1618</v>
      </c>
      <c r="J42" s="130" t="s">
        <v>1618</v>
      </c>
      <c r="K42" s="128">
        <v>0.35433999999999999</v>
      </c>
      <c r="L42" s="128">
        <v>21.693079999999998</v>
      </c>
      <c r="M42" s="130" t="s">
        <v>1618</v>
      </c>
      <c r="N42" s="128">
        <v>0.40165000000000001</v>
      </c>
      <c r="O42" s="128">
        <v>1.1100000000000001E-3</v>
      </c>
      <c r="P42" s="128">
        <v>2411.73</v>
      </c>
      <c r="Q42" s="128">
        <v>0.92800000000000005</v>
      </c>
      <c r="R42" s="130" t="s">
        <v>1618</v>
      </c>
      <c r="S42" s="128">
        <v>0.44900000000000001</v>
      </c>
      <c r="T42" s="128">
        <v>0.58799999999999997</v>
      </c>
      <c r="U42" s="130" t="s">
        <v>1618</v>
      </c>
      <c r="V42" s="128">
        <v>264.42599999999999</v>
      </c>
      <c r="W42" s="128">
        <v>1.2E-2</v>
      </c>
      <c r="X42" s="128">
        <v>0</v>
      </c>
      <c r="Y42" s="128">
        <v>52.68</v>
      </c>
      <c r="Z42" s="128">
        <v>0.14599999999999999</v>
      </c>
      <c r="AA42" s="128">
        <v>0.30146000000000001</v>
      </c>
      <c r="AB42" s="128">
        <v>0.16475000000000001</v>
      </c>
      <c r="AC42" s="128">
        <v>9.18</v>
      </c>
      <c r="AD42" s="128">
        <v>0.44</v>
      </c>
    </row>
    <row r="43" spans="1:30" x14ac:dyDescent="0.25">
      <c r="A43" s="130" t="s">
        <v>857</v>
      </c>
      <c r="B43" s="128">
        <v>2695</v>
      </c>
      <c r="C43" s="128">
        <v>5.4826100000000002</v>
      </c>
      <c r="D43" s="128">
        <v>0.74550000000000005</v>
      </c>
      <c r="E43" s="128">
        <v>0.40300000000000002</v>
      </c>
      <c r="F43" s="128">
        <v>0.121</v>
      </c>
      <c r="G43" s="128">
        <v>2.6710000000000001E-2</v>
      </c>
      <c r="H43" s="128">
        <v>3874.7995700000001</v>
      </c>
      <c r="I43" s="130" t="s">
        <v>1618</v>
      </c>
      <c r="J43" s="130" t="s">
        <v>1618</v>
      </c>
      <c r="K43" s="128">
        <v>0.38947999999999999</v>
      </c>
      <c r="L43" s="128">
        <v>21.70533</v>
      </c>
      <c r="M43" s="130" t="s">
        <v>1618</v>
      </c>
      <c r="N43" s="128">
        <v>0.3876</v>
      </c>
      <c r="O43" s="128">
        <v>1.1100000000000001E-3</v>
      </c>
      <c r="P43" s="128">
        <v>2411.8000000000002</v>
      </c>
      <c r="Q43" s="128">
        <v>0.93700000000000006</v>
      </c>
      <c r="R43" s="130" t="s">
        <v>1618</v>
      </c>
      <c r="S43" s="128">
        <v>0.44800000000000001</v>
      </c>
      <c r="T43" s="128">
        <v>0.58799999999999997</v>
      </c>
      <c r="U43" s="130" t="s">
        <v>1618</v>
      </c>
      <c r="V43" s="128">
        <v>264.42500000000001</v>
      </c>
      <c r="W43" s="128">
        <v>1.4E-2</v>
      </c>
      <c r="X43" s="128">
        <v>0</v>
      </c>
      <c r="Y43" s="128">
        <v>52.68</v>
      </c>
      <c r="Z43" s="128">
        <v>0.14599999999999999</v>
      </c>
      <c r="AA43" s="128">
        <v>0.28786</v>
      </c>
      <c r="AB43" s="128">
        <v>0.16705</v>
      </c>
      <c r="AC43" s="128">
        <v>9.1300000000000008</v>
      </c>
      <c r="AD43" s="128">
        <v>0.45500000000000002</v>
      </c>
    </row>
    <row r="44" spans="1:30" x14ac:dyDescent="0.25">
      <c r="A44" s="130" t="s">
        <v>858</v>
      </c>
      <c r="B44" s="128">
        <v>2695</v>
      </c>
      <c r="C44" s="128">
        <v>5.4826100000000002</v>
      </c>
      <c r="D44" s="128">
        <v>0.74550000000000005</v>
      </c>
      <c r="E44" s="128">
        <v>0.40300000000000002</v>
      </c>
      <c r="F44" s="128">
        <v>0.121</v>
      </c>
      <c r="G44" s="128">
        <v>2.6710000000000001E-2</v>
      </c>
      <c r="H44" s="128">
        <v>3874.7995700000001</v>
      </c>
      <c r="I44" s="130" t="s">
        <v>1618</v>
      </c>
      <c r="J44" s="130" t="s">
        <v>1618</v>
      </c>
      <c r="K44" s="128">
        <v>0.38947999999999999</v>
      </c>
      <c r="L44" s="128">
        <v>21.70533</v>
      </c>
      <c r="M44" s="130" t="s">
        <v>1618</v>
      </c>
      <c r="N44" s="128">
        <v>0.3876</v>
      </c>
      <c r="O44" s="128">
        <v>1.1100000000000001E-3</v>
      </c>
      <c r="P44" s="128">
        <v>2411.8000000000002</v>
      </c>
      <c r="Q44" s="128">
        <v>0.93700000000000006</v>
      </c>
      <c r="R44" s="130" t="s">
        <v>1618</v>
      </c>
      <c r="S44" s="128">
        <v>0.44800000000000001</v>
      </c>
      <c r="T44" s="128">
        <v>0.58799999999999997</v>
      </c>
      <c r="U44" s="130" t="s">
        <v>1618</v>
      </c>
      <c r="V44" s="128">
        <v>264.42500000000001</v>
      </c>
      <c r="W44" s="128">
        <v>1.4E-2</v>
      </c>
      <c r="X44" s="128">
        <v>0</v>
      </c>
      <c r="Y44" s="128">
        <v>52.68</v>
      </c>
      <c r="Z44" s="128">
        <v>0.14599999999999999</v>
      </c>
      <c r="AA44" s="128">
        <v>0.28786</v>
      </c>
      <c r="AB44" s="128">
        <v>0.16705</v>
      </c>
      <c r="AC44" s="128">
        <v>9.1300000000000008</v>
      </c>
      <c r="AD44" s="128">
        <v>0.45500000000000002</v>
      </c>
    </row>
    <row r="45" spans="1:30" x14ac:dyDescent="0.25">
      <c r="A45" s="130" t="s">
        <v>859</v>
      </c>
      <c r="B45" s="128">
        <v>2695</v>
      </c>
      <c r="C45" s="128">
        <v>5.5389600000000003</v>
      </c>
      <c r="D45" s="128">
        <v>0.73799999999999999</v>
      </c>
      <c r="E45" s="128">
        <v>0.39</v>
      </c>
      <c r="F45" s="128">
        <v>0.13900000000000001</v>
      </c>
      <c r="G45" s="128">
        <v>1.372E-2</v>
      </c>
      <c r="H45" s="128">
        <v>3874.79286</v>
      </c>
      <c r="I45" s="128">
        <v>70.346999999999994</v>
      </c>
      <c r="J45" s="128">
        <v>28.573920000000001</v>
      </c>
      <c r="K45" s="128">
        <v>0.41286</v>
      </c>
      <c r="L45" s="128">
        <v>21.688479999999998</v>
      </c>
      <c r="M45" s="128">
        <v>335.73700000000002</v>
      </c>
      <c r="N45" s="128">
        <v>0.37403999999999998</v>
      </c>
      <c r="O45" s="128">
        <v>1.1100000000000001E-3</v>
      </c>
      <c r="P45" s="128">
        <v>2411.84</v>
      </c>
      <c r="Q45" s="128">
        <v>0.94099999999999995</v>
      </c>
      <c r="R45" s="130" t="s">
        <v>1618</v>
      </c>
      <c r="S45" s="128">
        <v>0.44900000000000001</v>
      </c>
      <c r="T45" s="128">
        <v>0.58899999999999997</v>
      </c>
      <c r="U45" s="130" t="s">
        <v>1618</v>
      </c>
      <c r="V45" s="128">
        <v>264.42399999999998</v>
      </c>
      <c r="W45" s="128">
        <v>1.4999999999999999E-2</v>
      </c>
      <c r="X45" s="128">
        <v>0</v>
      </c>
      <c r="Y45" s="128">
        <v>52.68</v>
      </c>
      <c r="Z45" s="128">
        <v>0.14499999999999999</v>
      </c>
      <c r="AA45" s="128">
        <v>0.29388999999999998</v>
      </c>
      <c r="AB45" s="128">
        <v>0.15057000000000001</v>
      </c>
      <c r="AC45" s="128">
        <v>9.15</v>
      </c>
      <c r="AD45" s="128">
        <v>0.46800000000000003</v>
      </c>
    </row>
    <row r="46" spans="1:30" x14ac:dyDescent="0.25">
      <c r="A46" s="130" t="s">
        <v>860</v>
      </c>
      <c r="B46" s="128">
        <v>2695</v>
      </c>
      <c r="C46" s="128">
        <v>5.5389600000000003</v>
      </c>
      <c r="D46" s="128">
        <v>0.73799999999999999</v>
      </c>
      <c r="E46" s="128">
        <v>0.39</v>
      </c>
      <c r="F46" s="128">
        <v>0.13900000000000001</v>
      </c>
      <c r="G46" s="128">
        <v>1.372E-2</v>
      </c>
      <c r="H46" s="128">
        <v>3874.79286</v>
      </c>
      <c r="I46" s="128">
        <v>70.346999999999994</v>
      </c>
      <c r="J46" s="128">
        <v>28.573920000000001</v>
      </c>
      <c r="K46" s="128">
        <v>0.41286</v>
      </c>
      <c r="L46" s="128">
        <v>21.688479999999998</v>
      </c>
      <c r="M46" s="128">
        <v>335.73700000000002</v>
      </c>
      <c r="N46" s="128">
        <v>0.37403999999999998</v>
      </c>
      <c r="O46" s="128">
        <v>1.1100000000000001E-3</v>
      </c>
      <c r="P46" s="128">
        <v>2411.84</v>
      </c>
      <c r="Q46" s="128">
        <v>0.94099999999999995</v>
      </c>
      <c r="R46" s="130" t="s">
        <v>1618</v>
      </c>
      <c r="S46" s="128">
        <v>0.44900000000000001</v>
      </c>
      <c r="T46" s="128">
        <v>0.58899999999999997</v>
      </c>
      <c r="U46" s="130" t="s">
        <v>1618</v>
      </c>
      <c r="V46" s="128">
        <v>264.42399999999998</v>
      </c>
      <c r="W46" s="128">
        <v>1.4999999999999999E-2</v>
      </c>
      <c r="X46" s="128">
        <v>0</v>
      </c>
      <c r="Y46" s="128">
        <v>52.68</v>
      </c>
      <c r="Z46" s="128">
        <v>0.14499999999999999</v>
      </c>
      <c r="AA46" s="128">
        <v>0.29388999999999998</v>
      </c>
      <c r="AB46" s="128">
        <v>0.15057000000000001</v>
      </c>
      <c r="AC46" s="128">
        <v>9.15</v>
      </c>
      <c r="AD46" s="128">
        <v>0.46800000000000003</v>
      </c>
    </row>
    <row r="47" spans="1:30" x14ac:dyDescent="0.25">
      <c r="A47" s="130" t="s">
        <v>861</v>
      </c>
      <c r="B47" s="128">
        <v>2695</v>
      </c>
      <c r="C47" s="128">
        <v>5.7456899999999997</v>
      </c>
      <c r="D47" s="128">
        <v>0.74050000000000005</v>
      </c>
      <c r="E47" s="128">
        <v>0.39200000000000002</v>
      </c>
      <c r="F47" s="128">
        <v>0.152</v>
      </c>
      <c r="G47" s="128">
        <v>1.4239999999999999E-2</v>
      </c>
      <c r="H47" s="128">
        <v>3874.79774</v>
      </c>
      <c r="I47" s="130" t="s">
        <v>1618</v>
      </c>
      <c r="J47" s="130" t="s">
        <v>1618</v>
      </c>
      <c r="K47" s="128">
        <v>0.43612000000000001</v>
      </c>
      <c r="L47" s="128">
        <v>21.70074</v>
      </c>
      <c r="M47" s="130" t="s">
        <v>1618</v>
      </c>
      <c r="N47" s="128">
        <v>0.32806000000000002</v>
      </c>
      <c r="O47" s="128">
        <v>1.1100000000000001E-3</v>
      </c>
      <c r="P47" s="128">
        <v>2411.89</v>
      </c>
      <c r="Q47" s="128">
        <v>0.94799999999999995</v>
      </c>
      <c r="R47" s="130" t="s">
        <v>1618</v>
      </c>
      <c r="S47" s="128">
        <v>0.44800000000000001</v>
      </c>
      <c r="T47" s="128">
        <v>0.58899999999999997</v>
      </c>
      <c r="U47" s="128">
        <v>99.7</v>
      </c>
      <c r="V47" s="128">
        <v>264.42399999999998</v>
      </c>
      <c r="W47" s="128">
        <v>2.7E-2</v>
      </c>
      <c r="X47" s="128">
        <v>0</v>
      </c>
      <c r="Y47" s="128">
        <v>52.68</v>
      </c>
      <c r="Z47" s="128">
        <v>0.14399999999999999</v>
      </c>
      <c r="AA47" s="128">
        <v>0.27889000000000003</v>
      </c>
      <c r="AB47" s="128">
        <v>0.16550999999999999</v>
      </c>
      <c r="AC47" s="128">
        <v>9.18</v>
      </c>
      <c r="AD47" s="128">
        <v>0.46400000000000002</v>
      </c>
    </row>
    <row r="48" spans="1:30" x14ac:dyDescent="0.25">
      <c r="A48" s="130" t="s">
        <v>862</v>
      </c>
      <c r="B48" s="128">
        <v>2695</v>
      </c>
      <c r="C48" s="128">
        <v>5.7456899999999997</v>
      </c>
      <c r="D48" s="128">
        <v>0.74050000000000005</v>
      </c>
      <c r="E48" s="128">
        <v>0.39200000000000002</v>
      </c>
      <c r="F48" s="128">
        <v>0.152</v>
      </c>
      <c r="G48" s="128">
        <v>1.4239999999999999E-2</v>
      </c>
      <c r="H48" s="128">
        <v>3874.79774</v>
      </c>
      <c r="I48" s="130" t="s">
        <v>1618</v>
      </c>
      <c r="J48" s="130" t="s">
        <v>1618</v>
      </c>
      <c r="K48" s="128">
        <v>0.43612000000000001</v>
      </c>
      <c r="L48" s="128">
        <v>21.70074</v>
      </c>
      <c r="M48" s="130" t="s">
        <v>1618</v>
      </c>
      <c r="N48" s="128">
        <v>0.32806000000000002</v>
      </c>
      <c r="O48" s="128">
        <v>1.1100000000000001E-3</v>
      </c>
      <c r="P48" s="128">
        <v>2411.89</v>
      </c>
      <c r="Q48" s="128">
        <v>0.94799999999999995</v>
      </c>
      <c r="R48" s="130" t="s">
        <v>1618</v>
      </c>
      <c r="S48" s="128">
        <v>0.44800000000000001</v>
      </c>
      <c r="T48" s="128">
        <v>0.58899999999999997</v>
      </c>
      <c r="U48" s="128">
        <v>99.7</v>
      </c>
      <c r="V48" s="128">
        <v>264.42399999999998</v>
      </c>
      <c r="W48" s="128">
        <v>2.7E-2</v>
      </c>
      <c r="X48" s="128">
        <v>0</v>
      </c>
      <c r="Y48" s="128">
        <v>52.68</v>
      </c>
      <c r="Z48" s="128">
        <v>0.14399999999999999</v>
      </c>
      <c r="AA48" s="128">
        <v>0.27889000000000003</v>
      </c>
      <c r="AB48" s="128">
        <v>0.16550999999999999</v>
      </c>
      <c r="AC48" s="128">
        <v>9.18</v>
      </c>
      <c r="AD48" s="128">
        <v>0.46400000000000002</v>
      </c>
    </row>
    <row r="49" spans="1:30" x14ac:dyDescent="0.25">
      <c r="A49" s="130" t="s">
        <v>863</v>
      </c>
      <c r="B49" s="128">
        <v>2695</v>
      </c>
      <c r="C49" s="128">
        <v>5.9601199999999999</v>
      </c>
      <c r="D49" s="128">
        <v>0.77300000000000002</v>
      </c>
      <c r="E49" s="128">
        <v>0.40799999999999997</v>
      </c>
      <c r="F49" s="128">
        <v>0.151</v>
      </c>
      <c r="G49" s="128">
        <v>1.478E-2</v>
      </c>
      <c r="H49" s="128">
        <v>3874.8013900000001</v>
      </c>
      <c r="I49" s="130" t="s">
        <v>1618</v>
      </c>
      <c r="J49" s="130" t="s">
        <v>1618</v>
      </c>
      <c r="K49" s="128">
        <v>0.46342</v>
      </c>
      <c r="L49" s="128">
        <v>21.70993</v>
      </c>
      <c r="M49" s="130" t="s">
        <v>1618</v>
      </c>
      <c r="N49" s="128">
        <v>0.30986999999999998</v>
      </c>
      <c r="O49" s="128">
        <v>1.1100000000000001E-3</v>
      </c>
      <c r="P49" s="128">
        <v>2411.91</v>
      </c>
      <c r="Q49" s="128">
        <v>0.95</v>
      </c>
      <c r="R49" s="130" t="s">
        <v>1618</v>
      </c>
      <c r="S49" s="128">
        <v>0.44900000000000001</v>
      </c>
      <c r="T49" s="128">
        <v>0.59199999999999997</v>
      </c>
      <c r="U49" s="130" t="s">
        <v>1618</v>
      </c>
      <c r="V49" s="128">
        <v>264.423</v>
      </c>
      <c r="W49" s="128">
        <v>3.7999999999999999E-2</v>
      </c>
      <c r="X49" s="128">
        <v>0</v>
      </c>
      <c r="Y49" s="128">
        <v>52.68</v>
      </c>
      <c r="Z49" s="128">
        <v>0.14399999999999999</v>
      </c>
      <c r="AA49" s="128">
        <v>0.26701999999999998</v>
      </c>
      <c r="AB49" s="128">
        <v>0.16397999999999999</v>
      </c>
      <c r="AC49" s="128">
        <v>9.19</v>
      </c>
      <c r="AD49" s="128">
        <v>0.45600000000000002</v>
      </c>
    </row>
    <row r="50" spans="1:30" x14ac:dyDescent="0.25">
      <c r="A50" s="130" t="s">
        <v>864</v>
      </c>
      <c r="B50" s="128">
        <v>2695</v>
      </c>
      <c r="C50" s="128">
        <v>5.9601199999999999</v>
      </c>
      <c r="D50" s="128">
        <v>0.77300000000000002</v>
      </c>
      <c r="E50" s="128">
        <v>0.40799999999999997</v>
      </c>
      <c r="F50" s="128">
        <v>0.151</v>
      </c>
      <c r="G50" s="128">
        <v>1.478E-2</v>
      </c>
      <c r="H50" s="128">
        <v>3874.8013900000001</v>
      </c>
      <c r="I50" s="130" t="s">
        <v>1618</v>
      </c>
      <c r="J50" s="130" t="s">
        <v>1618</v>
      </c>
      <c r="K50" s="128">
        <v>0.46342</v>
      </c>
      <c r="L50" s="128">
        <v>21.70993</v>
      </c>
      <c r="M50" s="130" t="s">
        <v>1618</v>
      </c>
      <c r="N50" s="128">
        <v>0.30986999999999998</v>
      </c>
      <c r="O50" s="128">
        <v>1.1100000000000001E-3</v>
      </c>
      <c r="P50" s="128">
        <v>2411.91</v>
      </c>
      <c r="Q50" s="128">
        <v>0.95</v>
      </c>
      <c r="R50" s="130" t="s">
        <v>1618</v>
      </c>
      <c r="S50" s="128">
        <v>0.44900000000000001</v>
      </c>
      <c r="T50" s="128">
        <v>0.59199999999999997</v>
      </c>
      <c r="U50" s="130" t="s">
        <v>1618</v>
      </c>
      <c r="V50" s="128">
        <v>264.423</v>
      </c>
      <c r="W50" s="128">
        <v>3.7999999999999999E-2</v>
      </c>
      <c r="X50" s="128">
        <v>0</v>
      </c>
      <c r="Y50" s="128">
        <v>52.68</v>
      </c>
      <c r="Z50" s="128">
        <v>0.14399999999999999</v>
      </c>
      <c r="AA50" s="128">
        <v>0.26701999999999998</v>
      </c>
      <c r="AB50" s="128">
        <v>0.16397999999999999</v>
      </c>
      <c r="AC50" s="128">
        <v>9.19</v>
      </c>
      <c r="AD50" s="128">
        <v>0.45600000000000002</v>
      </c>
    </row>
    <row r="51" spans="1:30" x14ac:dyDescent="0.25">
      <c r="A51" s="130" t="s">
        <v>865</v>
      </c>
      <c r="B51" s="128">
        <v>2695</v>
      </c>
      <c r="C51" s="128">
        <v>6.2108800000000004</v>
      </c>
      <c r="D51" s="128">
        <v>0.75800000000000001</v>
      </c>
      <c r="E51" s="128">
        <v>0.40600000000000003</v>
      </c>
      <c r="F51" s="128">
        <v>0.152</v>
      </c>
      <c r="G51" s="128">
        <v>1.391E-2</v>
      </c>
      <c r="H51" s="128">
        <v>3874.8108400000001</v>
      </c>
      <c r="I51" s="130" t="s">
        <v>1618</v>
      </c>
      <c r="J51" s="130" t="s">
        <v>1618</v>
      </c>
      <c r="K51" s="128">
        <v>0.49656</v>
      </c>
      <c r="L51" s="128">
        <v>21.733689999999999</v>
      </c>
      <c r="M51" s="130" t="s">
        <v>1618</v>
      </c>
      <c r="N51" s="128">
        <v>0.30986999999999998</v>
      </c>
      <c r="O51" s="128">
        <v>1.1100000000000001E-3</v>
      </c>
      <c r="P51" s="128">
        <v>2411.91</v>
      </c>
      <c r="Q51" s="128">
        <v>0.95</v>
      </c>
      <c r="R51" s="130" t="s">
        <v>1618</v>
      </c>
      <c r="S51" s="128">
        <v>0.44800000000000001</v>
      </c>
      <c r="T51" s="128">
        <v>0.59099999999999997</v>
      </c>
      <c r="U51" s="130" t="s">
        <v>1618</v>
      </c>
      <c r="V51" s="128">
        <v>264.423</v>
      </c>
      <c r="W51" s="128">
        <v>6.9000000000000006E-2</v>
      </c>
      <c r="X51" s="128">
        <v>0</v>
      </c>
      <c r="Y51" s="128">
        <v>52.68</v>
      </c>
      <c r="Z51" s="128">
        <v>0.14299999999999999</v>
      </c>
      <c r="AA51" s="128">
        <v>0.29842999999999997</v>
      </c>
      <c r="AB51" s="128">
        <v>0.13039999999999999</v>
      </c>
      <c r="AC51" s="128">
        <v>9.19</v>
      </c>
      <c r="AD51" s="128">
        <v>0.45300000000000001</v>
      </c>
    </row>
    <row r="52" spans="1:30" x14ac:dyDescent="0.25">
      <c r="A52" s="130" t="s">
        <v>866</v>
      </c>
      <c r="B52" s="128">
        <v>2695</v>
      </c>
      <c r="C52" s="128">
        <v>6.2108800000000004</v>
      </c>
      <c r="D52" s="128">
        <v>0.75800000000000001</v>
      </c>
      <c r="E52" s="128">
        <v>0.40600000000000003</v>
      </c>
      <c r="F52" s="128">
        <v>0.152</v>
      </c>
      <c r="G52" s="128">
        <v>1.391E-2</v>
      </c>
      <c r="H52" s="128">
        <v>3874.8108400000001</v>
      </c>
      <c r="I52" s="130" t="s">
        <v>1618</v>
      </c>
      <c r="J52" s="130" t="s">
        <v>1618</v>
      </c>
      <c r="K52" s="128">
        <v>0.49656</v>
      </c>
      <c r="L52" s="128">
        <v>21.733689999999999</v>
      </c>
      <c r="M52" s="130" t="s">
        <v>1618</v>
      </c>
      <c r="N52" s="128">
        <v>0.30986999999999998</v>
      </c>
      <c r="O52" s="128">
        <v>1.1100000000000001E-3</v>
      </c>
      <c r="P52" s="128">
        <v>2411.91</v>
      </c>
      <c r="Q52" s="128">
        <v>0.95</v>
      </c>
      <c r="R52" s="130" t="s">
        <v>1618</v>
      </c>
      <c r="S52" s="128">
        <v>0.44800000000000001</v>
      </c>
      <c r="T52" s="128">
        <v>0.59099999999999997</v>
      </c>
      <c r="U52" s="130" t="s">
        <v>1618</v>
      </c>
      <c r="V52" s="128">
        <v>264.423</v>
      </c>
      <c r="W52" s="128">
        <v>6.9000000000000006E-2</v>
      </c>
      <c r="X52" s="128">
        <v>0</v>
      </c>
      <c r="Y52" s="128">
        <v>52.68</v>
      </c>
      <c r="Z52" s="128">
        <v>0.14299999999999999</v>
      </c>
      <c r="AA52" s="128">
        <v>0.29842999999999997</v>
      </c>
      <c r="AB52" s="128">
        <v>0.13039999999999999</v>
      </c>
      <c r="AC52" s="128">
        <v>9.19</v>
      </c>
      <c r="AD52" s="128">
        <v>0.45300000000000001</v>
      </c>
    </row>
    <row r="53" spans="1:30" x14ac:dyDescent="0.25">
      <c r="A53" s="130" t="s">
        <v>867</v>
      </c>
      <c r="B53" s="128">
        <v>2695</v>
      </c>
      <c r="C53" s="128">
        <v>6.4736900000000004</v>
      </c>
      <c r="D53" s="128">
        <v>0.74050000000000005</v>
      </c>
      <c r="E53" s="128">
        <v>0.40100000000000002</v>
      </c>
      <c r="F53" s="128">
        <v>0.157</v>
      </c>
      <c r="G53" s="128">
        <v>1.3979999999999999E-2</v>
      </c>
      <c r="H53" s="128">
        <v>3874.8236400000001</v>
      </c>
      <c r="I53" s="130" t="s">
        <v>1618</v>
      </c>
      <c r="J53" s="130" t="s">
        <v>1618</v>
      </c>
      <c r="K53" s="128">
        <v>0.53034000000000003</v>
      </c>
      <c r="L53" s="128">
        <v>21.765889999999999</v>
      </c>
      <c r="M53" s="130" t="s">
        <v>1618</v>
      </c>
      <c r="N53" s="128">
        <v>0.31575999999999999</v>
      </c>
      <c r="O53" s="128">
        <v>1.1100000000000001E-3</v>
      </c>
      <c r="P53" s="128">
        <v>2411.9</v>
      </c>
      <c r="Q53" s="128">
        <v>0.94899999999999995</v>
      </c>
      <c r="R53" s="130" t="s">
        <v>1618</v>
      </c>
      <c r="S53" s="128">
        <v>0.44900000000000001</v>
      </c>
      <c r="T53" s="128">
        <v>0.58499999999999996</v>
      </c>
      <c r="U53" s="130" t="s">
        <v>1618</v>
      </c>
      <c r="V53" s="128">
        <v>264.42200000000003</v>
      </c>
      <c r="W53" s="128">
        <v>8.5000000000000006E-2</v>
      </c>
      <c r="X53" s="128">
        <v>0</v>
      </c>
      <c r="Y53" s="128">
        <v>52.68</v>
      </c>
      <c r="Z53" s="128">
        <v>0.14299999999999999</v>
      </c>
      <c r="AA53" s="128">
        <v>0.34</v>
      </c>
      <c r="AB53" s="128">
        <v>0.11433</v>
      </c>
      <c r="AC53" s="128">
        <v>9.19</v>
      </c>
      <c r="AD53" s="128">
        <v>0.45400000000000001</v>
      </c>
    </row>
    <row r="54" spans="1:30" x14ac:dyDescent="0.25">
      <c r="A54" s="130" t="s">
        <v>868</v>
      </c>
      <c r="B54" s="128">
        <v>2695</v>
      </c>
      <c r="C54" s="128">
        <v>6.4736900000000004</v>
      </c>
      <c r="D54" s="128">
        <v>0.74050000000000005</v>
      </c>
      <c r="E54" s="128">
        <v>0.40100000000000002</v>
      </c>
      <c r="F54" s="128">
        <v>0.157</v>
      </c>
      <c r="G54" s="128">
        <v>1.3979999999999999E-2</v>
      </c>
      <c r="H54" s="128">
        <v>3874.8236400000001</v>
      </c>
      <c r="I54" s="130" t="s">
        <v>1618</v>
      </c>
      <c r="J54" s="130" t="s">
        <v>1618</v>
      </c>
      <c r="K54" s="128">
        <v>0.53034000000000003</v>
      </c>
      <c r="L54" s="128">
        <v>21.765889999999999</v>
      </c>
      <c r="M54" s="130" t="s">
        <v>1618</v>
      </c>
      <c r="N54" s="128">
        <v>0.31575999999999999</v>
      </c>
      <c r="O54" s="128">
        <v>1.1100000000000001E-3</v>
      </c>
      <c r="P54" s="128">
        <v>2411.9</v>
      </c>
      <c r="Q54" s="128">
        <v>0.94899999999999995</v>
      </c>
      <c r="R54" s="130" t="s">
        <v>1618</v>
      </c>
      <c r="S54" s="128">
        <v>0.44900000000000001</v>
      </c>
      <c r="T54" s="128">
        <v>0.58499999999999996</v>
      </c>
      <c r="U54" s="130" t="s">
        <v>1618</v>
      </c>
      <c r="V54" s="128">
        <v>264.42200000000003</v>
      </c>
      <c r="W54" s="128">
        <v>8.5000000000000006E-2</v>
      </c>
      <c r="X54" s="128">
        <v>0</v>
      </c>
      <c r="Y54" s="128">
        <v>52.68</v>
      </c>
      <c r="Z54" s="128">
        <v>0.14299999999999999</v>
      </c>
      <c r="AA54" s="128">
        <v>0.34</v>
      </c>
      <c r="AB54" s="128">
        <v>0.11433</v>
      </c>
      <c r="AC54" s="128">
        <v>9.19</v>
      </c>
      <c r="AD54" s="128">
        <v>0.45400000000000001</v>
      </c>
    </row>
    <row r="55" spans="1:30" x14ac:dyDescent="0.25">
      <c r="A55" s="130" t="s">
        <v>869</v>
      </c>
      <c r="B55" s="128">
        <v>2695</v>
      </c>
      <c r="C55" s="128">
        <v>6.6963600000000003</v>
      </c>
      <c r="D55" s="128">
        <v>0.71050000000000002</v>
      </c>
      <c r="E55" s="128">
        <v>0.41</v>
      </c>
      <c r="F55" s="128">
        <v>0.153</v>
      </c>
      <c r="G55" s="128">
        <v>1.444E-2</v>
      </c>
      <c r="H55" s="128">
        <v>3874.8355299999998</v>
      </c>
      <c r="I55" s="130" t="s">
        <v>1618</v>
      </c>
      <c r="J55" s="130" t="s">
        <v>1618</v>
      </c>
      <c r="K55" s="128">
        <v>0.56460999999999995</v>
      </c>
      <c r="L55" s="128">
        <v>21.7958</v>
      </c>
      <c r="M55" s="130" t="s">
        <v>1618</v>
      </c>
      <c r="N55" s="128">
        <v>0.32163999999999998</v>
      </c>
      <c r="O55" s="128">
        <v>1.1100000000000001E-3</v>
      </c>
      <c r="P55" s="128">
        <v>2411.9</v>
      </c>
      <c r="Q55" s="128">
        <v>0.94899999999999995</v>
      </c>
      <c r="R55" s="130" t="s">
        <v>1618</v>
      </c>
      <c r="S55" s="128">
        <v>0.44900000000000001</v>
      </c>
      <c r="T55" s="128">
        <v>0.58499999999999996</v>
      </c>
      <c r="U55" s="130" t="s">
        <v>1618</v>
      </c>
      <c r="V55" s="128">
        <v>264.42099999999999</v>
      </c>
      <c r="W55" s="128">
        <v>0.10199999999999999</v>
      </c>
      <c r="X55" s="128">
        <v>0</v>
      </c>
      <c r="Y55" s="128">
        <v>52.68</v>
      </c>
      <c r="Z55" s="128">
        <v>0.14299999999999999</v>
      </c>
      <c r="AA55" s="128">
        <v>0.35100999999999999</v>
      </c>
      <c r="AB55" s="128">
        <v>0.13716</v>
      </c>
      <c r="AC55" s="128">
        <v>9.2200000000000006</v>
      </c>
      <c r="AD55" s="128">
        <v>0.45600000000000002</v>
      </c>
    </row>
    <row r="56" spans="1:30" x14ac:dyDescent="0.25">
      <c r="A56" s="130" t="s">
        <v>870</v>
      </c>
      <c r="B56" s="128">
        <v>2695</v>
      </c>
      <c r="C56" s="128">
        <v>6.6963600000000003</v>
      </c>
      <c r="D56" s="128">
        <v>0.71050000000000002</v>
      </c>
      <c r="E56" s="128">
        <v>0.41</v>
      </c>
      <c r="F56" s="128">
        <v>0.153</v>
      </c>
      <c r="G56" s="128">
        <v>1.444E-2</v>
      </c>
      <c r="H56" s="128">
        <v>3874.8355299999998</v>
      </c>
      <c r="I56" s="130" t="s">
        <v>1618</v>
      </c>
      <c r="J56" s="130" t="s">
        <v>1618</v>
      </c>
      <c r="K56" s="128">
        <v>0.56460999999999995</v>
      </c>
      <c r="L56" s="128">
        <v>21.7958</v>
      </c>
      <c r="M56" s="130" t="s">
        <v>1618</v>
      </c>
      <c r="N56" s="128">
        <v>0.32163999999999998</v>
      </c>
      <c r="O56" s="128">
        <v>1.1100000000000001E-3</v>
      </c>
      <c r="P56" s="128">
        <v>2411.9</v>
      </c>
      <c r="Q56" s="128">
        <v>0.94899999999999995</v>
      </c>
      <c r="R56" s="130" t="s">
        <v>1618</v>
      </c>
      <c r="S56" s="128">
        <v>0.44900000000000001</v>
      </c>
      <c r="T56" s="128">
        <v>0.58499999999999996</v>
      </c>
      <c r="U56" s="130" t="s">
        <v>1618</v>
      </c>
      <c r="V56" s="128">
        <v>264.42099999999999</v>
      </c>
      <c r="W56" s="128">
        <v>0.10199999999999999</v>
      </c>
      <c r="X56" s="128">
        <v>0</v>
      </c>
      <c r="Y56" s="128">
        <v>52.68</v>
      </c>
      <c r="Z56" s="128">
        <v>0.14299999999999999</v>
      </c>
      <c r="AA56" s="128">
        <v>0.35100999999999999</v>
      </c>
      <c r="AB56" s="128">
        <v>0.13716</v>
      </c>
      <c r="AC56" s="128">
        <v>9.2200000000000006</v>
      </c>
      <c r="AD56" s="128">
        <v>0.45600000000000002</v>
      </c>
    </row>
    <row r="57" spans="1:30" x14ac:dyDescent="0.25">
      <c r="A57" s="130" t="s">
        <v>871</v>
      </c>
      <c r="B57" s="128">
        <v>2695</v>
      </c>
      <c r="C57" s="128">
        <v>6.90707</v>
      </c>
      <c r="D57" s="128">
        <v>0.71299999999999997</v>
      </c>
      <c r="E57" s="128">
        <v>0.40300000000000002</v>
      </c>
      <c r="F57" s="128">
        <v>0.16800000000000001</v>
      </c>
      <c r="G57" s="128">
        <v>1.404E-2</v>
      </c>
      <c r="H57" s="128">
        <v>3874.8526000000002</v>
      </c>
      <c r="I57" s="130" t="s">
        <v>1618</v>
      </c>
      <c r="J57" s="130" t="s">
        <v>1618</v>
      </c>
      <c r="K57" s="128">
        <v>0.59858999999999996</v>
      </c>
      <c r="L57" s="128">
        <v>21.85182</v>
      </c>
      <c r="M57" s="130" t="s">
        <v>1618</v>
      </c>
      <c r="N57" s="128">
        <v>0.32806000000000002</v>
      </c>
      <c r="O57" s="128">
        <v>1.1100000000000001E-3</v>
      </c>
      <c r="P57" s="128">
        <v>2411.92</v>
      </c>
      <c r="Q57" s="128">
        <v>0.95099999999999996</v>
      </c>
      <c r="R57" s="130" t="s">
        <v>1618</v>
      </c>
      <c r="S57" s="128">
        <v>0.45</v>
      </c>
      <c r="T57" s="128">
        <v>0.59</v>
      </c>
      <c r="U57" s="130" t="s">
        <v>1618</v>
      </c>
      <c r="V57" s="128">
        <v>264.42099999999999</v>
      </c>
      <c r="W57" s="128">
        <v>0.11899999999999999</v>
      </c>
      <c r="X57" s="128">
        <v>0</v>
      </c>
      <c r="Y57" s="128">
        <v>52.68</v>
      </c>
      <c r="Z57" s="128">
        <v>0.14399999999999999</v>
      </c>
      <c r="AA57" s="128">
        <v>0.38778000000000001</v>
      </c>
      <c r="AB57" s="128">
        <v>0.11310000000000001</v>
      </c>
      <c r="AC57" s="128">
        <v>9.25</v>
      </c>
      <c r="AD57" s="128">
        <v>0.45800000000000002</v>
      </c>
    </row>
    <row r="58" spans="1:30" x14ac:dyDescent="0.25">
      <c r="A58" s="131" t="s">
        <v>872</v>
      </c>
      <c r="B58" s="137">
        <v>2695</v>
      </c>
      <c r="C58" s="137">
        <v>6.90707</v>
      </c>
      <c r="D58" s="137">
        <v>0.71299999999999997</v>
      </c>
      <c r="E58" s="137">
        <v>0.40300000000000002</v>
      </c>
      <c r="F58" s="137">
        <v>0.16800000000000001</v>
      </c>
      <c r="G58" s="137">
        <v>1.404E-2</v>
      </c>
      <c r="H58" s="137">
        <v>3874.8526000000002</v>
      </c>
      <c r="I58" s="131" t="s">
        <v>1618</v>
      </c>
      <c r="J58" s="131" t="s">
        <v>1618</v>
      </c>
      <c r="K58" s="137">
        <v>0.59858999999999996</v>
      </c>
      <c r="L58" s="137">
        <v>21.85182</v>
      </c>
      <c r="M58" s="131" t="s">
        <v>1618</v>
      </c>
      <c r="N58" s="137">
        <v>0.32806000000000002</v>
      </c>
      <c r="O58" s="137">
        <v>1.1100000000000001E-3</v>
      </c>
      <c r="P58" s="137">
        <v>2411.92</v>
      </c>
      <c r="Q58" s="137">
        <v>0.95099999999999996</v>
      </c>
      <c r="R58" s="131" t="s">
        <v>1618</v>
      </c>
      <c r="S58" s="137">
        <v>0.45</v>
      </c>
      <c r="T58" s="137">
        <v>0.59</v>
      </c>
      <c r="U58" s="131" t="s">
        <v>1618</v>
      </c>
      <c r="V58" s="137">
        <v>264.42099999999999</v>
      </c>
      <c r="W58" s="137">
        <v>0.11899999999999999</v>
      </c>
      <c r="X58" s="137">
        <v>0</v>
      </c>
      <c r="Y58" s="137">
        <v>52.68</v>
      </c>
      <c r="Z58" s="137">
        <v>0.14399999999999999</v>
      </c>
      <c r="AA58" s="137">
        <v>0.38778000000000001</v>
      </c>
      <c r="AB58" s="137">
        <v>0.11310000000000001</v>
      </c>
      <c r="AC58" s="137">
        <v>9.25</v>
      </c>
      <c r="AD58" s="137">
        <v>0.45800000000000002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1650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1651</v>
      </c>
      <c r="E6" s="3" t="s">
        <v>7</v>
      </c>
      <c r="F6" s="3" t="s">
        <v>8</v>
      </c>
      <c r="G6" s="3" t="s">
        <v>1652</v>
      </c>
      <c r="H6" s="3" t="s">
        <v>1653</v>
      </c>
    </row>
    <row r="7" spans="1:8" x14ac:dyDescent="0.25">
      <c r="A7" s="1"/>
      <c r="B7" s="91" t="s">
        <v>53</v>
      </c>
      <c r="C7" s="6" t="s">
        <v>615</v>
      </c>
      <c r="D7" s="6" t="s">
        <v>1639</v>
      </c>
      <c r="E7" s="91" t="s">
        <v>1654</v>
      </c>
      <c r="F7" s="91" t="s">
        <v>1655</v>
      </c>
      <c r="G7" s="151">
        <v>0.25</v>
      </c>
      <c r="H7" s="91" t="s">
        <v>1656</v>
      </c>
    </row>
    <row r="8" spans="1:8" x14ac:dyDescent="0.25">
      <c r="A8" s="1"/>
      <c r="B8" s="91" t="s">
        <v>53</v>
      </c>
      <c r="C8" s="6" t="s">
        <v>65</v>
      </c>
      <c r="D8" s="6" t="s">
        <v>1657</v>
      </c>
      <c r="E8" s="91" t="s">
        <v>1654</v>
      </c>
      <c r="F8" s="91" t="s">
        <v>1655</v>
      </c>
      <c r="G8" s="151">
        <v>0.73</v>
      </c>
      <c r="H8" s="91"/>
    </row>
    <row r="9" spans="1:8" x14ac:dyDescent="0.25">
      <c r="A9" s="1"/>
      <c r="B9" s="91" t="s">
        <v>53</v>
      </c>
      <c r="C9" s="6" t="s">
        <v>65</v>
      </c>
      <c r="D9" s="6" t="s">
        <v>1658</v>
      </c>
      <c r="E9" s="91" t="s">
        <v>1654</v>
      </c>
      <c r="F9" s="91" t="s">
        <v>1655</v>
      </c>
      <c r="G9" s="151">
        <v>0.68</v>
      </c>
      <c r="H9" s="91"/>
    </row>
    <row r="10" spans="1:8" x14ac:dyDescent="0.25">
      <c r="A10" s="1"/>
      <c r="B10" s="91" t="s">
        <v>53</v>
      </c>
      <c r="C10" s="6" t="s">
        <v>65</v>
      </c>
      <c r="D10" s="6" t="s">
        <v>1659</v>
      </c>
      <c r="E10" s="91" t="s">
        <v>1654</v>
      </c>
      <c r="F10" s="91" t="s">
        <v>1655</v>
      </c>
      <c r="G10" s="151">
        <v>0.3</v>
      </c>
      <c r="H10" s="91"/>
    </row>
    <row r="11" spans="1:8" x14ac:dyDescent="0.25">
      <c r="A11" s="1"/>
      <c r="B11" s="91" t="s">
        <v>53</v>
      </c>
      <c r="C11" s="6" t="s">
        <v>65</v>
      </c>
      <c r="D11" s="6" t="s">
        <v>1660</v>
      </c>
      <c r="E11" s="91" t="s">
        <v>1654</v>
      </c>
      <c r="F11" s="91" t="s">
        <v>1655</v>
      </c>
      <c r="G11" s="151">
        <v>6.85</v>
      </c>
      <c r="H11" s="91"/>
    </row>
    <row r="12" spans="1:8" x14ac:dyDescent="0.25">
      <c r="A12" s="1"/>
      <c r="B12" s="91" t="s">
        <v>53</v>
      </c>
      <c r="C12" s="6" t="s">
        <v>65</v>
      </c>
      <c r="D12" s="6" t="s">
        <v>1661</v>
      </c>
      <c r="E12" s="91" t="s">
        <v>1654</v>
      </c>
      <c r="F12" s="91" t="s">
        <v>1655</v>
      </c>
      <c r="G12" s="151">
        <v>0.31</v>
      </c>
      <c r="H12" s="91"/>
    </row>
    <row r="13" spans="1:8" x14ac:dyDescent="0.25">
      <c r="A13" s="1"/>
      <c r="B13" s="91" t="s">
        <v>53</v>
      </c>
      <c r="C13" s="6" t="s">
        <v>65</v>
      </c>
      <c r="D13" s="6" t="s">
        <v>1662</v>
      </c>
      <c r="E13" s="91" t="s">
        <v>1654</v>
      </c>
      <c r="F13" s="91" t="s">
        <v>1655</v>
      </c>
      <c r="G13" s="151">
        <v>0.03</v>
      </c>
      <c r="H13" s="91"/>
    </row>
    <row r="14" spans="1:8" x14ac:dyDescent="0.25">
      <c r="A14" s="1"/>
      <c r="B14" s="91" t="s">
        <v>53</v>
      </c>
      <c r="C14" s="6" t="s">
        <v>65</v>
      </c>
      <c r="D14" s="6" t="s">
        <v>1663</v>
      </c>
      <c r="E14" s="91" t="s">
        <v>1654</v>
      </c>
      <c r="F14" s="91" t="s">
        <v>1655</v>
      </c>
      <c r="G14" s="151">
        <v>2.04</v>
      </c>
      <c r="H14" s="91"/>
    </row>
    <row r="15" spans="1:8" x14ac:dyDescent="0.25">
      <c r="A15" s="1"/>
      <c r="B15" s="91" t="s">
        <v>53</v>
      </c>
      <c r="C15" s="6" t="s">
        <v>65</v>
      </c>
      <c r="D15" s="6" t="s">
        <v>1664</v>
      </c>
      <c r="E15" s="91" t="s">
        <v>1654</v>
      </c>
      <c r="F15" s="91" t="s">
        <v>1655</v>
      </c>
      <c r="G15" s="151">
        <v>0.18</v>
      </c>
      <c r="H15" s="91"/>
    </row>
    <row r="16" spans="1:8" x14ac:dyDescent="0.25">
      <c r="A16" s="1"/>
      <c r="B16" s="91" t="s">
        <v>53</v>
      </c>
      <c r="C16" s="6" t="s">
        <v>65</v>
      </c>
      <c r="D16" s="6" t="s">
        <v>1665</v>
      </c>
      <c r="E16" s="91" t="s">
        <v>1654</v>
      </c>
      <c r="F16" s="91" t="s">
        <v>1655</v>
      </c>
      <c r="G16" s="151">
        <v>0.1</v>
      </c>
      <c r="H16" s="91"/>
    </row>
    <row r="17" spans="1:8" x14ac:dyDescent="0.25">
      <c r="A17" s="1"/>
      <c r="B17" s="91" t="s">
        <v>53</v>
      </c>
      <c r="C17" s="6" t="s">
        <v>65</v>
      </c>
      <c r="D17" s="6" t="s">
        <v>1666</v>
      </c>
      <c r="E17" s="91" t="s">
        <v>1654</v>
      </c>
      <c r="F17" s="91" t="s">
        <v>1655</v>
      </c>
      <c r="G17" s="151">
        <v>7.14</v>
      </c>
      <c r="H17" s="91"/>
    </row>
    <row r="18" spans="1:8" x14ac:dyDescent="0.25">
      <c r="A18" s="1"/>
      <c r="B18" s="91" t="s">
        <v>53</v>
      </c>
      <c r="C18" s="6" t="s">
        <v>65</v>
      </c>
      <c r="D18" s="6" t="s">
        <v>1667</v>
      </c>
      <c r="E18" s="91" t="s">
        <v>1654</v>
      </c>
      <c r="F18" s="91" t="s">
        <v>1655</v>
      </c>
      <c r="G18" s="151">
        <v>3.12</v>
      </c>
      <c r="H18" s="91"/>
    </row>
    <row r="19" spans="1:8" x14ac:dyDescent="0.25">
      <c r="A19" s="1"/>
      <c r="B19" s="91" t="s">
        <v>53</v>
      </c>
      <c r="C19" s="6" t="s">
        <v>65</v>
      </c>
      <c r="D19" s="6" t="s">
        <v>1668</v>
      </c>
      <c r="E19" s="91" t="s">
        <v>1654</v>
      </c>
      <c r="F19" s="91" t="s">
        <v>1655</v>
      </c>
      <c r="G19" s="151">
        <v>0.03</v>
      </c>
      <c r="H19" s="91"/>
    </row>
    <row r="20" spans="1:8" x14ac:dyDescent="0.25">
      <c r="A20" s="1"/>
      <c r="B20" s="91" t="s">
        <v>53</v>
      </c>
      <c r="C20" s="6" t="s">
        <v>65</v>
      </c>
      <c r="D20" s="6" t="s">
        <v>1669</v>
      </c>
      <c r="E20" s="91" t="s">
        <v>1654</v>
      </c>
      <c r="F20" s="91" t="s">
        <v>1655</v>
      </c>
      <c r="G20" s="151">
        <v>44.604999999999997</v>
      </c>
      <c r="H20" s="91"/>
    </row>
    <row r="21" spans="1:8" x14ac:dyDescent="0.25">
      <c r="A21" s="1"/>
      <c r="B21" s="91" t="s">
        <v>53</v>
      </c>
      <c r="C21" s="6" t="s">
        <v>65</v>
      </c>
      <c r="D21" s="6" t="s">
        <v>1670</v>
      </c>
      <c r="E21" s="91" t="s">
        <v>1654</v>
      </c>
      <c r="F21" s="91" t="s">
        <v>1655</v>
      </c>
      <c r="G21" s="151">
        <v>0.15</v>
      </c>
      <c r="H21" s="91"/>
    </row>
    <row r="22" spans="1:8" x14ac:dyDescent="0.25">
      <c r="A22" s="1"/>
      <c r="B22" s="91" t="s">
        <v>53</v>
      </c>
      <c r="C22" s="6" t="s">
        <v>65</v>
      </c>
      <c r="D22" s="6" t="s">
        <v>1671</v>
      </c>
      <c r="E22" s="91" t="s">
        <v>1654</v>
      </c>
      <c r="F22" s="91" t="s">
        <v>1655</v>
      </c>
      <c r="G22" s="151">
        <v>0.32</v>
      </c>
      <c r="H22" s="91"/>
    </row>
    <row r="23" spans="1:8" x14ac:dyDescent="0.25">
      <c r="A23" s="1"/>
      <c r="B23" s="91" t="s">
        <v>53</v>
      </c>
      <c r="C23" s="6" t="s">
        <v>65</v>
      </c>
      <c r="D23" s="6" t="s">
        <v>1672</v>
      </c>
      <c r="E23" s="91" t="s">
        <v>1654</v>
      </c>
      <c r="F23" s="91" t="s">
        <v>1655</v>
      </c>
      <c r="G23" s="151">
        <v>0.03</v>
      </c>
      <c r="H23" s="91"/>
    </row>
    <row r="24" spans="1:8" x14ac:dyDescent="0.25">
      <c r="A24" s="1"/>
      <c r="B24" s="91" t="s">
        <v>53</v>
      </c>
      <c r="C24" s="6" t="s">
        <v>65</v>
      </c>
      <c r="D24" s="6" t="s">
        <v>1673</v>
      </c>
      <c r="E24" s="91" t="s">
        <v>1654</v>
      </c>
      <c r="F24" s="91" t="s">
        <v>1655</v>
      </c>
      <c r="G24" s="151">
        <v>1.1599999999999999</v>
      </c>
      <c r="H24" s="91"/>
    </row>
    <row r="25" spans="1:8" x14ac:dyDescent="0.25">
      <c r="A25" s="1"/>
      <c r="B25" s="91" t="s">
        <v>53</v>
      </c>
      <c r="C25" s="6" t="s">
        <v>65</v>
      </c>
      <c r="D25" s="6" t="s">
        <v>1674</v>
      </c>
      <c r="E25" s="91" t="s">
        <v>1654</v>
      </c>
      <c r="F25" s="91" t="s">
        <v>1655</v>
      </c>
      <c r="G25" s="151">
        <v>0.77</v>
      </c>
      <c r="H25" s="91"/>
    </row>
    <row r="26" spans="1:8" x14ac:dyDescent="0.25">
      <c r="A26" s="1"/>
      <c r="B26" s="91" t="s">
        <v>53</v>
      </c>
      <c r="C26" s="6" t="s">
        <v>65</v>
      </c>
      <c r="D26" s="6" t="s">
        <v>1675</v>
      </c>
      <c r="E26" s="91" t="s">
        <v>1654</v>
      </c>
      <c r="F26" s="91" t="s">
        <v>1655</v>
      </c>
      <c r="G26" s="151">
        <v>4.33</v>
      </c>
      <c r="H26" s="91"/>
    </row>
    <row r="27" spans="1:8" x14ac:dyDescent="0.25">
      <c r="A27" s="1"/>
      <c r="B27" s="91" t="s">
        <v>53</v>
      </c>
      <c r="C27" s="6" t="s">
        <v>65</v>
      </c>
      <c r="D27" s="6" t="s">
        <v>1676</v>
      </c>
      <c r="E27" s="91" t="s">
        <v>1654</v>
      </c>
      <c r="F27" s="91" t="s">
        <v>1655</v>
      </c>
      <c r="G27" s="151">
        <v>0.23</v>
      </c>
      <c r="H27" s="91"/>
    </row>
    <row r="28" spans="1:8" x14ac:dyDescent="0.25">
      <c r="A28" s="1"/>
      <c r="B28" s="91" t="s">
        <v>53</v>
      </c>
      <c r="C28" s="6" t="s">
        <v>65</v>
      </c>
      <c r="D28" s="6" t="s">
        <v>1677</v>
      </c>
      <c r="E28" s="91" t="s">
        <v>1654</v>
      </c>
      <c r="F28" s="91" t="s">
        <v>1655</v>
      </c>
      <c r="G28" s="151">
        <v>6.91</v>
      </c>
      <c r="H28" s="91"/>
    </row>
    <row r="29" spans="1:8" x14ac:dyDescent="0.25">
      <c r="A29" s="1"/>
      <c r="B29" s="91" t="s">
        <v>53</v>
      </c>
      <c r="C29" s="6" t="s">
        <v>35</v>
      </c>
      <c r="D29" s="6" t="s">
        <v>1678</v>
      </c>
      <c r="E29" s="91" t="s">
        <v>1654</v>
      </c>
      <c r="F29" s="91" t="s">
        <v>1655</v>
      </c>
      <c r="G29" s="151">
        <v>0.5</v>
      </c>
      <c r="H29" s="91"/>
    </row>
    <row r="30" spans="1:8" x14ac:dyDescent="0.25">
      <c r="A30" s="1"/>
      <c r="B30" s="91" t="s">
        <v>53</v>
      </c>
      <c r="C30" s="6" t="s">
        <v>35</v>
      </c>
      <c r="D30" s="6" t="s">
        <v>1679</v>
      </c>
      <c r="E30" s="91" t="s">
        <v>1654</v>
      </c>
      <c r="F30" s="91" t="s">
        <v>1655</v>
      </c>
      <c r="G30" s="151">
        <v>44.604999999999997</v>
      </c>
      <c r="H3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1680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1651</v>
      </c>
      <c r="E6" s="3" t="s">
        <v>7</v>
      </c>
      <c r="F6" s="3" t="s">
        <v>8</v>
      </c>
      <c r="G6" s="3" t="s">
        <v>1652</v>
      </c>
      <c r="H6" s="3" t="s">
        <v>1653</v>
      </c>
    </row>
    <row r="7" spans="1:8" x14ac:dyDescent="0.25">
      <c r="A7" s="1"/>
      <c r="B7" s="91" t="s">
        <v>53</v>
      </c>
      <c r="C7" s="6" t="s">
        <v>615</v>
      </c>
      <c r="D7" s="6" t="s">
        <v>1639</v>
      </c>
      <c r="E7" s="91" t="s">
        <v>1654</v>
      </c>
      <c r="F7" s="91" t="s">
        <v>1655</v>
      </c>
      <c r="G7" s="151">
        <v>0</v>
      </c>
      <c r="H7" s="91"/>
    </row>
    <row r="8" spans="1:8" x14ac:dyDescent="0.25">
      <c r="A8" s="1"/>
      <c r="B8" s="91" t="s">
        <v>53</v>
      </c>
      <c r="C8" s="6" t="s">
        <v>615</v>
      </c>
      <c r="D8" s="6" t="s">
        <v>1681</v>
      </c>
      <c r="E8" s="91" t="s">
        <v>1654</v>
      </c>
      <c r="F8" s="91" t="s">
        <v>1655</v>
      </c>
      <c r="G8" s="151">
        <v>107.46</v>
      </c>
      <c r="H8" s="91"/>
    </row>
    <row r="9" spans="1:8" x14ac:dyDescent="0.25">
      <c r="A9" s="1"/>
      <c r="B9" s="91" t="s">
        <v>53</v>
      </c>
      <c r="C9" s="6" t="s">
        <v>65</v>
      </c>
      <c r="D9" s="6" t="s">
        <v>1626</v>
      </c>
      <c r="E9" s="91" t="s">
        <v>1654</v>
      </c>
      <c r="F9" s="91" t="s">
        <v>1655</v>
      </c>
      <c r="G9" s="151">
        <v>265.36700000000002</v>
      </c>
      <c r="H9" s="91"/>
    </row>
    <row r="10" spans="1:8" ht="25.5" x14ac:dyDescent="0.25">
      <c r="A10" s="1"/>
      <c r="B10" s="91" t="s">
        <v>53</v>
      </c>
      <c r="C10" s="6" t="s">
        <v>68</v>
      </c>
      <c r="D10" s="6" t="s">
        <v>1627</v>
      </c>
      <c r="E10" s="91" t="s">
        <v>1682</v>
      </c>
      <c r="F10" s="91" t="s">
        <v>1655</v>
      </c>
      <c r="G10" s="151">
        <v>150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1683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49</v>
      </c>
      <c r="C6" s="7" t="s">
        <v>3</v>
      </c>
      <c r="D6" s="7" t="s">
        <v>17</v>
      </c>
      <c r="E6" s="7" t="s">
        <v>1684</v>
      </c>
      <c r="F6" s="7" t="s">
        <v>7</v>
      </c>
      <c r="G6" s="7" t="s">
        <v>1685</v>
      </c>
      <c r="H6" s="7" t="s">
        <v>1686</v>
      </c>
      <c r="I6" s="7" t="s">
        <v>1687</v>
      </c>
      <c r="J6" s="7" t="s">
        <v>1688</v>
      </c>
    </row>
    <row r="7" spans="1:10" x14ac:dyDescent="0.25">
      <c r="A7" s="1"/>
      <c r="B7" s="152" t="s">
        <v>53</v>
      </c>
      <c r="C7" s="4" t="s">
        <v>60</v>
      </c>
      <c r="D7" s="4" t="s">
        <v>1183</v>
      </c>
      <c r="E7" s="4" t="s">
        <v>1689</v>
      </c>
      <c r="F7" s="153">
        <v>587.66999999999996</v>
      </c>
      <c r="G7" s="153">
        <v>587.43499999999995</v>
      </c>
      <c r="H7" s="153">
        <v>0</v>
      </c>
      <c r="I7" s="4" t="s">
        <v>1690</v>
      </c>
      <c r="J7" s="5" t="s">
        <v>1691</v>
      </c>
    </row>
    <row r="8" spans="1:10" x14ac:dyDescent="0.25">
      <c r="A8" s="1"/>
      <c r="B8" s="152" t="s">
        <v>53</v>
      </c>
      <c r="C8" s="4" t="s">
        <v>60</v>
      </c>
      <c r="D8" s="4" t="s">
        <v>1183</v>
      </c>
      <c r="E8" s="4" t="s">
        <v>1692</v>
      </c>
      <c r="F8" s="153">
        <v>355.83</v>
      </c>
      <c r="G8" s="153">
        <v>355.82900000000001</v>
      </c>
      <c r="H8" s="153">
        <v>0</v>
      </c>
      <c r="I8" s="4" t="s">
        <v>1690</v>
      </c>
      <c r="J8" s="5" t="s">
        <v>1691</v>
      </c>
    </row>
    <row r="9" spans="1:10" x14ac:dyDescent="0.25">
      <c r="A9" s="1"/>
      <c r="B9" s="152" t="s">
        <v>53</v>
      </c>
      <c r="C9" s="4" t="s">
        <v>60</v>
      </c>
      <c r="D9" s="4" t="s">
        <v>1185</v>
      </c>
      <c r="E9" s="4" t="s">
        <v>1689</v>
      </c>
      <c r="F9" s="153">
        <v>270.64999999999998</v>
      </c>
      <c r="G9" s="153">
        <v>270.649</v>
      </c>
      <c r="H9" s="153">
        <v>0</v>
      </c>
      <c r="I9" s="4" t="s">
        <v>1690</v>
      </c>
      <c r="J9" s="5" t="s">
        <v>1691</v>
      </c>
    </row>
    <row r="10" spans="1:10" x14ac:dyDescent="0.25">
      <c r="A10" s="1"/>
      <c r="B10" s="152" t="s">
        <v>53</v>
      </c>
      <c r="C10" s="4" t="s">
        <v>60</v>
      </c>
      <c r="D10" s="4" t="s">
        <v>1185</v>
      </c>
      <c r="E10" s="4" t="s">
        <v>1692</v>
      </c>
      <c r="F10" s="153">
        <v>33.81</v>
      </c>
      <c r="G10" s="153">
        <v>33.811</v>
      </c>
      <c r="H10" s="153">
        <v>0</v>
      </c>
      <c r="I10" s="4" t="s">
        <v>1690</v>
      </c>
      <c r="J10" s="5" t="s">
        <v>1691</v>
      </c>
    </row>
    <row r="11" spans="1:10" x14ac:dyDescent="0.25">
      <c r="A11" s="1"/>
      <c r="B11" s="152" t="s">
        <v>53</v>
      </c>
      <c r="C11" s="4" t="s">
        <v>65</v>
      </c>
      <c r="D11" s="4" t="s">
        <v>1188</v>
      </c>
      <c r="E11" s="4" t="s">
        <v>1689</v>
      </c>
      <c r="F11" s="153">
        <v>298.79000000000002</v>
      </c>
      <c r="G11" s="153">
        <v>298.79000000000002</v>
      </c>
      <c r="H11" s="153">
        <v>0</v>
      </c>
      <c r="I11" s="4" t="s">
        <v>1690</v>
      </c>
      <c r="J11" s="5" t="s">
        <v>982</v>
      </c>
    </row>
    <row r="12" spans="1:10" x14ac:dyDescent="0.25">
      <c r="A12" s="1"/>
      <c r="B12" s="152" t="s">
        <v>53</v>
      </c>
      <c r="C12" s="4" t="s">
        <v>71</v>
      </c>
      <c r="D12" s="4" t="s">
        <v>1190</v>
      </c>
      <c r="E12" s="4" t="s">
        <v>1689</v>
      </c>
      <c r="F12" s="153">
        <v>148.66999999999999</v>
      </c>
      <c r="G12" s="153">
        <v>148.66999999999999</v>
      </c>
      <c r="H12" s="153">
        <v>0</v>
      </c>
      <c r="I12" s="4" t="s">
        <v>1690</v>
      </c>
      <c r="J12" s="5" t="s">
        <v>982</v>
      </c>
    </row>
    <row r="13" spans="1:10" x14ac:dyDescent="0.25">
      <c r="A13" s="1"/>
      <c r="B13" s="152" t="s">
        <v>53</v>
      </c>
      <c r="C13" s="4" t="s">
        <v>71</v>
      </c>
      <c r="D13" s="4" t="s">
        <v>1193</v>
      </c>
      <c r="E13" s="4" t="s">
        <v>1689</v>
      </c>
      <c r="F13" s="153">
        <v>9035.5</v>
      </c>
      <c r="G13" s="153">
        <v>9035.5</v>
      </c>
      <c r="H13" s="153">
        <v>0</v>
      </c>
      <c r="I13" s="4" t="s">
        <v>1690</v>
      </c>
      <c r="J13" s="5" t="s">
        <v>982</v>
      </c>
    </row>
    <row r="14" spans="1:10" x14ac:dyDescent="0.25">
      <c r="A14" s="1"/>
      <c r="B14" s="152" t="s">
        <v>53</v>
      </c>
      <c r="C14" s="4" t="s">
        <v>78</v>
      </c>
      <c r="D14" s="4" t="s">
        <v>1693</v>
      </c>
      <c r="E14" s="4" t="s">
        <v>1694</v>
      </c>
      <c r="F14" s="153">
        <v>0</v>
      </c>
      <c r="G14" s="153">
        <v>0</v>
      </c>
      <c r="H14" s="153">
        <v>0</v>
      </c>
      <c r="I14" s="4" t="s">
        <v>1695</v>
      </c>
      <c r="J14" s="5" t="s">
        <v>982</v>
      </c>
    </row>
    <row r="15" spans="1:10" x14ac:dyDescent="0.25">
      <c r="A15" s="1"/>
      <c r="B15" s="152" t="s">
        <v>53</v>
      </c>
      <c r="C15" s="4" t="s">
        <v>78</v>
      </c>
      <c r="D15" s="4" t="s">
        <v>1693</v>
      </c>
      <c r="E15" s="4" t="s">
        <v>1689</v>
      </c>
      <c r="F15" s="153">
        <v>0</v>
      </c>
      <c r="G15" s="153">
        <v>0</v>
      </c>
      <c r="H15" s="153">
        <v>0</v>
      </c>
      <c r="I15" s="4" t="s">
        <v>1690</v>
      </c>
      <c r="J15" s="5" t="s">
        <v>982</v>
      </c>
    </row>
    <row r="16" spans="1:10" x14ac:dyDescent="0.25">
      <c r="A16" s="1"/>
      <c r="B16" s="152" t="s">
        <v>53</v>
      </c>
      <c r="C16" s="4" t="s">
        <v>78</v>
      </c>
      <c r="D16" s="4" t="s">
        <v>1205</v>
      </c>
      <c r="E16" s="4" t="s">
        <v>1689</v>
      </c>
      <c r="F16" s="153">
        <v>59590.73</v>
      </c>
      <c r="G16" s="153">
        <v>59590.73</v>
      </c>
      <c r="H16" s="153">
        <v>0</v>
      </c>
      <c r="I16" s="4" t="s">
        <v>1690</v>
      </c>
      <c r="J16" s="5" t="s">
        <v>982</v>
      </c>
    </row>
    <row r="17" spans="1:10" x14ac:dyDescent="0.25">
      <c r="A17" s="1"/>
      <c r="B17" s="152" t="s">
        <v>53</v>
      </c>
      <c r="C17" s="4" t="s">
        <v>78</v>
      </c>
      <c r="D17" s="4" t="s">
        <v>1208</v>
      </c>
      <c r="E17" s="4" t="s">
        <v>1689</v>
      </c>
      <c r="F17" s="153">
        <v>21928.54</v>
      </c>
      <c r="G17" s="153">
        <v>21928.54</v>
      </c>
      <c r="H17" s="153">
        <v>0</v>
      </c>
      <c r="I17" s="4" t="s">
        <v>1690</v>
      </c>
      <c r="J17" s="5" t="s">
        <v>982</v>
      </c>
    </row>
    <row r="18" spans="1:10" x14ac:dyDescent="0.25">
      <c r="A18" s="1"/>
      <c r="B18" s="152" t="s">
        <v>53</v>
      </c>
      <c r="C18" s="4" t="s">
        <v>88</v>
      </c>
      <c r="D18" s="4" t="s">
        <v>89</v>
      </c>
      <c r="E18" s="4" t="s">
        <v>1689</v>
      </c>
      <c r="F18" s="153">
        <v>855.21</v>
      </c>
      <c r="G18" s="153">
        <v>855.21</v>
      </c>
      <c r="H18" s="153">
        <v>0</v>
      </c>
      <c r="I18" s="4" t="s">
        <v>1690</v>
      </c>
      <c r="J18" s="5" t="s">
        <v>982</v>
      </c>
    </row>
    <row r="19" spans="1:10" x14ac:dyDescent="0.25">
      <c r="A19" s="1"/>
      <c r="B19" s="152" t="s">
        <v>53</v>
      </c>
      <c r="C19" s="4" t="s">
        <v>623</v>
      </c>
      <c r="D19" s="4" t="s">
        <v>1218</v>
      </c>
      <c r="E19" s="4" t="s">
        <v>1689</v>
      </c>
      <c r="F19" s="153">
        <v>862.71</v>
      </c>
      <c r="G19" s="153">
        <v>862.71</v>
      </c>
      <c r="H19" s="153">
        <v>0</v>
      </c>
      <c r="I19" s="4" t="s">
        <v>1690</v>
      </c>
      <c r="J19" s="5" t="s">
        <v>982</v>
      </c>
    </row>
    <row r="20" spans="1:10" x14ac:dyDescent="0.25">
      <c r="A20" s="1"/>
      <c r="B20" s="152" t="s">
        <v>53</v>
      </c>
      <c r="C20" s="4" t="s">
        <v>623</v>
      </c>
      <c r="D20" s="4" t="s">
        <v>1219</v>
      </c>
      <c r="E20" s="4" t="s">
        <v>1689</v>
      </c>
      <c r="F20" s="153">
        <v>1076.3</v>
      </c>
      <c r="G20" s="153">
        <v>1076.3</v>
      </c>
      <c r="H20" s="153">
        <v>0</v>
      </c>
      <c r="I20" s="4" t="s">
        <v>1690</v>
      </c>
      <c r="J20" s="5" t="s">
        <v>982</v>
      </c>
    </row>
    <row r="21" spans="1:10" x14ac:dyDescent="0.25">
      <c r="A21" s="1"/>
      <c r="B21" s="152" t="s">
        <v>53</v>
      </c>
      <c r="C21" s="4" t="s">
        <v>387</v>
      </c>
      <c r="D21" s="4" t="s">
        <v>1225</v>
      </c>
      <c r="E21" s="4" t="s">
        <v>1689</v>
      </c>
      <c r="F21" s="153">
        <v>627.84</v>
      </c>
      <c r="G21" s="153">
        <v>629.23599999999999</v>
      </c>
      <c r="H21" s="153">
        <v>0</v>
      </c>
      <c r="I21" s="4" t="s">
        <v>1690</v>
      </c>
      <c r="J21" s="5" t="s">
        <v>1696</v>
      </c>
    </row>
    <row r="22" spans="1:10" x14ac:dyDescent="0.25">
      <c r="A22" s="1"/>
      <c r="B22" s="152" t="s">
        <v>53</v>
      </c>
      <c r="C22" s="4" t="s">
        <v>113</v>
      </c>
      <c r="D22" s="4" t="s">
        <v>1229</v>
      </c>
      <c r="E22" s="4" t="s">
        <v>1689</v>
      </c>
      <c r="F22" s="153">
        <v>1862.75</v>
      </c>
      <c r="G22" s="153">
        <v>1862.75</v>
      </c>
      <c r="H22" s="153">
        <v>0</v>
      </c>
      <c r="I22" s="4" t="s">
        <v>1690</v>
      </c>
      <c r="J22" s="5" t="s">
        <v>982</v>
      </c>
    </row>
    <row r="23" spans="1:10" x14ac:dyDescent="0.25">
      <c r="A23" s="1"/>
      <c r="B23" s="152" t="s">
        <v>53</v>
      </c>
      <c r="C23" s="4" t="s">
        <v>113</v>
      </c>
      <c r="D23" s="4" t="s">
        <v>130</v>
      </c>
      <c r="E23" s="4" t="s">
        <v>1689</v>
      </c>
      <c r="F23" s="153">
        <v>2902.9</v>
      </c>
      <c r="G23" s="153">
        <v>2902.9</v>
      </c>
      <c r="H23" s="153">
        <v>0</v>
      </c>
      <c r="I23" s="4" t="s">
        <v>1690</v>
      </c>
      <c r="J23" s="5" t="s">
        <v>982</v>
      </c>
    </row>
    <row r="24" spans="1:10" x14ac:dyDescent="0.25">
      <c r="A24" s="1"/>
      <c r="B24" s="152" t="s">
        <v>53</v>
      </c>
      <c r="C24" s="4" t="s">
        <v>437</v>
      </c>
      <c r="D24" s="4" t="s">
        <v>1234</v>
      </c>
      <c r="E24" s="4" t="s">
        <v>1689</v>
      </c>
      <c r="F24" s="153">
        <v>9813.2199999999993</v>
      </c>
      <c r="G24" s="153">
        <v>9813.2199999999993</v>
      </c>
      <c r="H24" s="153">
        <v>0</v>
      </c>
      <c r="I24" s="4" t="s">
        <v>1690</v>
      </c>
      <c r="J24" s="5" t="s">
        <v>1697</v>
      </c>
    </row>
    <row r="25" spans="1:10" x14ac:dyDescent="0.25">
      <c r="A25" s="1"/>
      <c r="B25" s="152" t="s">
        <v>53</v>
      </c>
      <c r="C25" s="4" t="s">
        <v>135</v>
      </c>
      <c r="D25" s="4" t="s">
        <v>136</v>
      </c>
      <c r="E25" s="4" t="s">
        <v>1689</v>
      </c>
      <c r="F25" s="153">
        <v>55823.19</v>
      </c>
      <c r="G25" s="153">
        <v>55823.19</v>
      </c>
      <c r="H25" s="153">
        <v>0</v>
      </c>
      <c r="I25" s="4" t="s">
        <v>1690</v>
      </c>
      <c r="J25" s="5" t="s">
        <v>982</v>
      </c>
    </row>
    <row r="26" spans="1:10" x14ac:dyDescent="0.25">
      <c r="A26" s="1"/>
      <c r="B26" s="152" t="s">
        <v>53</v>
      </c>
      <c r="C26" s="4" t="s">
        <v>614</v>
      </c>
      <c r="D26" s="4" t="s">
        <v>1236</v>
      </c>
      <c r="E26" s="4" t="s">
        <v>1689</v>
      </c>
      <c r="F26" s="153">
        <v>7.43</v>
      </c>
      <c r="G26" s="153">
        <v>6.0140000000000002</v>
      </c>
      <c r="H26" s="153">
        <v>0</v>
      </c>
      <c r="I26" s="4" t="s">
        <v>1690</v>
      </c>
      <c r="J26" s="5" t="s">
        <v>982</v>
      </c>
    </row>
    <row r="27" spans="1:10" x14ac:dyDescent="0.25">
      <c r="A27" s="1"/>
      <c r="B27" s="152" t="s">
        <v>53</v>
      </c>
      <c r="C27" s="4" t="s">
        <v>614</v>
      </c>
      <c r="D27" s="4" t="s">
        <v>1236</v>
      </c>
      <c r="E27" s="4" t="s">
        <v>1692</v>
      </c>
      <c r="F27" s="153">
        <v>252.05</v>
      </c>
      <c r="G27" s="153">
        <v>204.19499999999999</v>
      </c>
      <c r="H27" s="153">
        <v>0</v>
      </c>
      <c r="I27" s="4" t="s">
        <v>1690</v>
      </c>
      <c r="J27" s="5" t="s">
        <v>982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1698</v>
      </c>
      <c r="C5" s="1"/>
      <c r="D5" s="1"/>
      <c r="E5" s="1"/>
      <c r="F5" s="1"/>
      <c r="G5" s="1"/>
    </row>
    <row r="6" spans="1:7" ht="27" customHeight="1" x14ac:dyDescent="0.25">
      <c r="A6" s="1"/>
      <c r="B6" s="204" t="s">
        <v>1699</v>
      </c>
      <c r="C6" s="204"/>
      <c r="D6" s="204"/>
      <c r="E6" s="204"/>
      <c r="F6" s="204"/>
      <c r="G6" s="204"/>
    </row>
    <row r="7" spans="1:7" ht="27" customHeight="1" x14ac:dyDescent="0.25">
      <c r="A7" s="1"/>
      <c r="B7" s="3" t="s">
        <v>3</v>
      </c>
      <c r="C7" s="3" t="s">
        <v>17</v>
      </c>
      <c r="D7" s="3" t="s">
        <v>1700</v>
      </c>
      <c r="E7" s="3" t="s">
        <v>1684</v>
      </c>
      <c r="F7" s="3" t="s">
        <v>1170</v>
      </c>
      <c r="G7" s="3" t="s">
        <v>1701</v>
      </c>
    </row>
    <row r="8" spans="1:7" x14ac:dyDescent="0.25">
      <c r="A8" s="1"/>
      <c r="B8" s="91" t="s">
        <v>163</v>
      </c>
      <c r="C8" s="91" t="s">
        <v>1052</v>
      </c>
      <c r="D8" s="91" t="s">
        <v>1702</v>
      </c>
      <c r="E8" s="91" t="s">
        <v>1703</v>
      </c>
      <c r="F8" s="91" t="s">
        <v>1695</v>
      </c>
      <c r="G8" s="154">
        <v>0</v>
      </c>
    </row>
    <row r="9" spans="1:7" x14ac:dyDescent="0.25">
      <c r="A9" s="1"/>
      <c r="B9" s="91" t="s">
        <v>176</v>
      </c>
      <c r="C9" s="91" t="s">
        <v>1173</v>
      </c>
      <c r="D9" s="91" t="s">
        <v>1173</v>
      </c>
      <c r="E9" s="91" t="s">
        <v>1703</v>
      </c>
      <c r="F9" s="91" t="s">
        <v>1695</v>
      </c>
      <c r="G9" s="154">
        <v>0</v>
      </c>
    </row>
    <row r="10" spans="1:7" x14ac:dyDescent="0.25">
      <c r="A10" s="1"/>
      <c r="B10" s="91" t="s">
        <v>658</v>
      </c>
      <c r="C10" s="91" t="s">
        <v>1175</v>
      </c>
      <c r="D10" s="91" t="s">
        <v>116</v>
      </c>
      <c r="E10" s="91" t="s">
        <v>1703</v>
      </c>
      <c r="F10" s="91" t="s">
        <v>1695</v>
      </c>
      <c r="G10" s="154">
        <v>594.35</v>
      </c>
    </row>
    <row r="11" spans="1:7" x14ac:dyDescent="0.25">
      <c r="A11" s="1"/>
      <c r="B11" s="91" t="s">
        <v>181</v>
      </c>
      <c r="C11" s="91" t="s">
        <v>1055</v>
      </c>
      <c r="D11" s="91" t="s">
        <v>1704</v>
      </c>
      <c r="E11" s="91" t="s">
        <v>1703</v>
      </c>
      <c r="F11" s="91" t="s">
        <v>1695</v>
      </c>
      <c r="G11" s="154">
        <v>0</v>
      </c>
    </row>
    <row r="12" spans="1:7" x14ac:dyDescent="0.25">
      <c r="A12" s="1"/>
      <c r="B12" s="91" t="s">
        <v>181</v>
      </c>
      <c r="C12" s="91" t="s">
        <v>1055</v>
      </c>
      <c r="D12" s="91" t="s">
        <v>1705</v>
      </c>
      <c r="E12" s="91" t="s">
        <v>1703</v>
      </c>
      <c r="F12" s="91" t="s">
        <v>1695</v>
      </c>
      <c r="G12" s="154">
        <v>0</v>
      </c>
    </row>
    <row r="13" spans="1:7" x14ac:dyDescent="0.25">
      <c r="A13" s="1"/>
      <c r="B13" s="91" t="s">
        <v>656</v>
      </c>
      <c r="C13" s="91" t="s">
        <v>1057</v>
      </c>
      <c r="D13" s="91" t="s">
        <v>1706</v>
      </c>
      <c r="E13" s="91" t="s">
        <v>1703</v>
      </c>
      <c r="F13" s="91" t="s">
        <v>1695</v>
      </c>
      <c r="G13" s="154">
        <v>866.96</v>
      </c>
    </row>
    <row r="14" spans="1:7" x14ac:dyDescent="0.25">
      <c r="A14" s="1"/>
      <c r="B14" s="91" t="s">
        <v>656</v>
      </c>
      <c r="C14" s="91" t="s">
        <v>1057</v>
      </c>
      <c r="D14" s="91" t="s">
        <v>1707</v>
      </c>
      <c r="E14" s="91" t="s">
        <v>1703</v>
      </c>
      <c r="F14" s="91" t="s">
        <v>1695</v>
      </c>
      <c r="G14" s="154">
        <v>22</v>
      </c>
    </row>
    <row r="15" spans="1:7" x14ac:dyDescent="0.25">
      <c r="A15" s="1"/>
      <c r="B15" s="91" t="s">
        <v>659</v>
      </c>
      <c r="C15" s="91" t="s">
        <v>1058</v>
      </c>
      <c r="D15" s="91" t="s">
        <v>1708</v>
      </c>
      <c r="E15" s="91" t="s">
        <v>1703</v>
      </c>
      <c r="F15" s="91" t="s">
        <v>1695</v>
      </c>
      <c r="G15" s="154">
        <v>0</v>
      </c>
    </row>
    <row r="16" spans="1:7" x14ac:dyDescent="0.25">
      <c r="A16" s="1"/>
      <c r="B16" s="91" t="s">
        <v>659</v>
      </c>
      <c r="C16" s="91" t="s">
        <v>1058</v>
      </c>
      <c r="D16" s="91" t="s">
        <v>1709</v>
      </c>
      <c r="E16" s="91" t="s">
        <v>1703</v>
      </c>
      <c r="F16" s="91" t="s">
        <v>1695</v>
      </c>
      <c r="G16" s="154">
        <v>2478.81</v>
      </c>
    </row>
    <row r="17" spans="1:7" x14ac:dyDescent="0.25">
      <c r="A17" s="1"/>
      <c r="B17" s="91" t="s">
        <v>60</v>
      </c>
      <c r="C17" s="91" t="s">
        <v>1183</v>
      </c>
      <c r="D17" s="91" t="s">
        <v>1710</v>
      </c>
      <c r="E17" s="91" t="s">
        <v>1689</v>
      </c>
      <c r="F17" s="91" t="s">
        <v>1690</v>
      </c>
      <c r="G17" s="154">
        <v>0.23799999999999999</v>
      </c>
    </row>
    <row r="18" spans="1:7" x14ac:dyDescent="0.25">
      <c r="A18" s="1"/>
      <c r="B18" s="91" t="s">
        <v>60</v>
      </c>
      <c r="C18" s="91" t="s">
        <v>1183</v>
      </c>
      <c r="D18" s="91" t="s">
        <v>1710</v>
      </c>
      <c r="E18" s="91" t="s">
        <v>1692</v>
      </c>
      <c r="F18" s="91" t="s">
        <v>1690</v>
      </c>
      <c r="G18" s="154">
        <v>0</v>
      </c>
    </row>
    <row r="19" spans="1:7" x14ac:dyDescent="0.25">
      <c r="A19" s="1"/>
      <c r="B19" s="91" t="s">
        <v>60</v>
      </c>
      <c r="C19" s="91" t="s">
        <v>1183</v>
      </c>
      <c r="D19" s="91" t="s">
        <v>1711</v>
      </c>
      <c r="E19" s="91" t="s">
        <v>1689</v>
      </c>
      <c r="F19" s="91" t="s">
        <v>1690</v>
      </c>
      <c r="G19" s="154">
        <v>0</v>
      </c>
    </row>
    <row r="20" spans="1:7" x14ac:dyDescent="0.25">
      <c r="A20" s="1"/>
      <c r="B20" s="91" t="s">
        <v>60</v>
      </c>
      <c r="C20" s="91" t="s">
        <v>1183</v>
      </c>
      <c r="D20" s="91" t="s">
        <v>1711</v>
      </c>
      <c r="E20" s="91" t="s">
        <v>1692</v>
      </c>
      <c r="F20" s="91" t="s">
        <v>1690</v>
      </c>
      <c r="G20" s="154">
        <v>0</v>
      </c>
    </row>
    <row r="21" spans="1:7" x14ac:dyDescent="0.25">
      <c r="A21" s="1"/>
      <c r="B21" s="91" t="s">
        <v>60</v>
      </c>
      <c r="C21" s="91" t="s">
        <v>1183</v>
      </c>
      <c r="D21" s="91" t="s">
        <v>1712</v>
      </c>
      <c r="E21" s="91" t="s">
        <v>1689</v>
      </c>
      <c r="F21" s="91" t="s">
        <v>1690</v>
      </c>
      <c r="G21" s="154">
        <v>0</v>
      </c>
    </row>
    <row r="22" spans="1:7" x14ac:dyDescent="0.25">
      <c r="A22" s="1"/>
      <c r="B22" s="91" t="s">
        <v>60</v>
      </c>
      <c r="C22" s="91" t="s">
        <v>1185</v>
      </c>
      <c r="D22" s="91" t="s">
        <v>1713</v>
      </c>
      <c r="E22" s="91" t="s">
        <v>1689</v>
      </c>
      <c r="F22" s="91" t="s">
        <v>1690</v>
      </c>
      <c r="G22" s="154">
        <v>0</v>
      </c>
    </row>
    <row r="23" spans="1:7" x14ac:dyDescent="0.25">
      <c r="A23" s="1"/>
      <c r="B23" s="91" t="s">
        <v>60</v>
      </c>
      <c r="C23" s="91" t="s">
        <v>1185</v>
      </c>
      <c r="D23" s="91" t="s">
        <v>1713</v>
      </c>
      <c r="E23" s="91" t="s">
        <v>1692</v>
      </c>
      <c r="F23" s="91" t="s">
        <v>1690</v>
      </c>
      <c r="G23" s="154">
        <v>0</v>
      </c>
    </row>
    <row r="24" spans="1:7" x14ac:dyDescent="0.25">
      <c r="A24" s="1"/>
      <c r="B24" s="91" t="s">
        <v>60</v>
      </c>
      <c r="C24" s="91" t="s">
        <v>1185</v>
      </c>
      <c r="D24" s="91" t="s">
        <v>1714</v>
      </c>
      <c r="E24" s="91" t="s">
        <v>1689</v>
      </c>
      <c r="F24" s="91" t="s">
        <v>1690</v>
      </c>
      <c r="G24" s="154">
        <v>0</v>
      </c>
    </row>
    <row r="25" spans="1:7" x14ac:dyDescent="0.25">
      <c r="A25" s="1"/>
      <c r="B25" s="91" t="s">
        <v>60</v>
      </c>
      <c r="C25" s="91" t="s">
        <v>1185</v>
      </c>
      <c r="D25" s="91" t="s">
        <v>1714</v>
      </c>
      <c r="E25" s="91" t="s">
        <v>1692</v>
      </c>
      <c r="F25" s="91" t="s">
        <v>1690</v>
      </c>
      <c r="G25" s="154">
        <v>0</v>
      </c>
    </row>
    <row r="26" spans="1:7" x14ac:dyDescent="0.25">
      <c r="A26" s="1"/>
      <c r="B26" s="91" t="s">
        <v>60</v>
      </c>
      <c r="C26" s="91" t="s">
        <v>1185</v>
      </c>
      <c r="D26" s="91" t="s">
        <v>1715</v>
      </c>
      <c r="E26" s="91" t="s">
        <v>1689</v>
      </c>
      <c r="F26" s="91" t="s">
        <v>1690</v>
      </c>
      <c r="G26" s="154">
        <v>0</v>
      </c>
    </row>
    <row r="27" spans="1:7" x14ac:dyDescent="0.25">
      <c r="A27" s="1"/>
      <c r="B27" s="91" t="s">
        <v>60</v>
      </c>
      <c r="C27" s="91" t="s">
        <v>1185</v>
      </c>
      <c r="D27" s="91" t="s">
        <v>1715</v>
      </c>
      <c r="E27" s="91" t="s">
        <v>1692</v>
      </c>
      <c r="F27" s="91" t="s">
        <v>1690</v>
      </c>
      <c r="G27" s="154">
        <v>0</v>
      </c>
    </row>
    <row r="28" spans="1:7" x14ac:dyDescent="0.25">
      <c r="A28" s="1"/>
      <c r="B28" s="91" t="s">
        <v>267</v>
      </c>
      <c r="C28" s="91" t="s">
        <v>1187</v>
      </c>
      <c r="D28" s="91" t="s">
        <v>1716</v>
      </c>
      <c r="E28" s="91" t="s">
        <v>1717</v>
      </c>
      <c r="F28" s="91" t="s">
        <v>1690</v>
      </c>
      <c r="G28" s="154">
        <v>8333.0175999999992</v>
      </c>
    </row>
    <row r="29" spans="1:7" x14ac:dyDescent="0.25">
      <c r="A29" s="1"/>
      <c r="B29" s="91" t="s">
        <v>267</v>
      </c>
      <c r="C29" s="91" t="s">
        <v>1187</v>
      </c>
      <c r="D29" s="91" t="s">
        <v>1718</v>
      </c>
      <c r="E29" s="91" t="s">
        <v>1717</v>
      </c>
      <c r="F29" s="91" t="s">
        <v>1690</v>
      </c>
      <c r="G29" s="154">
        <v>3707.55665</v>
      </c>
    </row>
    <row r="30" spans="1:7" x14ac:dyDescent="0.25">
      <c r="A30" s="1"/>
      <c r="B30" s="91" t="s">
        <v>267</v>
      </c>
      <c r="C30" s="91" t="s">
        <v>1187</v>
      </c>
      <c r="D30" s="91" t="s">
        <v>1719</v>
      </c>
      <c r="E30" s="91" t="s">
        <v>1717</v>
      </c>
      <c r="F30" s="91" t="s">
        <v>1690</v>
      </c>
      <c r="G30" s="154">
        <v>8375.59022</v>
      </c>
    </row>
    <row r="31" spans="1:7" x14ac:dyDescent="0.25">
      <c r="A31" s="1"/>
      <c r="B31" s="91" t="s">
        <v>267</v>
      </c>
      <c r="C31" s="91" t="s">
        <v>1187</v>
      </c>
      <c r="D31" s="91" t="s">
        <v>1720</v>
      </c>
      <c r="E31" s="91" t="s">
        <v>1717</v>
      </c>
      <c r="F31" s="91" t="s">
        <v>1690</v>
      </c>
      <c r="G31" s="154">
        <v>8184.4355299999997</v>
      </c>
    </row>
    <row r="32" spans="1:7" x14ac:dyDescent="0.25">
      <c r="A32" s="1"/>
      <c r="B32" s="91" t="s">
        <v>65</v>
      </c>
      <c r="C32" s="91" t="s">
        <v>1188</v>
      </c>
      <c r="D32" s="91" t="s">
        <v>1189</v>
      </c>
      <c r="E32" s="91" t="s">
        <v>1689</v>
      </c>
      <c r="F32" s="91" t="s">
        <v>1690</v>
      </c>
      <c r="G32" s="154">
        <v>0</v>
      </c>
    </row>
    <row r="33" spans="1:7" x14ac:dyDescent="0.25">
      <c r="A33" s="1"/>
      <c r="B33" s="91" t="s">
        <v>65</v>
      </c>
      <c r="C33" s="91" t="s">
        <v>1188</v>
      </c>
      <c r="D33" s="91" t="s">
        <v>292</v>
      </c>
      <c r="E33" s="91" t="s">
        <v>1689</v>
      </c>
      <c r="F33" s="91" t="s">
        <v>1690</v>
      </c>
      <c r="G33" s="154">
        <v>0</v>
      </c>
    </row>
    <row r="34" spans="1:7" x14ac:dyDescent="0.25">
      <c r="A34" s="1"/>
      <c r="B34" s="91" t="s">
        <v>71</v>
      </c>
      <c r="C34" s="91" t="s">
        <v>1190</v>
      </c>
      <c r="D34" s="91" t="s">
        <v>1191</v>
      </c>
      <c r="E34" s="91" t="s">
        <v>1689</v>
      </c>
      <c r="F34" s="91" t="s">
        <v>1690</v>
      </c>
      <c r="G34" s="154">
        <v>0</v>
      </c>
    </row>
    <row r="35" spans="1:7" x14ac:dyDescent="0.25">
      <c r="A35" s="1"/>
      <c r="B35" s="91" t="s">
        <v>71</v>
      </c>
      <c r="C35" s="91" t="s">
        <v>1190</v>
      </c>
      <c r="D35" s="91" t="s">
        <v>1191</v>
      </c>
      <c r="E35" s="91" t="s">
        <v>1717</v>
      </c>
      <c r="F35" s="91" t="s">
        <v>1690</v>
      </c>
      <c r="G35" s="154">
        <v>280509.69699999999</v>
      </c>
    </row>
    <row r="36" spans="1:7" x14ac:dyDescent="0.25">
      <c r="A36" s="1"/>
      <c r="B36" s="91" t="s">
        <v>71</v>
      </c>
      <c r="C36" s="91" t="s">
        <v>1192</v>
      </c>
      <c r="D36" s="91" t="s">
        <v>1721</v>
      </c>
      <c r="E36" s="91" t="s">
        <v>1717</v>
      </c>
      <c r="F36" s="91" t="s">
        <v>1690</v>
      </c>
      <c r="G36" s="154">
        <v>60849.61</v>
      </c>
    </row>
    <row r="37" spans="1:7" x14ac:dyDescent="0.25">
      <c r="A37" s="1"/>
      <c r="B37" s="91" t="s">
        <v>71</v>
      </c>
      <c r="C37" s="91" t="s">
        <v>1193</v>
      </c>
      <c r="D37" s="91" t="s">
        <v>1722</v>
      </c>
      <c r="E37" s="91" t="s">
        <v>1689</v>
      </c>
      <c r="F37" s="91" t="s">
        <v>1690</v>
      </c>
      <c r="G37" s="154">
        <v>0</v>
      </c>
    </row>
    <row r="38" spans="1:7" x14ac:dyDescent="0.25">
      <c r="A38" s="1"/>
      <c r="B38" s="91" t="s">
        <v>71</v>
      </c>
      <c r="C38" s="91" t="s">
        <v>1193</v>
      </c>
      <c r="D38" s="91" t="s">
        <v>1722</v>
      </c>
      <c r="E38" s="91" t="s">
        <v>1717</v>
      </c>
      <c r="F38" s="91" t="s">
        <v>1690</v>
      </c>
      <c r="G38" s="154">
        <v>0</v>
      </c>
    </row>
    <row r="39" spans="1:7" x14ac:dyDescent="0.25">
      <c r="A39" s="1"/>
      <c r="B39" s="91" t="s">
        <v>78</v>
      </c>
      <c r="C39" s="91" t="s">
        <v>84</v>
      </c>
      <c r="D39" s="91" t="s">
        <v>1723</v>
      </c>
      <c r="E39" s="91" t="s">
        <v>1717</v>
      </c>
      <c r="F39" s="91" t="s">
        <v>1690</v>
      </c>
      <c r="G39" s="154">
        <v>944854</v>
      </c>
    </row>
    <row r="40" spans="1:7" x14ac:dyDescent="0.25">
      <c r="A40" s="1"/>
      <c r="B40" s="91" t="s">
        <v>78</v>
      </c>
      <c r="C40" s="91" t="s">
        <v>84</v>
      </c>
      <c r="D40" s="91" t="s">
        <v>1724</v>
      </c>
      <c r="E40" s="91" t="s">
        <v>1717</v>
      </c>
      <c r="F40" s="91" t="s">
        <v>1690</v>
      </c>
      <c r="G40" s="154">
        <v>805548</v>
      </c>
    </row>
    <row r="41" spans="1:7" x14ac:dyDescent="0.25">
      <c r="A41" s="1"/>
      <c r="B41" s="91" t="s">
        <v>78</v>
      </c>
      <c r="C41" s="91" t="s">
        <v>84</v>
      </c>
      <c r="D41" s="91" t="s">
        <v>1725</v>
      </c>
      <c r="E41" s="91" t="s">
        <v>1717</v>
      </c>
      <c r="F41" s="91" t="s">
        <v>1690</v>
      </c>
      <c r="G41" s="154">
        <v>973030</v>
      </c>
    </row>
    <row r="42" spans="1:7" x14ac:dyDescent="0.25">
      <c r="A42" s="1"/>
      <c r="B42" s="91" t="s">
        <v>78</v>
      </c>
      <c r="C42" s="91" t="s">
        <v>87</v>
      </c>
      <c r="D42" s="91" t="s">
        <v>1726</v>
      </c>
      <c r="E42" s="91" t="s">
        <v>1717</v>
      </c>
      <c r="F42" s="91" t="s">
        <v>1690</v>
      </c>
      <c r="G42" s="154">
        <v>107852</v>
      </c>
    </row>
    <row r="43" spans="1:7" x14ac:dyDescent="0.25">
      <c r="A43" s="1"/>
      <c r="B43" s="91" t="s">
        <v>78</v>
      </c>
      <c r="C43" s="91" t="s">
        <v>1693</v>
      </c>
      <c r="D43" s="91" t="s">
        <v>1727</v>
      </c>
      <c r="E43" s="91" t="s">
        <v>1694</v>
      </c>
      <c r="F43" s="91" t="s">
        <v>1695</v>
      </c>
      <c r="G43" s="154">
        <v>0</v>
      </c>
    </row>
    <row r="44" spans="1:7" x14ac:dyDescent="0.25">
      <c r="A44" s="1"/>
      <c r="B44" s="91" t="s">
        <v>78</v>
      </c>
      <c r="C44" s="91" t="s">
        <v>1693</v>
      </c>
      <c r="D44" s="91" t="s">
        <v>1727</v>
      </c>
      <c r="E44" s="91" t="s">
        <v>1689</v>
      </c>
      <c r="F44" s="91" t="s">
        <v>1690</v>
      </c>
      <c r="G44" s="154">
        <v>0</v>
      </c>
    </row>
    <row r="45" spans="1:7" x14ac:dyDescent="0.25">
      <c r="A45" s="1"/>
      <c r="B45" s="91" t="s">
        <v>78</v>
      </c>
      <c r="C45" s="91" t="s">
        <v>1205</v>
      </c>
      <c r="D45" s="91" t="s">
        <v>1728</v>
      </c>
      <c r="E45" s="91" t="s">
        <v>1689</v>
      </c>
      <c r="F45" s="91" t="s">
        <v>1690</v>
      </c>
      <c r="G45" s="154">
        <v>0</v>
      </c>
    </row>
    <row r="46" spans="1:7" x14ac:dyDescent="0.25">
      <c r="A46" s="1"/>
      <c r="B46" s="91" t="s">
        <v>78</v>
      </c>
      <c r="C46" s="91" t="s">
        <v>1205</v>
      </c>
      <c r="D46" s="91" t="s">
        <v>1729</v>
      </c>
      <c r="E46" s="91" t="s">
        <v>1689</v>
      </c>
      <c r="F46" s="91" t="s">
        <v>1690</v>
      </c>
      <c r="G46" s="154">
        <v>0</v>
      </c>
    </row>
    <row r="47" spans="1:7" x14ac:dyDescent="0.25">
      <c r="A47" s="1"/>
      <c r="B47" s="91" t="s">
        <v>78</v>
      </c>
      <c r="C47" s="91" t="s">
        <v>1205</v>
      </c>
      <c r="D47" s="91" t="s">
        <v>1730</v>
      </c>
      <c r="E47" s="91" t="s">
        <v>1689</v>
      </c>
      <c r="F47" s="91" t="s">
        <v>1690</v>
      </c>
      <c r="G47" s="154">
        <v>0</v>
      </c>
    </row>
    <row r="48" spans="1:7" x14ac:dyDescent="0.25">
      <c r="A48" s="1"/>
      <c r="B48" s="91" t="s">
        <v>78</v>
      </c>
      <c r="C48" s="91" t="s">
        <v>1208</v>
      </c>
      <c r="D48" s="91" t="s">
        <v>1731</v>
      </c>
      <c r="E48" s="91" t="s">
        <v>1689</v>
      </c>
      <c r="F48" s="91" t="s">
        <v>1690</v>
      </c>
      <c r="G48" s="154">
        <v>0</v>
      </c>
    </row>
    <row r="49" spans="1:7" x14ac:dyDescent="0.25">
      <c r="A49" s="1"/>
      <c r="B49" s="91" t="s">
        <v>78</v>
      </c>
      <c r="C49" s="91" t="s">
        <v>1208</v>
      </c>
      <c r="D49" s="91" t="s">
        <v>1732</v>
      </c>
      <c r="E49" s="91" t="s">
        <v>1689</v>
      </c>
      <c r="F49" s="91" t="s">
        <v>1690</v>
      </c>
      <c r="G49" s="154">
        <v>0</v>
      </c>
    </row>
    <row r="50" spans="1:7" x14ac:dyDescent="0.25">
      <c r="A50" s="1"/>
      <c r="B50" s="91" t="s">
        <v>78</v>
      </c>
      <c r="C50" s="91" t="s">
        <v>1208</v>
      </c>
      <c r="D50" s="91" t="s">
        <v>1733</v>
      </c>
      <c r="E50" s="91" t="s">
        <v>1689</v>
      </c>
      <c r="F50" s="91" t="s">
        <v>1690</v>
      </c>
      <c r="G50" s="154">
        <v>0</v>
      </c>
    </row>
    <row r="51" spans="1:7" x14ac:dyDescent="0.25">
      <c r="A51" s="1"/>
      <c r="B51" s="91" t="s">
        <v>88</v>
      </c>
      <c r="C51" s="91" t="s">
        <v>89</v>
      </c>
      <c r="D51" s="91" t="s">
        <v>1734</v>
      </c>
      <c r="E51" s="91" t="s">
        <v>1689</v>
      </c>
      <c r="F51" s="91" t="s">
        <v>1690</v>
      </c>
      <c r="G51" s="154">
        <v>0</v>
      </c>
    </row>
    <row r="52" spans="1:7" x14ac:dyDescent="0.25">
      <c r="A52" s="1"/>
      <c r="B52" s="91" t="s">
        <v>88</v>
      </c>
      <c r="C52" s="91" t="s">
        <v>89</v>
      </c>
      <c r="D52" s="91" t="s">
        <v>1734</v>
      </c>
      <c r="E52" s="91" t="s">
        <v>1717</v>
      </c>
      <c r="F52" s="91" t="s">
        <v>1690</v>
      </c>
      <c r="G52" s="154">
        <v>1090267.3999999999</v>
      </c>
    </row>
    <row r="53" spans="1:7" x14ac:dyDescent="0.25">
      <c r="A53" s="1"/>
      <c r="B53" s="91" t="s">
        <v>88</v>
      </c>
      <c r="C53" s="91" t="s">
        <v>89</v>
      </c>
      <c r="D53" s="91" t="s">
        <v>1735</v>
      </c>
      <c r="E53" s="91" t="s">
        <v>1689</v>
      </c>
      <c r="F53" s="91" t="s">
        <v>1690</v>
      </c>
      <c r="G53" s="154">
        <v>0</v>
      </c>
    </row>
    <row r="54" spans="1:7" x14ac:dyDescent="0.25">
      <c r="A54" s="1"/>
      <c r="B54" s="91" t="s">
        <v>88</v>
      </c>
      <c r="C54" s="91" t="s">
        <v>89</v>
      </c>
      <c r="D54" s="91" t="s">
        <v>1735</v>
      </c>
      <c r="E54" s="91" t="s">
        <v>1717</v>
      </c>
      <c r="F54" s="91" t="s">
        <v>1690</v>
      </c>
      <c r="G54" s="154">
        <v>1094652.27</v>
      </c>
    </row>
    <row r="55" spans="1:7" x14ac:dyDescent="0.25">
      <c r="A55" s="1"/>
      <c r="B55" s="91" t="s">
        <v>657</v>
      </c>
      <c r="C55" s="91" t="s">
        <v>1214</v>
      </c>
      <c r="D55" s="91" t="s">
        <v>1736</v>
      </c>
      <c r="E55" s="91" t="s">
        <v>1737</v>
      </c>
      <c r="F55" s="91" t="s">
        <v>1690</v>
      </c>
      <c r="G55" s="154">
        <v>0</v>
      </c>
    </row>
    <row r="56" spans="1:7" x14ac:dyDescent="0.25">
      <c r="A56" s="1"/>
      <c r="B56" s="91" t="s">
        <v>657</v>
      </c>
      <c r="C56" s="91" t="s">
        <v>1214</v>
      </c>
      <c r="D56" s="91" t="s">
        <v>1736</v>
      </c>
      <c r="E56" s="91" t="s">
        <v>1738</v>
      </c>
      <c r="F56" s="91" t="s">
        <v>1690</v>
      </c>
      <c r="G56" s="154">
        <v>0</v>
      </c>
    </row>
    <row r="57" spans="1:7" x14ac:dyDescent="0.25">
      <c r="A57" s="1"/>
      <c r="B57" s="91" t="s">
        <v>657</v>
      </c>
      <c r="C57" s="91" t="s">
        <v>1214</v>
      </c>
      <c r="D57" s="91" t="s">
        <v>1736</v>
      </c>
      <c r="E57" s="91" t="s">
        <v>1739</v>
      </c>
      <c r="F57" s="91" t="s">
        <v>1690</v>
      </c>
      <c r="G57" s="154">
        <v>0</v>
      </c>
    </row>
    <row r="58" spans="1:7" x14ac:dyDescent="0.25">
      <c r="A58" s="1"/>
      <c r="B58" s="91" t="s">
        <v>657</v>
      </c>
      <c r="C58" s="91" t="s">
        <v>1214</v>
      </c>
      <c r="D58" s="91" t="s">
        <v>1740</v>
      </c>
      <c r="E58" s="91" t="s">
        <v>1737</v>
      </c>
      <c r="F58" s="91" t="s">
        <v>1690</v>
      </c>
      <c r="G58" s="154">
        <v>0</v>
      </c>
    </row>
    <row r="59" spans="1:7" x14ac:dyDescent="0.25">
      <c r="A59" s="1"/>
      <c r="B59" s="91" t="s">
        <v>657</v>
      </c>
      <c r="C59" s="91" t="s">
        <v>1214</v>
      </c>
      <c r="D59" s="91" t="s">
        <v>1740</v>
      </c>
      <c r="E59" s="91" t="s">
        <v>1738</v>
      </c>
      <c r="F59" s="91" t="s">
        <v>1690</v>
      </c>
      <c r="G59" s="154">
        <v>0</v>
      </c>
    </row>
    <row r="60" spans="1:7" x14ac:dyDescent="0.25">
      <c r="A60" s="1"/>
      <c r="B60" s="91" t="s">
        <v>657</v>
      </c>
      <c r="C60" s="91" t="s">
        <v>1214</v>
      </c>
      <c r="D60" s="91" t="s">
        <v>1740</v>
      </c>
      <c r="E60" s="91" t="s">
        <v>1739</v>
      </c>
      <c r="F60" s="91" t="s">
        <v>1690</v>
      </c>
      <c r="G60" s="154">
        <v>0</v>
      </c>
    </row>
    <row r="61" spans="1:7" x14ac:dyDescent="0.25">
      <c r="A61" s="1"/>
      <c r="B61" s="91" t="s">
        <v>623</v>
      </c>
      <c r="C61" s="91" t="s">
        <v>1218</v>
      </c>
      <c r="D61" s="91" t="s">
        <v>1218</v>
      </c>
      <c r="E61" s="91" t="s">
        <v>1689</v>
      </c>
      <c r="F61" s="91" t="s">
        <v>1690</v>
      </c>
      <c r="G61" s="154">
        <v>0</v>
      </c>
    </row>
    <row r="62" spans="1:7" x14ac:dyDescent="0.25">
      <c r="A62" s="1"/>
      <c r="B62" s="91" t="s">
        <v>623</v>
      </c>
      <c r="C62" s="91" t="s">
        <v>1219</v>
      </c>
      <c r="D62" s="91" t="s">
        <v>1219</v>
      </c>
      <c r="E62" s="91" t="s">
        <v>1689</v>
      </c>
      <c r="F62" s="91" t="s">
        <v>1690</v>
      </c>
      <c r="G62" s="154">
        <v>0</v>
      </c>
    </row>
    <row r="63" spans="1:7" x14ac:dyDescent="0.25">
      <c r="A63" s="1"/>
      <c r="B63" s="91" t="s">
        <v>91</v>
      </c>
      <c r="C63" s="91" t="s">
        <v>98</v>
      </c>
      <c r="D63" s="91" t="s">
        <v>1741</v>
      </c>
      <c r="E63" s="91" t="s">
        <v>1717</v>
      </c>
      <c r="F63" s="91" t="s">
        <v>1690</v>
      </c>
      <c r="G63" s="154">
        <v>966060.92009999999</v>
      </c>
    </row>
    <row r="64" spans="1:7" x14ac:dyDescent="0.25">
      <c r="A64" s="1"/>
      <c r="B64" s="91" t="s">
        <v>91</v>
      </c>
      <c r="C64" s="91" t="s">
        <v>98</v>
      </c>
      <c r="D64" s="91" t="s">
        <v>1742</v>
      </c>
      <c r="E64" s="91" t="s">
        <v>1717</v>
      </c>
      <c r="F64" s="91" t="s">
        <v>1690</v>
      </c>
      <c r="G64" s="154">
        <v>1019860.404</v>
      </c>
    </row>
    <row r="65" spans="1:7" x14ac:dyDescent="0.25">
      <c r="A65" s="1"/>
      <c r="B65" s="91" t="s">
        <v>91</v>
      </c>
      <c r="C65" s="91" t="s">
        <v>98</v>
      </c>
      <c r="D65" s="91" t="s">
        <v>1743</v>
      </c>
      <c r="E65" s="91" t="s">
        <v>1717</v>
      </c>
      <c r="F65" s="91" t="s">
        <v>1690</v>
      </c>
      <c r="G65" s="154">
        <v>0</v>
      </c>
    </row>
    <row r="66" spans="1:7" x14ac:dyDescent="0.25">
      <c r="A66" s="1"/>
      <c r="B66" s="91" t="s">
        <v>91</v>
      </c>
      <c r="C66" s="91" t="s">
        <v>102</v>
      </c>
      <c r="D66" s="91" t="s">
        <v>1744</v>
      </c>
      <c r="E66" s="91" t="s">
        <v>1717</v>
      </c>
      <c r="F66" s="91" t="s">
        <v>1690</v>
      </c>
      <c r="G66" s="154">
        <v>1295928.7660000001</v>
      </c>
    </row>
    <row r="67" spans="1:7" x14ac:dyDescent="0.25">
      <c r="A67" s="1"/>
      <c r="B67" s="91" t="s">
        <v>387</v>
      </c>
      <c r="C67" s="91" t="s">
        <v>1225</v>
      </c>
      <c r="D67" s="91" t="s">
        <v>1745</v>
      </c>
      <c r="E67" s="91" t="s">
        <v>1689</v>
      </c>
      <c r="F67" s="91" t="s">
        <v>1690</v>
      </c>
      <c r="G67" s="154">
        <v>0</v>
      </c>
    </row>
    <row r="68" spans="1:7" x14ac:dyDescent="0.25">
      <c r="A68" s="1"/>
      <c r="B68" s="91" t="s">
        <v>113</v>
      </c>
      <c r="C68" s="91" t="s">
        <v>1229</v>
      </c>
      <c r="D68" s="91" t="s">
        <v>1746</v>
      </c>
      <c r="E68" s="91" t="s">
        <v>1689</v>
      </c>
      <c r="F68" s="91" t="s">
        <v>1690</v>
      </c>
      <c r="G68" s="154">
        <v>0</v>
      </c>
    </row>
    <row r="69" spans="1:7" x14ac:dyDescent="0.25">
      <c r="A69" s="1"/>
      <c r="B69" s="91" t="s">
        <v>113</v>
      </c>
      <c r="C69" s="91" t="s">
        <v>1229</v>
      </c>
      <c r="D69" s="91" t="s">
        <v>1746</v>
      </c>
      <c r="E69" s="91" t="s">
        <v>1717</v>
      </c>
      <c r="F69" s="91" t="s">
        <v>1690</v>
      </c>
      <c r="G69" s="154">
        <v>0</v>
      </c>
    </row>
    <row r="70" spans="1:7" x14ac:dyDescent="0.25">
      <c r="A70" s="1"/>
      <c r="B70" s="91" t="s">
        <v>113</v>
      </c>
      <c r="C70" s="91" t="s">
        <v>1229</v>
      </c>
      <c r="D70" s="91" t="s">
        <v>407</v>
      </c>
      <c r="E70" s="91" t="s">
        <v>1689</v>
      </c>
      <c r="F70" s="91" t="s">
        <v>1690</v>
      </c>
      <c r="G70" s="154">
        <v>0</v>
      </c>
    </row>
    <row r="71" spans="1:7" x14ac:dyDescent="0.25">
      <c r="A71" s="1"/>
      <c r="B71" s="91" t="s">
        <v>113</v>
      </c>
      <c r="C71" s="91" t="s">
        <v>1229</v>
      </c>
      <c r="D71" s="91" t="s">
        <v>407</v>
      </c>
      <c r="E71" s="91" t="s">
        <v>1717</v>
      </c>
      <c r="F71" s="91" t="s">
        <v>1690</v>
      </c>
      <c r="G71" s="154">
        <v>0</v>
      </c>
    </row>
    <row r="72" spans="1:7" x14ac:dyDescent="0.25">
      <c r="A72" s="1"/>
      <c r="B72" s="91" t="s">
        <v>113</v>
      </c>
      <c r="C72" s="91" t="s">
        <v>1229</v>
      </c>
      <c r="D72" s="91" t="s">
        <v>1747</v>
      </c>
      <c r="E72" s="91" t="s">
        <v>1689</v>
      </c>
      <c r="F72" s="91" t="s">
        <v>1690</v>
      </c>
      <c r="G72" s="154">
        <v>0</v>
      </c>
    </row>
    <row r="73" spans="1:7" x14ac:dyDescent="0.25">
      <c r="A73" s="1"/>
      <c r="B73" s="91" t="s">
        <v>113</v>
      </c>
      <c r="C73" s="91" t="s">
        <v>1229</v>
      </c>
      <c r="D73" s="91" t="s">
        <v>1747</v>
      </c>
      <c r="E73" s="91" t="s">
        <v>1717</v>
      </c>
      <c r="F73" s="91" t="s">
        <v>1690</v>
      </c>
      <c r="G73" s="154">
        <v>0</v>
      </c>
    </row>
    <row r="74" spans="1:7" x14ac:dyDescent="0.25">
      <c r="A74" s="1"/>
      <c r="B74" s="91" t="s">
        <v>113</v>
      </c>
      <c r="C74" s="91" t="s">
        <v>127</v>
      </c>
      <c r="D74" s="91" t="s">
        <v>1748</v>
      </c>
      <c r="E74" s="91" t="s">
        <v>1717</v>
      </c>
      <c r="F74" s="91" t="s">
        <v>1690</v>
      </c>
      <c r="G74" s="154">
        <v>227073</v>
      </c>
    </row>
    <row r="75" spans="1:7" x14ac:dyDescent="0.25">
      <c r="A75" s="1"/>
      <c r="B75" s="91" t="s">
        <v>113</v>
      </c>
      <c r="C75" s="91" t="s">
        <v>130</v>
      </c>
      <c r="D75" s="91" t="s">
        <v>130</v>
      </c>
      <c r="E75" s="91" t="s">
        <v>1717</v>
      </c>
      <c r="F75" s="91" t="s">
        <v>1690</v>
      </c>
      <c r="G75" s="154">
        <v>462905</v>
      </c>
    </row>
    <row r="76" spans="1:7" x14ac:dyDescent="0.25">
      <c r="A76" s="1"/>
      <c r="B76" s="91" t="s">
        <v>113</v>
      </c>
      <c r="C76" s="91" t="s">
        <v>130</v>
      </c>
      <c r="D76" s="91" t="s">
        <v>1749</v>
      </c>
      <c r="E76" s="91" t="s">
        <v>1689</v>
      </c>
      <c r="F76" s="91" t="s">
        <v>1690</v>
      </c>
      <c r="G76" s="154">
        <v>0</v>
      </c>
    </row>
    <row r="77" spans="1:7" x14ac:dyDescent="0.25">
      <c r="A77" s="1"/>
      <c r="B77" s="91" t="s">
        <v>113</v>
      </c>
      <c r="C77" s="91" t="s">
        <v>130</v>
      </c>
      <c r="D77" s="91" t="s">
        <v>1750</v>
      </c>
      <c r="E77" s="91" t="s">
        <v>1689</v>
      </c>
      <c r="F77" s="91" t="s">
        <v>1690</v>
      </c>
      <c r="G77" s="154">
        <v>0</v>
      </c>
    </row>
    <row r="78" spans="1:7" x14ac:dyDescent="0.25">
      <c r="A78" s="1"/>
      <c r="B78" s="91" t="s">
        <v>428</v>
      </c>
      <c r="C78" s="91" t="s">
        <v>1098</v>
      </c>
      <c r="D78" s="91" t="s">
        <v>1751</v>
      </c>
      <c r="E78" s="91" t="s">
        <v>1752</v>
      </c>
      <c r="F78" s="91" t="s">
        <v>1690</v>
      </c>
      <c r="G78" s="154">
        <v>24622.51</v>
      </c>
    </row>
    <row r="79" spans="1:7" x14ac:dyDescent="0.25">
      <c r="A79" s="1"/>
      <c r="B79" s="91" t="s">
        <v>428</v>
      </c>
      <c r="C79" s="91" t="s">
        <v>1098</v>
      </c>
      <c r="D79" s="91" t="s">
        <v>1753</v>
      </c>
      <c r="E79" s="91" t="s">
        <v>1752</v>
      </c>
      <c r="F79" s="91" t="s">
        <v>1690</v>
      </c>
      <c r="G79" s="154">
        <v>23596.57</v>
      </c>
    </row>
    <row r="80" spans="1:7" x14ac:dyDescent="0.25">
      <c r="A80" s="1"/>
      <c r="B80" s="91" t="s">
        <v>428</v>
      </c>
      <c r="C80" s="91" t="s">
        <v>1098</v>
      </c>
      <c r="D80" s="91" t="s">
        <v>1754</v>
      </c>
      <c r="E80" s="91" t="s">
        <v>1752</v>
      </c>
      <c r="F80" s="91" t="s">
        <v>1690</v>
      </c>
      <c r="G80" s="154">
        <v>24622.51</v>
      </c>
    </row>
    <row r="81" spans="1:7" x14ac:dyDescent="0.25">
      <c r="A81" s="1"/>
      <c r="B81" s="91" t="s">
        <v>428</v>
      </c>
      <c r="C81" s="91" t="s">
        <v>1231</v>
      </c>
      <c r="D81" s="91" t="s">
        <v>1755</v>
      </c>
      <c r="E81" s="91" t="s">
        <v>1752</v>
      </c>
      <c r="F81" s="91" t="s">
        <v>1690</v>
      </c>
      <c r="G81" s="154">
        <v>17200.490000000002</v>
      </c>
    </row>
    <row r="82" spans="1:7" x14ac:dyDescent="0.25">
      <c r="A82" s="1"/>
      <c r="B82" s="91" t="s">
        <v>428</v>
      </c>
      <c r="C82" s="91" t="s">
        <v>1231</v>
      </c>
      <c r="D82" s="91" t="s">
        <v>1756</v>
      </c>
      <c r="E82" s="91" t="s">
        <v>1752</v>
      </c>
      <c r="F82" s="91" t="s">
        <v>1690</v>
      </c>
      <c r="G82" s="154">
        <v>17232.55</v>
      </c>
    </row>
    <row r="83" spans="1:7" x14ac:dyDescent="0.25">
      <c r="A83" s="1"/>
      <c r="B83" s="91" t="s">
        <v>428</v>
      </c>
      <c r="C83" s="91" t="s">
        <v>1232</v>
      </c>
      <c r="D83" s="91" t="s">
        <v>1757</v>
      </c>
      <c r="E83" s="91" t="s">
        <v>1752</v>
      </c>
      <c r="F83" s="91" t="s">
        <v>1690</v>
      </c>
      <c r="G83" s="154">
        <v>13159.48</v>
      </c>
    </row>
    <row r="84" spans="1:7" x14ac:dyDescent="0.25">
      <c r="A84" s="1"/>
      <c r="B84" s="91" t="s">
        <v>428</v>
      </c>
      <c r="C84" s="91" t="s">
        <v>1232</v>
      </c>
      <c r="D84" s="91" t="s">
        <v>1758</v>
      </c>
      <c r="E84" s="91" t="s">
        <v>1752</v>
      </c>
      <c r="F84" s="91" t="s">
        <v>1690</v>
      </c>
      <c r="G84" s="154">
        <v>13428.54</v>
      </c>
    </row>
    <row r="85" spans="1:7" x14ac:dyDescent="0.25">
      <c r="A85" s="1"/>
      <c r="B85" s="91" t="s">
        <v>428</v>
      </c>
      <c r="C85" s="91" t="s">
        <v>1233</v>
      </c>
      <c r="D85" s="91" t="s">
        <v>1759</v>
      </c>
      <c r="E85" s="91" t="s">
        <v>1752</v>
      </c>
      <c r="F85" s="91" t="s">
        <v>1690</v>
      </c>
      <c r="G85" s="154">
        <v>13982.41</v>
      </c>
    </row>
    <row r="86" spans="1:7" x14ac:dyDescent="0.25">
      <c r="A86" s="1"/>
      <c r="B86" s="91" t="s">
        <v>428</v>
      </c>
      <c r="C86" s="91" t="s">
        <v>1233</v>
      </c>
      <c r="D86" s="91" t="s">
        <v>430</v>
      </c>
      <c r="E86" s="91" t="s">
        <v>1752</v>
      </c>
      <c r="F86" s="91" t="s">
        <v>1690</v>
      </c>
      <c r="G86" s="154">
        <v>6314</v>
      </c>
    </row>
    <row r="87" spans="1:7" ht="25.5" x14ac:dyDescent="0.25">
      <c r="A87" s="1"/>
      <c r="B87" s="91" t="s">
        <v>437</v>
      </c>
      <c r="C87" s="91" t="s">
        <v>1234</v>
      </c>
      <c r="D87" s="91" t="s">
        <v>695</v>
      </c>
      <c r="E87" s="91" t="s">
        <v>1689</v>
      </c>
      <c r="F87" s="91" t="s">
        <v>1690</v>
      </c>
      <c r="G87" s="154">
        <v>0</v>
      </c>
    </row>
    <row r="88" spans="1:7" ht="25.5" x14ac:dyDescent="0.25">
      <c r="A88" s="1"/>
      <c r="B88" s="91" t="s">
        <v>437</v>
      </c>
      <c r="C88" s="91" t="s">
        <v>1234</v>
      </c>
      <c r="D88" s="91" t="s">
        <v>696</v>
      </c>
      <c r="E88" s="91" t="s">
        <v>1689</v>
      </c>
      <c r="F88" s="91" t="s">
        <v>1690</v>
      </c>
      <c r="G88" s="154">
        <v>0</v>
      </c>
    </row>
    <row r="89" spans="1:7" x14ac:dyDescent="0.25">
      <c r="A89" s="1"/>
      <c r="B89" s="91" t="s">
        <v>135</v>
      </c>
      <c r="C89" s="91" t="s">
        <v>136</v>
      </c>
      <c r="D89" s="91" t="s">
        <v>1760</v>
      </c>
      <c r="E89" s="91" t="s">
        <v>1689</v>
      </c>
      <c r="F89" s="91" t="s">
        <v>1690</v>
      </c>
      <c r="G89" s="154">
        <v>0</v>
      </c>
    </row>
    <row r="90" spans="1:7" x14ac:dyDescent="0.25">
      <c r="A90" s="1"/>
      <c r="B90" s="91" t="s">
        <v>135</v>
      </c>
      <c r="C90" s="91" t="s">
        <v>136</v>
      </c>
      <c r="D90" s="91" t="s">
        <v>1761</v>
      </c>
      <c r="E90" s="91" t="s">
        <v>1689</v>
      </c>
      <c r="F90" s="91" t="s">
        <v>1690</v>
      </c>
      <c r="G90" s="154">
        <v>0</v>
      </c>
    </row>
    <row r="91" spans="1:7" x14ac:dyDescent="0.25">
      <c r="A91" s="1"/>
      <c r="B91" s="91" t="s">
        <v>135</v>
      </c>
      <c r="C91" s="91" t="s">
        <v>136</v>
      </c>
      <c r="D91" s="91" t="s">
        <v>1762</v>
      </c>
      <c r="E91" s="91" t="s">
        <v>1689</v>
      </c>
      <c r="F91" s="91" t="s">
        <v>1690</v>
      </c>
      <c r="G91" s="154">
        <v>0</v>
      </c>
    </row>
    <row r="92" spans="1:7" x14ac:dyDescent="0.25">
      <c r="A92" s="1"/>
      <c r="B92" s="91" t="s">
        <v>135</v>
      </c>
      <c r="C92" s="91" t="s">
        <v>136</v>
      </c>
      <c r="D92" s="91" t="s">
        <v>1763</v>
      </c>
      <c r="E92" s="91" t="s">
        <v>1689</v>
      </c>
      <c r="F92" s="91" t="s">
        <v>1690</v>
      </c>
      <c r="G92" s="154">
        <v>0</v>
      </c>
    </row>
    <row r="93" spans="1:7" x14ac:dyDescent="0.25">
      <c r="A93" s="1"/>
      <c r="B93" s="91" t="s">
        <v>614</v>
      </c>
      <c r="C93" s="91" t="s">
        <v>1236</v>
      </c>
      <c r="D93" s="91" t="s">
        <v>1237</v>
      </c>
      <c r="E93" s="91" t="s">
        <v>1689</v>
      </c>
      <c r="F93" s="91" t="s">
        <v>1690</v>
      </c>
      <c r="G93" s="154">
        <v>0</v>
      </c>
    </row>
    <row r="94" spans="1:7" x14ac:dyDescent="0.25">
      <c r="A94" s="1"/>
      <c r="B94" s="91" t="s">
        <v>614</v>
      </c>
      <c r="C94" s="91" t="s">
        <v>1236</v>
      </c>
      <c r="D94" s="91" t="s">
        <v>1764</v>
      </c>
      <c r="E94" s="91" t="s">
        <v>1689</v>
      </c>
      <c r="F94" s="91" t="s">
        <v>1690</v>
      </c>
      <c r="G94" s="154">
        <v>1.4159999999999999</v>
      </c>
    </row>
    <row r="95" spans="1:7" x14ac:dyDescent="0.25">
      <c r="A95" s="1"/>
      <c r="B95" s="91" t="s">
        <v>614</v>
      </c>
      <c r="C95" s="91" t="s">
        <v>1236</v>
      </c>
      <c r="D95" s="91" t="s">
        <v>1764</v>
      </c>
      <c r="E95" s="91" t="s">
        <v>1692</v>
      </c>
      <c r="F95" s="91" t="s">
        <v>1690</v>
      </c>
      <c r="G95" s="154">
        <v>47.854999999999997</v>
      </c>
    </row>
    <row r="96" spans="1:7" x14ac:dyDescent="0.25">
      <c r="A96" s="1"/>
      <c r="B96" s="91" t="s">
        <v>614</v>
      </c>
      <c r="C96" s="91" t="s">
        <v>1236</v>
      </c>
      <c r="D96" s="91" t="s">
        <v>1765</v>
      </c>
      <c r="E96" s="91" t="s">
        <v>1689</v>
      </c>
      <c r="F96" s="91" t="s">
        <v>1690</v>
      </c>
      <c r="G96" s="154">
        <v>0</v>
      </c>
    </row>
    <row r="97" spans="1:7" x14ac:dyDescent="0.25">
      <c r="A97" s="1"/>
      <c r="B97" s="91" t="s">
        <v>614</v>
      </c>
      <c r="C97" s="91" t="s">
        <v>1236</v>
      </c>
      <c r="D97" s="91" t="s">
        <v>1765</v>
      </c>
      <c r="E97" s="91" t="s">
        <v>1692</v>
      </c>
      <c r="F97" s="91" t="s">
        <v>1690</v>
      </c>
      <c r="G97" s="154">
        <v>0</v>
      </c>
    </row>
    <row r="98" spans="1:7" x14ac:dyDescent="0.25">
      <c r="A98" s="1"/>
      <c r="B98" s="91" t="s">
        <v>614</v>
      </c>
      <c r="C98" s="91" t="s">
        <v>1236</v>
      </c>
      <c r="D98" s="91" t="s">
        <v>1766</v>
      </c>
      <c r="E98" s="91" t="s">
        <v>1689</v>
      </c>
      <c r="F98" s="91" t="s">
        <v>1690</v>
      </c>
      <c r="G98" s="154">
        <v>0</v>
      </c>
    </row>
    <row r="99" spans="1:7" x14ac:dyDescent="0.25">
      <c r="A99" s="1"/>
      <c r="B99" s="91" t="s">
        <v>614</v>
      </c>
      <c r="C99" s="91" t="s">
        <v>1236</v>
      </c>
      <c r="D99" s="91" t="s">
        <v>1766</v>
      </c>
      <c r="E99" s="91" t="s">
        <v>1692</v>
      </c>
      <c r="F99" s="91" t="s">
        <v>1690</v>
      </c>
      <c r="G99" s="154">
        <v>0</v>
      </c>
    </row>
    <row r="100" spans="1:7" x14ac:dyDescent="0.25">
      <c r="A100" s="1"/>
      <c r="B100" s="91" t="s">
        <v>142</v>
      </c>
      <c r="C100" s="91" t="s">
        <v>1240</v>
      </c>
      <c r="D100" s="91" t="s">
        <v>746</v>
      </c>
      <c r="E100" s="91" t="s">
        <v>1717</v>
      </c>
      <c r="F100" s="91" t="s">
        <v>1690</v>
      </c>
      <c r="G100" s="154">
        <v>673813</v>
      </c>
    </row>
    <row r="101" spans="1:7" x14ac:dyDescent="0.25">
      <c r="A101" s="1"/>
      <c r="B101" s="91" t="s">
        <v>146</v>
      </c>
      <c r="C101" s="91" t="s">
        <v>1241</v>
      </c>
      <c r="D101" s="91" t="s">
        <v>1767</v>
      </c>
      <c r="E101" s="91" t="s">
        <v>1717</v>
      </c>
      <c r="F101" s="91" t="s">
        <v>1690</v>
      </c>
      <c r="G101" s="154">
        <v>0</v>
      </c>
    </row>
    <row r="102" spans="1:7" x14ac:dyDescent="0.25">
      <c r="A102" s="1"/>
      <c r="B102" s="91" t="s">
        <v>146</v>
      </c>
      <c r="C102" s="91" t="s">
        <v>1241</v>
      </c>
      <c r="D102" s="91" t="s">
        <v>1768</v>
      </c>
      <c r="E102" s="91" t="s">
        <v>1717</v>
      </c>
      <c r="F102" s="91" t="s">
        <v>1690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4" t="s">
        <v>603</v>
      </c>
      <c r="C6" s="204" t="s">
        <v>1769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ht="39.950000000000003" customHeight="1" x14ac:dyDescent="0.25">
      <c r="A7" s="1"/>
      <c r="B7" s="204"/>
      <c r="C7" s="3" t="s">
        <v>267</v>
      </c>
      <c r="D7" s="3" t="s">
        <v>71</v>
      </c>
      <c r="E7" s="3" t="s">
        <v>78</v>
      </c>
      <c r="F7" s="3" t="s">
        <v>78</v>
      </c>
      <c r="G7" s="3" t="s">
        <v>88</v>
      </c>
      <c r="H7" s="3" t="s">
        <v>657</v>
      </c>
      <c r="I7" s="3" t="s">
        <v>91</v>
      </c>
      <c r="J7" s="3" t="s">
        <v>91</v>
      </c>
      <c r="K7" s="3" t="s">
        <v>113</v>
      </c>
      <c r="L7" s="3" t="s">
        <v>113</v>
      </c>
      <c r="M7" s="3" t="s">
        <v>113</v>
      </c>
      <c r="N7" s="3" t="s">
        <v>113</v>
      </c>
      <c r="O7" s="3" t="s">
        <v>142</v>
      </c>
      <c r="P7" s="3" t="s">
        <v>146</v>
      </c>
    </row>
    <row r="8" spans="1:16" ht="39.950000000000003" customHeight="1" x14ac:dyDescent="0.25">
      <c r="A8" s="1"/>
      <c r="B8" s="204"/>
      <c r="C8" s="3" t="s">
        <v>17</v>
      </c>
      <c r="D8" s="3" t="s">
        <v>76</v>
      </c>
      <c r="E8" s="3" t="s">
        <v>1770</v>
      </c>
      <c r="F8" s="3" t="s">
        <v>1771</v>
      </c>
      <c r="G8" s="3" t="s">
        <v>1772</v>
      </c>
      <c r="H8" s="3" t="s">
        <v>1773</v>
      </c>
      <c r="I8" s="3" t="s">
        <v>98</v>
      </c>
      <c r="J8" s="3" t="s">
        <v>102</v>
      </c>
      <c r="K8" s="3" t="s">
        <v>1774</v>
      </c>
      <c r="L8" s="3" t="s">
        <v>1775</v>
      </c>
      <c r="M8" s="3" t="s">
        <v>124</v>
      </c>
      <c r="N8" s="3" t="s">
        <v>1776</v>
      </c>
      <c r="O8" s="3" t="s">
        <v>1209</v>
      </c>
      <c r="P8" s="3" t="s">
        <v>1777</v>
      </c>
    </row>
    <row r="9" spans="1:16" x14ac:dyDescent="0.25">
      <c r="A9" s="1"/>
      <c r="B9" s="155" t="s">
        <v>166</v>
      </c>
      <c r="C9" s="153">
        <v>866.4</v>
      </c>
      <c r="D9" s="153">
        <v>2989.05</v>
      </c>
      <c r="E9" s="153">
        <v>90.63</v>
      </c>
      <c r="F9" s="153">
        <v>90.63</v>
      </c>
      <c r="G9" s="153">
        <v>4471.5</v>
      </c>
      <c r="H9" s="153">
        <v>526.62</v>
      </c>
      <c r="I9" s="153">
        <v>8945</v>
      </c>
      <c r="J9" s="153">
        <v>22655</v>
      </c>
      <c r="K9" s="153">
        <v>4442.5856999999996</v>
      </c>
      <c r="L9" s="153">
        <v>4280.1036000000004</v>
      </c>
      <c r="M9" s="153">
        <v>4440.4552000000003</v>
      </c>
      <c r="N9" s="153">
        <v>4439.8998000000001</v>
      </c>
      <c r="O9" s="153">
        <v>6903.89</v>
      </c>
      <c r="P9" s="153">
        <v>6747.259</v>
      </c>
    </row>
    <row r="10" spans="1:16" x14ac:dyDescent="0.25">
      <c r="A10" s="1"/>
      <c r="B10" s="155" t="s">
        <v>1778</v>
      </c>
      <c r="C10" s="153">
        <v>864</v>
      </c>
      <c r="D10" s="153">
        <v>2990.66</v>
      </c>
      <c r="E10" s="153">
        <v>93.94</v>
      </c>
      <c r="F10" s="153">
        <v>93.94</v>
      </c>
      <c r="G10" s="153">
        <v>4474.8</v>
      </c>
      <c r="H10" s="153">
        <v>527.6</v>
      </c>
      <c r="I10" s="153">
        <v>9171</v>
      </c>
      <c r="J10" s="153">
        <v>22789</v>
      </c>
      <c r="K10" s="153">
        <v>4516.2997999999998</v>
      </c>
      <c r="L10" s="153">
        <v>4462.8905999999997</v>
      </c>
      <c r="M10" s="153">
        <v>4513.6840000000002</v>
      </c>
      <c r="N10" s="153">
        <v>4513.2083000000002</v>
      </c>
      <c r="O10" s="153">
        <v>6897.42</v>
      </c>
      <c r="P10" s="153">
        <v>6746.06</v>
      </c>
    </row>
    <row r="11" spans="1:16" x14ac:dyDescent="0.25">
      <c r="A11" s="1"/>
      <c r="B11" s="155" t="s">
        <v>1779</v>
      </c>
      <c r="C11" s="153">
        <v>863.5</v>
      </c>
      <c r="D11" s="153">
        <v>2991.36</v>
      </c>
      <c r="E11" s="153">
        <v>97.16</v>
      </c>
      <c r="F11" s="153">
        <v>97.16</v>
      </c>
      <c r="G11" s="153">
        <v>4475.3</v>
      </c>
      <c r="H11" s="153">
        <v>526.62</v>
      </c>
      <c r="I11" s="153">
        <v>9429</v>
      </c>
      <c r="J11" s="153">
        <v>22649</v>
      </c>
      <c r="K11" s="153">
        <v>4575.1094000000003</v>
      </c>
      <c r="L11" s="153">
        <v>4563.0492999999997</v>
      </c>
      <c r="M11" s="153">
        <v>4572.3833999999997</v>
      </c>
      <c r="N11" s="153">
        <v>4571.9161000000004</v>
      </c>
      <c r="O11" s="153">
        <v>6902.52</v>
      </c>
      <c r="P11" s="153">
        <v>6744.8419999999996</v>
      </c>
    </row>
    <row r="12" spans="1:16" x14ac:dyDescent="0.25">
      <c r="A12" s="1"/>
      <c r="B12" s="155" t="s">
        <v>1780</v>
      </c>
      <c r="C12" s="153">
        <v>863</v>
      </c>
      <c r="D12" s="153">
        <v>2951.76</v>
      </c>
      <c r="E12" s="153">
        <v>99.44</v>
      </c>
      <c r="F12" s="153">
        <v>99.44</v>
      </c>
      <c r="G12" s="153">
        <v>4476.3</v>
      </c>
      <c r="H12" s="153">
        <v>527.6</v>
      </c>
      <c r="I12" s="153">
        <v>9698</v>
      </c>
      <c r="J12" s="153">
        <v>22848</v>
      </c>
      <c r="K12" s="153">
        <v>4589.3737000000001</v>
      </c>
      <c r="L12" s="153">
        <v>4587.8562000000002</v>
      </c>
      <c r="M12" s="153">
        <v>4586.6225999999997</v>
      </c>
      <c r="N12" s="153">
        <v>4585.6818999999996</v>
      </c>
      <c r="O12" s="153">
        <v>6914.1</v>
      </c>
      <c r="P12" s="153">
        <v>6743.4530000000004</v>
      </c>
    </row>
    <row r="13" spans="1:16" x14ac:dyDescent="0.25">
      <c r="A13" s="1"/>
      <c r="B13" s="155" t="s">
        <v>1781</v>
      </c>
      <c r="C13" s="153">
        <v>862.5</v>
      </c>
      <c r="D13" s="153">
        <v>2961.34</v>
      </c>
      <c r="E13" s="153">
        <v>101.17</v>
      </c>
      <c r="F13" s="153">
        <v>101.17</v>
      </c>
      <c r="G13" s="153">
        <v>4477.3</v>
      </c>
      <c r="H13" s="153">
        <v>527.6</v>
      </c>
      <c r="I13" s="153">
        <v>9911</v>
      </c>
      <c r="J13" s="153">
        <v>22740</v>
      </c>
      <c r="K13" s="153">
        <v>4577.0099</v>
      </c>
      <c r="L13" s="153">
        <v>4564.0627999999997</v>
      </c>
      <c r="M13" s="153">
        <v>4574.3891999999996</v>
      </c>
      <c r="N13" s="153">
        <v>4573.6732000000002</v>
      </c>
      <c r="O13" s="153">
        <v>6919.01</v>
      </c>
      <c r="P13" s="153">
        <v>6742.2759999999998</v>
      </c>
    </row>
    <row r="14" spans="1:16" x14ac:dyDescent="0.25">
      <c r="A14" s="1"/>
      <c r="B14" s="155" t="s">
        <v>380</v>
      </c>
      <c r="C14" s="153">
        <v>863.5</v>
      </c>
      <c r="D14" s="153">
        <v>2940.89</v>
      </c>
      <c r="E14" s="153">
        <v>101.54</v>
      </c>
      <c r="F14" s="153">
        <v>101.54</v>
      </c>
      <c r="G14" s="153">
        <v>4475.3</v>
      </c>
      <c r="H14" s="153">
        <v>527.6</v>
      </c>
      <c r="I14" s="153">
        <v>10036</v>
      </c>
      <c r="J14" s="153">
        <v>22663</v>
      </c>
      <c r="K14" s="153">
        <v>4547.3831</v>
      </c>
      <c r="L14" s="153">
        <v>4532.5927000000001</v>
      </c>
      <c r="M14" s="153">
        <v>4544.8901999999998</v>
      </c>
      <c r="N14" s="153">
        <v>4544.0249999999996</v>
      </c>
      <c r="O14" s="153">
        <v>6927.65</v>
      </c>
      <c r="P14" s="153">
        <v>6741.0159999999996</v>
      </c>
    </row>
    <row r="15" spans="1:16" x14ac:dyDescent="0.25">
      <c r="A15" s="1"/>
      <c r="B15" s="155" t="s">
        <v>353</v>
      </c>
      <c r="C15" s="153">
        <v>863.9</v>
      </c>
      <c r="D15" s="153">
        <v>2961.73</v>
      </c>
      <c r="E15" s="153">
        <v>101.11</v>
      </c>
      <c r="F15" s="153">
        <v>101.11</v>
      </c>
      <c r="G15" s="153">
        <v>4481.6000000000004</v>
      </c>
      <c r="H15" s="153">
        <v>527.6</v>
      </c>
      <c r="I15" s="153">
        <v>9956</v>
      </c>
      <c r="J15" s="153">
        <v>22885</v>
      </c>
      <c r="K15" s="153">
        <v>4486.9422000000004</v>
      </c>
      <c r="L15" s="153">
        <v>4443.6572999999999</v>
      </c>
      <c r="M15" s="153">
        <v>4484.4829</v>
      </c>
      <c r="N15" s="153">
        <v>4483.1770999999999</v>
      </c>
      <c r="O15" s="153">
        <v>6928.04</v>
      </c>
      <c r="P15" s="153">
        <v>6739.0860000000002</v>
      </c>
    </row>
    <row r="16" spans="1:16" x14ac:dyDescent="0.25">
      <c r="A16" s="1"/>
      <c r="B16" s="155" t="s">
        <v>293</v>
      </c>
      <c r="C16" s="153">
        <v>864.1</v>
      </c>
      <c r="D16" s="153">
        <v>2951.76</v>
      </c>
      <c r="E16" s="153">
        <v>99.96</v>
      </c>
      <c r="F16" s="153">
        <v>99.96</v>
      </c>
      <c r="G16" s="153">
        <v>4481.6000000000004</v>
      </c>
      <c r="H16" s="153">
        <v>526.62</v>
      </c>
      <c r="I16" s="153">
        <v>9823</v>
      </c>
      <c r="J16" s="153">
        <v>22638</v>
      </c>
      <c r="K16" s="153">
        <v>4428.9790999999996</v>
      </c>
      <c r="L16" s="153">
        <v>4360.625</v>
      </c>
      <c r="M16" s="153">
        <v>4426.8397999999997</v>
      </c>
      <c r="N16" s="153">
        <v>4425.3696</v>
      </c>
      <c r="O16" s="153">
        <v>6920.19</v>
      </c>
      <c r="P16" s="153">
        <v>6737.759</v>
      </c>
    </row>
    <row r="17" spans="1:16" x14ac:dyDescent="0.25">
      <c r="A17" s="1"/>
      <c r="B17" s="155" t="s">
        <v>398</v>
      </c>
      <c r="C17" s="153">
        <v>864.4</v>
      </c>
      <c r="D17" s="153">
        <v>2961.8789999999999</v>
      </c>
      <c r="E17" s="153">
        <v>99.65</v>
      </c>
      <c r="F17" s="153">
        <v>99.65</v>
      </c>
      <c r="G17" s="153">
        <v>4474.7</v>
      </c>
      <c r="H17" s="153">
        <v>530.54</v>
      </c>
      <c r="I17" s="153">
        <v>9825</v>
      </c>
      <c r="J17" s="153">
        <v>23232</v>
      </c>
      <c r="K17" s="153">
        <v>4438.9690000000001</v>
      </c>
      <c r="L17" s="153">
        <v>4372.9296999999997</v>
      </c>
      <c r="M17" s="153">
        <v>4436.3895000000002</v>
      </c>
      <c r="N17" s="153">
        <v>4435.5316000000003</v>
      </c>
      <c r="O17" s="153">
        <v>6919.21</v>
      </c>
      <c r="P17" s="153">
        <v>6736.5330000000004</v>
      </c>
    </row>
    <row r="18" spans="1:16" x14ac:dyDescent="0.25">
      <c r="A18" s="1"/>
      <c r="B18" s="155" t="s">
        <v>1782</v>
      </c>
      <c r="C18" s="153">
        <v>861.7</v>
      </c>
      <c r="D18" s="153">
        <v>2940.89</v>
      </c>
      <c r="E18" s="153">
        <v>98.89</v>
      </c>
      <c r="F18" s="153">
        <v>98.89</v>
      </c>
      <c r="G18" s="153">
        <v>4481.6000000000004</v>
      </c>
      <c r="H18" s="153">
        <v>526.62</v>
      </c>
      <c r="I18" s="153">
        <v>9751</v>
      </c>
      <c r="J18" s="153">
        <v>22774</v>
      </c>
      <c r="K18" s="153">
        <v>4369.2245000000003</v>
      </c>
      <c r="L18" s="153">
        <v>4202.2083000000002</v>
      </c>
      <c r="M18" s="153">
        <v>4365.4742999999999</v>
      </c>
      <c r="N18" s="153">
        <v>4371.1593000000003</v>
      </c>
      <c r="O18" s="153">
        <v>6680.51</v>
      </c>
      <c r="P18" s="153">
        <v>6751.7430000000004</v>
      </c>
    </row>
    <row r="19" spans="1:16" x14ac:dyDescent="0.25">
      <c r="A19" s="1"/>
      <c r="B19" s="155" t="s">
        <v>402</v>
      </c>
      <c r="C19" s="153">
        <v>855.1</v>
      </c>
      <c r="D19" s="153">
        <v>2961.73</v>
      </c>
      <c r="E19" s="153">
        <v>97.94</v>
      </c>
      <c r="F19" s="153">
        <v>97.94</v>
      </c>
      <c r="G19" s="153">
        <v>4474.7</v>
      </c>
      <c r="H19" s="153">
        <v>525.64</v>
      </c>
      <c r="I19" s="153">
        <v>9564</v>
      </c>
      <c r="J19" s="153">
        <v>22586</v>
      </c>
      <c r="K19" s="153">
        <v>4278.7951999999996</v>
      </c>
      <c r="L19" s="153">
        <v>4044.2512000000002</v>
      </c>
      <c r="M19" s="153">
        <v>4275.5573000000004</v>
      </c>
      <c r="N19" s="153">
        <v>4284.6247999999996</v>
      </c>
      <c r="O19" s="153">
        <v>6665.2</v>
      </c>
      <c r="P19" s="153">
        <v>6856.8280000000004</v>
      </c>
    </row>
    <row r="20" spans="1:16" x14ac:dyDescent="0.25">
      <c r="A20" s="1"/>
      <c r="B20" s="155" t="s">
        <v>1783</v>
      </c>
      <c r="C20" s="153">
        <v>797.6</v>
      </c>
      <c r="D20" s="153">
        <v>2940.89</v>
      </c>
      <c r="E20" s="153">
        <v>96.51</v>
      </c>
      <c r="F20" s="153">
        <v>96.51</v>
      </c>
      <c r="G20" s="153">
        <v>4474.7</v>
      </c>
      <c r="H20" s="153">
        <v>526.62</v>
      </c>
      <c r="I20" s="153">
        <v>9307</v>
      </c>
      <c r="J20" s="153">
        <v>22725</v>
      </c>
      <c r="K20" s="153">
        <v>4162.7124000000003</v>
      </c>
      <c r="L20" s="153">
        <v>3910.6803</v>
      </c>
      <c r="M20" s="153">
        <v>4161.5753000000004</v>
      </c>
      <c r="N20" s="153">
        <v>4172.4719999999998</v>
      </c>
      <c r="O20" s="153">
        <v>6678.16</v>
      </c>
      <c r="P20" s="153">
        <v>6971.1940000000004</v>
      </c>
    </row>
    <row r="21" spans="1:16" x14ac:dyDescent="0.25">
      <c r="A21" s="1"/>
      <c r="B21" s="155" t="s">
        <v>1784</v>
      </c>
      <c r="C21" s="153">
        <v>801.7</v>
      </c>
      <c r="D21" s="153">
        <v>2988.8</v>
      </c>
      <c r="E21" s="153">
        <v>95.49</v>
      </c>
      <c r="F21" s="153">
        <v>95.49</v>
      </c>
      <c r="G21" s="153">
        <v>4481.6000000000004</v>
      </c>
      <c r="H21" s="153">
        <v>525.64</v>
      </c>
      <c r="I21" s="153">
        <v>9049</v>
      </c>
      <c r="J21" s="153">
        <v>22626</v>
      </c>
      <c r="K21" s="153">
        <v>4119.8539000000001</v>
      </c>
      <c r="L21" s="153">
        <v>3839.0506</v>
      </c>
      <c r="M21" s="153">
        <v>4118.9207999999999</v>
      </c>
      <c r="N21" s="153">
        <v>4130.2016999999996</v>
      </c>
      <c r="O21" s="153">
        <v>6677.18</v>
      </c>
      <c r="P21" s="153">
        <v>7074.393</v>
      </c>
    </row>
    <row r="22" spans="1:16" x14ac:dyDescent="0.25">
      <c r="A22" s="1"/>
      <c r="B22" s="155" t="s">
        <v>399</v>
      </c>
      <c r="C22" s="153">
        <v>857.8</v>
      </c>
      <c r="D22" s="153">
        <v>2991.36</v>
      </c>
      <c r="E22" s="153">
        <v>95.5</v>
      </c>
      <c r="F22" s="153">
        <v>95.5</v>
      </c>
      <c r="G22" s="153">
        <v>4474.7</v>
      </c>
      <c r="H22" s="153">
        <v>525.64</v>
      </c>
      <c r="I22" s="153">
        <v>8912</v>
      </c>
      <c r="J22" s="153">
        <v>22652</v>
      </c>
      <c r="K22" s="153">
        <v>4251.6998000000003</v>
      </c>
      <c r="L22" s="153">
        <v>4052.2422000000001</v>
      </c>
      <c r="M22" s="153">
        <v>4248.5042000000003</v>
      </c>
      <c r="N22" s="153">
        <v>4260.8771999999999</v>
      </c>
      <c r="O22" s="153">
        <v>6668.35</v>
      </c>
      <c r="P22" s="153">
        <v>7106.1980000000003</v>
      </c>
    </row>
    <row r="23" spans="1:16" x14ac:dyDescent="0.25">
      <c r="A23" s="1"/>
      <c r="B23" s="155" t="s">
        <v>354</v>
      </c>
      <c r="C23" s="153">
        <v>854.9</v>
      </c>
      <c r="D23" s="153">
        <v>2961.3069999999998</v>
      </c>
      <c r="E23" s="153">
        <v>96.44</v>
      </c>
      <c r="F23" s="153">
        <v>96.44</v>
      </c>
      <c r="G23" s="153">
        <v>4481.6000000000004</v>
      </c>
      <c r="H23" s="153">
        <v>526.62</v>
      </c>
      <c r="I23" s="153">
        <v>8907</v>
      </c>
      <c r="J23" s="153">
        <v>23307</v>
      </c>
      <c r="K23" s="153">
        <v>4296.4350999999997</v>
      </c>
      <c r="L23" s="153">
        <v>4123.1909999999998</v>
      </c>
      <c r="M23" s="153">
        <v>4292.9695000000002</v>
      </c>
      <c r="N23" s="153">
        <v>4305.3240999999998</v>
      </c>
      <c r="O23" s="153">
        <v>6648.72</v>
      </c>
      <c r="P23" s="153">
        <v>7104.3509999999997</v>
      </c>
    </row>
    <row r="24" spans="1:16" x14ac:dyDescent="0.25">
      <c r="A24" s="1"/>
      <c r="B24" s="155" t="s">
        <v>337</v>
      </c>
      <c r="C24" s="153">
        <v>855.5</v>
      </c>
      <c r="D24" s="153">
        <v>2951.76</v>
      </c>
      <c r="E24" s="153">
        <v>97.09</v>
      </c>
      <c r="F24" s="153">
        <v>97.09</v>
      </c>
      <c r="G24" s="153">
        <v>4481.6000000000004</v>
      </c>
      <c r="H24" s="153">
        <v>512.89</v>
      </c>
      <c r="I24" s="153">
        <v>8920</v>
      </c>
      <c r="J24" s="153">
        <v>22625</v>
      </c>
      <c r="K24" s="153">
        <v>4336.5565999999999</v>
      </c>
      <c r="L24" s="153">
        <v>4196.2451000000001</v>
      </c>
      <c r="M24" s="153">
        <v>4332.8891000000003</v>
      </c>
      <c r="N24" s="153">
        <v>4344.0685000000003</v>
      </c>
      <c r="O24" s="153">
        <v>6645.38</v>
      </c>
      <c r="P24" s="153">
        <v>7103.3850000000002</v>
      </c>
    </row>
    <row r="25" spans="1:16" x14ac:dyDescent="0.25">
      <c r="A25" s="1"/>
      <c r="B25" s="155" t="s">
        <v>518</v>
      </c>
      <c r="C25" s="153">
        <v>843.3</v>
      </c>
      <c r="D25" s="153">
        <v>2961.73</v>
      </c>
      <c r="E25" s="153">
        <v>97.28</v>
      </c>
      <c r="F25" s="153">
        <v>97.28</v>
      </c>
      <c r="G25" s="153">
        <v>4474.7</v>
      </c>
      <c r="H25" s="153">
        <v>524.66</v>
      </c>
      <c r="I25" s="153">
        <v>8881</v>
      </c>
      <c r="J25" s="153">
        <v>22814</v>
      </c>
      <c r="K25" s="153">
        <v>4356.5807000000004</v>
      </c>
      <c r="L25" s="153">
        <v>4205.8047999999999</v>
      </c>
      <c r="M25" s="153">
        <v>4352.098</v>
      </c>
      <c r="N25" s="153">
        <v>4363.5185000000001</v>
      </c>
      <c r="O25" s="153">
        <v>6644.2</v>
      </c>
      <c r="P25" s="153">
        <v>7103.9579999999996</v>
      </c>
    </row>
    <row r="26" spans="1:16" x14ac:dyDescent="0.25">
      <c r="A26" s="1"/>
      <c r="B26" s="155" t="s">
        <v>233</v>
      </c>
      <c r="C26" s="153">
        <v>860.4</v>
      </c>
      <c r="D26" s="153">
        <v>2940.1</v>
      </c>
      <c r="E26" s="153">
        <v>96.78</v>
      </c>
      <c r="F26" s="153">
        <v>96.78</v>
      </c>
      <c r="G26" s="153">
        <v>4474.7</v>
      </c>
      <c r="H26" s="153">
        <v>525.64</v>
      </c>
      <c r="I26" s="153">
        <v>8783</v>
      </c>
      <c r="J26" s="153">
        <v>22673</v>
      </c>
      <c r="K26" s="153">
        <v>4392.5246999999999</v>
      </c>
      <c r="L26" s="153">
        <v>4209.3779999999997</v>
      </c>
      <c r="M26" s="153">
        <v>4387.7033000000001</v>
      </c>
      <c r="N26" s="153">
        <v>4396.0246999999999</v>
      </c>
      <c r="O26" s="153">
        <v>6644.59</v>
      </c>
      <c r="P26" s="153">
        <v>7103.799</v>
      </c>
    </row>
    <row r="27" spans="1:16" x14ac:dyDescent="0.25">
      <c r="A27" s="1"/>
      <c r="B27" s="155" t="s">
        <v>1785</v>
      </c>
      <c r="C27" s="153">
        <v>801.9</v>
      </c>
      <c r="D27" s="153">
        <v>2988.8</v>
      </c>
      <c r="E27" s="153">
        <v>96.02</v>
      </c>
      <c r="F27" s="153">
        <v>96.02</v>
      </c>
      <c r="G27" s="153">
        <v>4474.7</v>
      </c>
      <c r="H27" s="153">
        <v>495.24</v>
      </c>
      <c r="I27" s="153">
        <v>8644</v>
      </c>
      <c r="J27" s="153">
        <v>22686</v>
      </c>
      <c r="K27" s="153">
        <v>4376.2686999999996</v>
      </c>
      <c r="L27" s="153">
        <v>4185.7906000000003</v>
      </c>
      <c r="M27" s="153">
        <v>4373.0312000000004</v>
      </c>
      <c r="N27" s="153">
        <v>4376.3483999999999</v>
      </c>
      <c r="O27" s="153">
        <v>6644.2</v>
      </c>
      <c r="P27" s="153">
        <v>7103.5649999999996</v>
      </c>
    </row>
    <row r="28" spans="1:16" x14ac:dyDescent="0.25">
      <c r="A28" s="1"/>
      <c r="B28" s="155" t="s">
        <v>1786</v>
      </c>
      <c r="C28" s="153">
        <v>802.2</v>
      </c>
      <c r="D28" s="153">
        <v>2991.2945</v>
      </c>
      <c r="E28" s="153">
        <v>94.74</v>
      </c>
      <c r="F28" s="153">
        <v>94.74</v>
      </c>
      <c r="G28" s="153">
        <v>4474.7</v>
      </c>
      <c r="H28" s="153">
        <v>481.51</v>
      </c>
      <c r="I28" s="153">
        <v>8504</v>
      </c>
      <c r="J28" s="153">
        <v>22679</v>
      </c>
      <c r="K28" s="153">
        <v>4350.3379000000004</v>
      </c>
      <c r="L28" s="153">
        <v>4110.1310000000003</v>
      </c>
      <c r="M28" s="153">
        <v>4347.5165999999999</v>
      </c>
      <c r="N28" s="153">
        <v>4349.2052999999996</v>
      </c>
      <c r="O28" s="153">
        <v>6642.04</v>
      </c>
      <c r="P28" s="153">
        <v>7103.02</v>
      </c>
    </row>
    <row r="29" spans="1:16" x14ac:dyDescent="0.25">
      <c r="A29" s="1"/>
      <c r="B29" s="155" t="s">
        <v>1787</v>
      </c>
      <c r="C29" s="153">
        <v>802.1</v>
      </c>
      <c r="D29" s="153">
        <v>2951.76</v>
      </c>
      <c r="E29" s="153">
        <v>92.08</v>
      </c>
      <c r="F29" s="153">
        <v>92.08</v>
      </c>
      <c r="G29" s="153">
        <v>4474.7</v>
      </c>
      <c r="H29" s="153">
        <v>519.75</v>
      </c>
      <c r="I29" s="153">
        <v>8393</v>
      </c>
      <c r="J29" s="153">
        <v>22702</v>
      </c>
      <c r="K29" s="153">
        <v>4354.6360000000004</v>
      </c>
      <c r="L29" s="153">
        <v>4172.2434000000003</v>
      </c>
      <c r="M29" s="153">
        <v>4351.6468000000004</v>
      </c>
      <c r="N29" s="153">
        <v>4352.7857999999997</v>
      </c>
      <c r="O29" s="153">
        <v>6643.22</v>
      </c>
      <c r="P29" s="153">
        <v>7103.0339999999997</v>
      </c>
    </row>
    <row r="30" spans="1:16" x14ac:dyDescent="0.25">
      <c r="A30" s="1"/>
      <c r="B30" s="155" t="s">
        <v>412</v>
      </c>
      <c r="C30" s="153">
        <v>811.2</v>
      </c>
      <c r="D30" s="153">
        <v>2961.73</v>
      </c>
      <c r="E30" s="153">
        <v>89.96</v>
      </c>
      <c r="F30" s="153">
        <v>89.96</v>
      </c>
      <c r="G30" s="153">
        <v>4474.7</v>
      </c>
      <c r="H30" s="153">
        <v>523.67999999999995</v>
      </c>
      <c r="I30" s="153">
        <v>8318</v>
      </c>
      <c r="J30" s="153">
        <v>22641</v>
      </c>
      <c r="K30" s="153">
        <v>4346.5308999999997</v>
      </c>
      <c r="L30" s="153">
        <v>4144.8810000000003</v>
      </c>
      <c r="M30" s="153">
        <v>4343.9597999999996</v>
      </c>
      <c r="N30" s="153">
        <v>4344.5685999999996</v>
      </c>
      <c r="O30" s="153">
        <v>6642.63</v>
      </c>
      <c r="P30" s="153">
        <v>7103.02</v>
      </c>
    </row>
    <row r="31" spans="1:16" x14ac:dyDescent="0.25">
      <c r="A31" s="1"/>
      <c r="B31" s="155" t="s">
        <v>1788</v>
      </c>
      <c r="C31" s="153">
        <v>824.7</v>
      </c>
      <c r="D31" s="153">
        <v>2940.89</v>
      </c>
      <c r="E31" s="153">
        <v>88</v>
      </c>
      <c r="F31" s="153">
        <v>88</v>
      </c>
      <c r="G31" s="153">
        <v>4474.7</v>
      </c>
      <c r="H31" s="153">
        <v>519.75</v>
      </c>
      <c r="I31" s="153">
        <v>8244</v>
      </c>
      <c r="J31" s="153">
        <v>22739</v>
      </c>
      <c r="K31" s="153">
        <v>4369.1000999999997</v>
      </c>
      <c r="L31" s="153">
        <v>4183.2201999999997</v>
      </c>
      <c r="M31" s="153">
        <v>4366.8018000000002</v>
      </c>
      <c r="N31" s="153">
        <v>4366.7250999999997</v>
      </c>
      <c r="O31" s="153">
        <v>6642.24</v>
      </c>
      <c r="P31" s="153">
        <v>7102.8609999999999</v>
      </c>
    </row>
    <row r="32" spans="1:16" x14ac:dyDescent="0.25">
      <c r="A32" s="1"/>
      <c r="B32" s="155" t="s">
        <v>1789</v>
      </c>
      <c r="C32" s="153">
        <v>834.7</v>
      </c>
      <c r="D32" s="153">
        <v>2988.8</v>
      </c>
      <c r="E32" s="153">
        <v>87.8</v>
      </c>
      <c r="F32" s="153">
        <v>87.8</v>
      </c>
      <c r="G32" s="153">
        <v>4474.7</v>
      </c>
      <c r="H32" s="153">
        <v>530.54</v>
      </c>
      <c r="I32" s="153">
        <v>8354</v>
      </c>
      <c r="J32" s="153">
        <v>22682</v>
      </c>
      <c r="K32" s="153">
        <v>4464.1529</v>
      </c>
      <c r="L32" s="153">
        <v>4399.4273999999996</v>
      </c>
      <c r="M32" s="153">
        <v>4461.6279000000004</v>
      </c>
      <c r="N32" s="153">
        <v>4461.2640000000001</v>
      </c>
      <c r="O32" s="153">
        <v>6641.91</v>
      </c>
      <c r="P32" s="153">
        <v>7102.6819999999998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4" t="s">
        <v>603</v>
      </c>
      <c r="C6" s="204" t="s">
        <v>1790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</row>
    <row r="7" spans="1:17" ht="39.950000000000003" customHeight="1" x14ac:dyDescent="0.25">
      <c r="A7" s="1"/>
      <c r="B7" s="204"/>
      <c r="C7" s="3" t="s">
        <v>267</v>
      </c>
      <c r="D7" s="3" t="s">
        <v>71</v>
      </c>
      <c r="E7" s="3" t="s">
        <v>71</v>
      </c>
      <c r="F7" s="3" t="s">
        <v>78</v>
      </c>
      <c r="G7" s="3" t="s">
        <v>78</v>
      </c>
      <c r="H7" s="3" t="s">
        <v>78</v>
      </c>
      <c r="I7" s="3" t="s">
        <v>78</v>
      </c>
      <c r="J7" s="3" t="s">
        <v>88</v>
      </c>
      <c r="K7" s="3" t="s">
        <v>657</v>
      </c>
      <c r="L7" s="3" t="s">
        <v>91</v>
      </c>
      <c r="M7" s="3" t="s">
        <v>91</v>
      </c>
      <c r="N7" s="3" t="s">
        <v>113</v>
      </c>
      <c r="O7" s="3" t="s">
        <v>113</v>
      </c>
      <c r="P7" s="3" t="s">
        <v>142</v>
      </c>
      <c r="Q7" s="3" t="s">
        <v>146</v>
      </c>
    </row>
    <row r="8" spans="1:17" ht="39.950000000000003" customHeight="1" x14ac:dyDescent="0.25">
      <c r="A8" s="1"/>
      <c r="B8" s="204"/>
      <c r="C8" s="3" t="s">
        <v>1187</v>
      </c>
      <c r="D8" s="3" t="s">
        <v>1192</v>
      </c>
      <c r="E8" s="3" t="s">
        <v>1193</v>
      </c>
      <c r="F8" s="3" t="s">
        <v>84</v>
      </c>
      <c r="G8" s="3" t="s">
        <v>87</v>
      </c>
      <c r="H8" s="3" t="s">
        <v>1693</v>
      </c>
      <c r="I8" s="3" t="s">
        <v>1208</v>
      </c>
      <c r="J8" s="3" t="s">
        <v>89</v>
      </c>
      <c r="K8" s="3" t="s">
        <v>1214</v>
      </c>
      <c r="L8" s="3" t="s">
        <v>98</v>
      </c>
      <c r="M8" s="3" t="s">
        <v>102</v>
      </c>
      <c r="N8" s="3" t="s">
        <v>1229</v>
      </c>
      <c r="O8" s="3" t="s">
        <v>130</v>
      </c>
      <c r="P8" s="3" t="s">
        <v>1240</v>
      </c>
      <c r="Q8" s="3" t="s">
        <v>1241</v>
      </c>
    </row>
    <row r="9" spans="1:17" x14ac:dyDescent="0.25">
      <c r="A9" s="1"/>
      <c r="B9" s="155" t="s">
        <v>166</v>
      </c>
      <c r="C9" s="153">
        <v>23.3</v>
      </c>
      <c r="D9" s="153">
        <v>28.55</v>
      </c>
      <c r="E9" s="153">
        <v>28.55</v>
      </c>
      <c r="F9" s="153">
        <v>21.9</v>
      </c>
      <c r="G9" s="153">
        <v>21.9</v>
      </c>
      <c r="H9" s="153">
        <v>24.24</v>
      </c>
      <c r="I9" s="153">
        <v>24.24</v>
      </c>
      <c r="J9" s="153">
        <v>22.5</v>
      </c>
      <c r="K9" s="153">
        <v>37</v>
      </c>
      <c r="L9" s="153">
        <v>21.6</v>
      </c>
      <c r="M9" s="153">
        <v>21.9</v>
      </c>
      <c r="N9" s="153">
        <v>28.09</v>
      </c>
      <c r="O9" s="153">
        <v>23.274999999999999</v>
      </c>
      <c r="P9" s="153">
        <v>23.18</v>
      </c>
      <c r="Q9" s="153">
        <v>23.96</v>
      </c>
    </row>
    <row r="10" spans="1:17" x14ac:dyDescent="0.25">
      <c r="A10" s="1"/>
      <c r="B10" s="155" t="s">
        <v>1778</v>
      </c>
      <c r="C10" s="153">
        <v>22.9</v>
      </c>
      <c r="D10" s="153">
        <v>28.6</v>
      </c>
      <c r="E10" s="153">
        <v>28.6</v>
      </c>
      <c r="F10" s="153">
        <v>22</v>
      </c>
      <c r="G10" s="153">
        <v>22</v>
      </c>
      <c r="H10" s="153">
        <v>24.13</v>
      </c>
      <c r="I10" s="153">
        <v>24.13</v>
      </c>
      <c r="J10" s="153">
        <v>22.2</v>
      </c>
      <c r="K10" s="153">
        <v>37.39</v>
      </c>
      <c r="L10" s="153">
        <v>21.3</v>
      </c>
      <c r="M10" s="153">
        <v>22.1</v>
      </c>
      <c r="N10" s="153">
        <v>27.72</v>
      </c>
      <c r="O10" s="153">
        <v>24.4</v>
      </c>
      <c r="P10" s="153">
        <v>23.29</v>
      </c>
      <c r="Q10" s="153">
        <v>23.83</v>
      </c>
    </row>
    <row r="11" spans="1:17" x14ac:dyDescent="0.25">
      <c r="A11" s="1"/>
      <c r="B11" s="155" t="s">
        <v>1779</v>
      </c>
      <c r="C11" s="153">
        <v>22.4</v>
      </c>
      <c r="D11" s="153">
        <v>28.61</v>
      </c>
      <c r="E11" s="153">
        <v>28.61</v>
      </c>
      <c r="F11" s="153">
        <v>22.2</v>
      </c>
      <c r="G11" s="153">
        <v>22.2</v>
      </c>
      <c r="H11" s="153">
        <v>23.95</v>
      </c>
      <c r="I11" s="153">
        <v>23.95</v>
      </c>
      <c r="J11" s="153">
        <v>21.7</v>
      </c>
      <c r="K11" s="153">
        <v>37.58</v>
      </c>
      <c r="L11" s="153">
        <v>21.2</v>
      </c>
      <c r="M11" s="153">
        <v>21.9</v>
      </c>
      <c r="N11" s="153">
        <v>27.38</v>
      </c>
      <c r="O11" s="153">
        <v>24.423999999999999</v>
      </c>
      <c r="P11" s="153">
        <v>23.33</v>
      </c>
      <c r="Q11" s="153">
        <v>23.86</v>
      </c>
    </row>
    <row r="12" spans="1:17" x14ac:dyDescent="0.25">
      <c r="A12" s="1"/>
      <c r="B12" s="155" t="s">
        <v>1780</v>
      </c>
      <c r="C12" s="153">
        <v>22.6</v>
      </c>
      <c r="D12" s="153">
        <v>28.81</v>
      </c>
      <c r="E12" s="153">
        <v>28.81</v>
      </c>
      <c r="F12" s="153">
        <v>22.2</v>
      </c>
      <c r="G12" s="153">
        <v>22.2</v>
      </c>
      <c r="H12" s="153">
        <v>23.68</v>
      </c>
      <c r="I12" s="153">
        <v>23.68</v>
      </c>
      <c r="J12" s="153">
        <v>21.7</v>
      </c>
      <c r="K12" s="153">
        <v>37.729999999999997</v>
      </c>
      <c r="L12" s="153">
        <v>21.1</v>
      </c>
      <c r="M12" s="153">
        <v>21.5</v>
      </c>
      <c r="N12" s="153">
        <v>27.05</v>
      </c>
      <c r="O12" s="153">
        <v>24.25</v>
      </c>
      <c r="P12" s="153">
        <v>23.3</v>
      </c>
      <c r="Q12" s="153">
        <v>23.92</v>
      </c>
    </row>
    <row r="13" spans="1:17" x14ac:dyDescent="0.25">
      <c r="A13" s="1"/>
      <c r="B13" s="155" t="s">
        <v>1781</v>
      </c>
      <c r="C13" s="153">
        <v>21.6</v>
      </c>
      <c r="D13" s="153">
        <v>28.83</v>
      </c>
      <c r="E13" s="153">
        <v>28.83</v>
      </c>
      <c r="F13" s="153">
        <v>22.2</v>
      </c>
      <c r="G13" s="153">
        <v>22.2</v>
      </c>
      <c r="H13" s="153">
        <v>23.39</v>
      </c>
      <c r="I13" s="153">
        <v>23.39</v>
      </c>
      <c r="J13" s="153">
        <v>21.6</v>
      </c>
      <c r="K13" s="153">
        <v>37.659999999999997</v>
      </c>
      <c r="L13" s="153">
        <v>21.1</v>
      </c>
      <c r="M13" s="153">
        <v>21.3</v>
      </c>
      <c r="N13" s="153">
        <v>26.84</v>
      </c>
      <c r="O13" s="153">
        <v>24</v>
      </c>
      <c r="P13" s="153">
        <v>23.37</v>
      </c>
      <c r="Q13" s="153">
        <v>23.99</v>
      </c>
    </row>
    <row r="14" spans="1:17" x14ac:dyDescent="0.25">
      <c r="A14" s="1"/>
      <c r="B14" s="155" t="s">
        <v>380</v>
      </c>
      <c r="C14" s="153">
        <v>20.9</v>
      </c>
      <c r="D14" s="153">
        <v>28.93</v>
      </c>
      <c r="E14" s="153">
        <v>28.93</v>
      </c>
      <c r="F14" s="153">
        <v>21.6</v>
      </c>
      <c r="G14" s="153">
        <v>21.6</v>
      </c>
      <c r="H14" s="153">
        <v>23.29</v>
      </c>
      <c r="I14" s="153">
        <v>23.29</v>
      </c>
      <c r="J14" s="153">
        <v>21.2</v>
      </c>
      <c r="K14" s="153">
        <v>37.97</v>
      </c>
      <c r="L14" s="153">
        <v>21.1</v>
      </c>
      <c r="M14" s="153">
        <v>21.5</v>
      </c>
      <c r="N14" s="153">
        <v>26.64</v>
      </c>
      <c r="O14" s="153">
        <v>23.774999999999999</v>
      </c>
      <c r="P14" s="153">
        <v>23.39</v>
      </c>
      <c r="Q14" s="153">
        <v>24.06</v>
      </c>
    </row>
    <row r="15" spans="1:17" x14ac:dyDescent="0.25">
      <c r="A15" s="1"/>
      <c r="B15" s="155" t="s">
        <v>353</v>
      </c>
      <c r="C15" s="153">
        <v>20.2</v>
      </c>
      <c r="D15" s="153">
        <v>29</v>
      </c>
      <c r="E15" s="153">
        <v>29</v>
      </c>
      <c r="F15" s="153">
        <v>21.4</v>
      </c>
      <c r="G15" s="153">
        <v>21.4</v>
      </c>
      <c r="H15" s="153">
        <v>23.05</v>
      </c>
      <c r="I15" s="153">
        <v>23.05</v>
      </c>
      <c r="J15" s="153">
        <v>20.6</v>
      </c>
      <c r="K15" s="153">
        <v>38.229999999999997</v>
      </c>
      <c r="L15" s="153">
        <v>21.1</v>
      </c>
      <c r="M15" s="153">
        <v>21.4</v>
      </c>
      <c r="N15" s="153">
        <v>26.41</v>
      </c>
      <c r="O15" s="153">
        <v>23.475000000000001</v>
      </c>
      <c r="P15" s="153">
        <v>23.38</v>
      </c>
      <c r="Q15" s="153">
        <v>24.12</v>
      </c>
    </row>
    <row r="16" spans="1:17" x14ac:dyDescent="0.25">
      <c r="A16" s="1"/>
      <c r="B16" s="155" t="s">
        <v>293</v>
      </c>
      <c r="C16" s="153">
        <v>20.6</v>
      </c>
      <c r="D16" s="153">
        <v>29.08</v>
      </c>
      <c r="E16" s="153">
        <v>29.08</v>
      </c>
      <c r="F16" s="153">
        <v>21.4</v>
      </c>
      <c r="G16" s="153">
        <v>21.4</v>
      </c>
      <c r="H16" s="153">
        <v>22.94</v>
      </c>
      <c r="I16" s="153">
        <v>22.94</v>
      </c>
      <c r="J16" s="153">
        <v>20.6</v>
      </c>
      <c r="K16" s="153">
        <v>38.380000000000003</v>
      </c>
      <c r="L16" s="153">
        <v>21</v>
      </c>
      <c r="M16" s="153">
        <v>21.8</v>
      </c>
      <c r="N16" s="153">
        <v>26.23</v>
      </c>
      <c r="O16" s="153">
        <v>23.298999999999999</v>
      </c>
      <c r="P16" s="153">
        <v>23.34</v>
      </c>
      <c r="Q16" s="153">
        <v>24.36</v>
      </c>
    </row>
    <row r="17" spans="1:17" x14ac:dyDescent="0.25">
      <c r="A17" s="1"/>
      <c r="B17" s="155" t="s">
        <v>398</v>
      </c>
      <c r="C17" s="153">
        <v>23.4</v>
      </c>
      <c r="D17" s="153">
        <v>29.16</v>
      </c>
      <c r="E17" s="153">
        <v>29.16</v>
      </c>
      <c r="F17" s="153">
        <v>21.7</v>
      </c>
      <c r="G17" s="153">
        <v>21.7</v>
      </c>
      <c r="H17" s="153">
        <v>24.1</v>
      </c>
      <c r="I17" s="153">
        <v>24.1</v>
      </c>
      <c r="J17" s="153">
        <v>20.6</v>
      </c>
      <c r="K17" s="153">
        <v>38.380000000000003</v>
      </c>
      <c r="L17" s="153">
        <v>20.9</v>
      </c>
      <c r="M17" s="153">
        <v>22</v>
      </c>
      <c r="N17" s="153">
        <v>26.37</v>
      </c>
      <c r="O17" s="153">
        <v>23.199000000000002</v>
      </c>
      <c r="P17" s="153">
        <v>22.89</v>
      </c>
      <c r="Q17" s="153">
        <v>25.68</v>
      </c>
    </row>
    <row r="18" spans="1:17" x14ac:dyDescent="0.25">
      <c r="A18" s="1"/>
      <c r="B18" s="155" t="s">
        <v>1782</v>
      </c>
      <c r="C18" s="153">
        <v>25.8</v>
      </c>
      <c r="D18" s="153">
        <v>29.73</v>
      </c>
      <c r="E18" s="153">
        <v>29.73</v>
      </c>
      <c r="F18" s="153">
        <v>23</v>
      </c>
      <c r="G18" s="153">
        <v>23</v>
      </c>
      <c r="H18" s="153">
        <v>25.08</v>
      </c>
      <c r="I18" s="153">
        <v>25.08</v>
      </c>
      <c r="J18" s="153">
        <v>20.8</v>
      </c>
      <c r="K18" s="153">
        <v>36.92</v>
      </c>
      <c r="L18" s="153">
        <v>21.3</v>
      </c>
      <c r="M18" s="153">
        <v>22</v>
      </c>
      <c r="N18" s="153">
        <v>27.11</v>
      </c>
      <c r="O18" s="153">
        <v>22.088000000000001</v>
      </c>
      <c r="P18" s="153">
        <v>21.83</v>
      </c>
      <c r="Q18" s="153">
        <v>27.7</v>
      </c>
    </row>
    <row r="19" spans="1:17" x14ac:dyDescent="0.25">
      <c r="A19" s="1"/>
      <c r="B19" s="155" t="s">
        <v>402</v>
      </c>
      <c r="C19" s="153">
        <v>28.1</v>
      </c>
      <c r="D19" s="153">
        <v>30.25</v>
      </c>
      <c r="E19" s="153">
        <v>30.25</v>
      </c>
      <c r="F19" s="153">
        <v>24.8</v>
      </c>
      <c r="G19" s="153">
        <v>24.8</v>
      </c>
      <c r="H19" s="153">
        <v>25.76</v>
      </c>
      <c r="I19" s="153">
        <v>25.76</v>
      </c>
      <c r="J19" s="153">
        <v>21.3</v>
      </c>
      <c r="K19" s="153">
        <v>35.51</v>
      </c>
      <c r="L19" s="153">
        <v>23</v>
      </c>
      <c r="M19" s="153">
        <v>23.6</v>
      </c>
      <c r="N19" s="153">
        <v>26.23</v>
      </c>
      <c r="O19" s="153">
        <v>22.824999999999999</v>
      </c>
      <c r="P19" s="153">
        <v>23.46</v>
      </c>
      <c r="Q19" s="153">
        <v>29.45</v>
      </c>
    </row>
    <row r="20" spans="1:17" x14ac:dyDescent="0.25">
      <c r="A20" s="1"/>
      <c r="B20" s="155" t="s">
        <v>1783</v>
      </c>
      <c r="C20" s="153">
        <v>30</v>
      </c>
      <c r="D20" s="153">
        <v>30.73</v>
      </c>
      <c r="E20" s="153">
        <v>30.73</v>
      </c>
      <c r="F20" s="153">
        <v>26.7</v>
      </c>
      <c r="G20" s="153">
        <v>26.7</v>
      </c>
      <c r="H20" s="153">
        <v>26.48</v>
      </c>
      <c r="I20" s="153">
        <v>26.48</v>
      </c>
      <c r="J20" s="153">
        <v>22.1</v>
      </c>
      <c r="K20" s="153">
        <v>36.86</v>
      </c>
      <c r="L20" s="153">
        <v>24.9</v>
      </c>
      <c r="M20" s="153">
        <v>26.5</v>
      </c>
      <c r="N20" s="153">
        <v>26.16</v>
      </c>
      <c r="O20" s="153">
        <v>23.224</v>
      </c>
      <c r="P20" s="153">
        <v>25.96</v>
      </c>
      <c r="Q20" s="153">
        <v>30.48</v>
      </c>
    </row>
    <row r="21" spans="1:17" x14ac:dyDescent="0.25">
      <c r="A21" s="1"/>
      <c r="B21" s="155" t="s">
        <v>1784</v>
      </c>
      <c r="C21" s="153">
        <v>31.9</v>
      </c>
      <c r="D21" s="153">
        <v>30.93</v>
      </c>
      <c r="E21" s="153">
        <v>30.93</v>
      </c>
      <c r="F21" s="153">
        <v>26.6</v>
      </c>
      <c r="G21" s="153">
        <v>26.6</v>
      </c>
      <c r="H21" s="153">
        <v>27.08</v>
      </c>
      <c r="I21" s="153">
        <v>27.08</v>
      </c>
      <c r="J21" s="153">
        <v>22.1</v>
      </c>
      <c r="K21" s="153">
        <v>35.76</v>
      </c>
      <c r="L21" s="153">
        <v>25.3</v>
      </c>
      <c r="M21" s="153">
        <v>26.4</v>
      </c>
      <c r="N21" s="153">
        <v>27.01</v>
      </c>
      <c r="O21" s="153">
        <v>23.35</v>
      </c>
      <c r="P21" s="153">
        <v>25.91</v>
      </c>
      <c r="Q21" s="153">
        <v>30.41</v>
      </c>
    </row>
    <row r="22" spans="1:17" x14ac:dyDescent="0.25">
      <c r="A22" s="1"/>
      <c r="B22" s="155" t="s">
        <v>399</v>
      </c>
      <c r="C22" s="153">
        <v>32.200000000000003</v>
      </c>
      <c r="D22" s="153">
        <v>30.86</v>
      </c>
      <c r="E22" s="153">
        <v>30.86</v>
      </c>
      <c r="F22" s="153">
        <v>25.9</v>
      </c>
      <c r="G22" s="153">
        <v>25.9</v>
      </c>
      <c r="H22" s="153">
        <v>27.81</v>
      </c>
      <c r="I22" s="153">
        <v>27.81</v>
      </c>
      <c r="J22" s="153">
        <v>22.2</v>
      </c>
      <c r="K22" s="153">
        <v>36.07</v>
      </c>
      <c r="L22" s="153">
        <v>24.8</v>
      </c>
      <c r="M22" s="153">
        <v>25.9</v>
      </c>
      <c r="N22" s="153">
        <v>27.11</v>
      </c>
      <c r="O22" s="153">
        <v>24.175000000000001</v>
      </c>
      <c r="P22" s="153">
        <v>25.57</v>
      </c>
      <c r="Q22" s="153">
        <v>30.62</v>
      </c>
    </row>
    <row r="23" spans="1:17" x14ac:dyDescent="0.25">
      <c r="A23" s="1"/>
      <c r="B23" s="155" t="s">
        <v>354</v>
      </c>
      <c r="C23" s="153">
        <v>30.6</v>
      </c>
      <c r="D23" s="153">
        <v>30.63</v>
      </c>
      <c r="E23" s="153">
        <v>30.63</v>
      </c>
      <c r="F23" s="153">
        <v>25.1</v>
      </c>
      <c r="G23" s="153">
        <v>25.1</v>
      </c>
      <c r="H23" s="153">
        <v>28.31</v>
      </c>
      <c r="I23" s="153">
        <v>28.31</v>
      </c>
      <c r="J23" s="153">
        <v>22</v>
      </c>
      <c r="K23" s="153">
        <v>36.770000000000003</v>
      </c>
      <c r="L23" s="153">
        <v>24.7</v>
      </c>
      <c r="M23" s="153">
        <v>26.4</v>
      </c>
      <c r="N23" s="153">
        <v>26.82</v>
      </c>
      <c r="O23" s="153">
        <v>24.725000000000001</v>
      </c>
      <c r="P23" s="153">
        <v>24.88</v>
      </c>
      <c r="Q23" s="153">
        <v>27.51</v>
      </c>
    </row>
    <row r="24" spans="1:17" x14ac:dyDescent="0.25">
      <c r="A24" s="1"/>
      <c r="B24" s="155" t="s">
        <v>337</v>
      </c>
      <c r="C24" s="153">
        <v>29.9</v>
      </c>
      <c r="D24" s="153">
        <v>30.65</v>
      </c>
      <c r="E24" s="153">
        <v>30.65</v>
      </c>
      <c r="F24" s="153">
        <v>24.7</v>
      </c>
      <c r="G24" s="153">
        <v>24.7</v>
      </c>
      <c r="H24" s="153">
        <v>28.72</v>
      </c>
      <c r="I24" s="153">
        <v>28.72</v>
      </c>
      <c r="J24" s="153">
        <v>22.1</v>
      </c>
      <c r="K24" s="153">
        <v>36.61</v>
      </c>
      <c r="L24" s="153">
        <v>24.1</v>
      </c>
      <c r="M24" s="153">
        <v>25.2</v>
      </c>
      <c r="N24" s="153">
        <v>27.57</v>
      </c>
      <c r="O24" s="153">
        <v>25.45</v>
      </c>
      <c r="P24" s="153">
        <v>24.34</v>
      </c>
      <c r="Q24" s="153">
        <v>24.52</v>
      </c>
    </row>
    <row r="25" spans="1:17" x14ac:dyDescent="0.25">
      <c r="A25" s="1"/>
      <c r="B25" s="155" t="s">
        <v>518</v>
      </c>
      <c r="C25" s="153">
        <v>29.7</v>
      </c>
      <c r="D25" s="153">
        <v>30.63</v>
      </c>
      <c r="E25" s="153">
        <v>30.63</v>
      </c>
      <c r="F25" s="153">
        <v>24.8</v>
      </c>
      <c r="G25" s="153">
        <v>24.8</v>
      </c>
      <c r="H25" s="153">
        <v>28.8</v>
      </c>
      <c r="I25" s="153">
        <v>28.8</v>
      </c>
      <c r="J25" s="153">
        <v>22.3</v>
      </c>
      <c r="K25" s="153">
        <v>36.49</v>
      </c>
      <c r="L25" s="153">
        <v>24.3</v>
      </c>
      <c r="M25" s="153">
        <v>24.3</v>
      </c>
      <c r="N25" s="153">
        <v>26.94</v>
      </c>
      <c r="O25" s="153">
        <v>25.35</v>
      </c>
      <c r="P25" s="153">
        <v>24.09</v>
      </c>
      <c r="Q25" s="153">
        <v>24.41</v>
      </c>
    </row>
    <row r="26" spans="1:17" x14ac:dyDescent="0.25">
      <c r="A26" s="1"/>
      <c r="B26" s="155" t="s">
        <v>233</v>
      </c>
      <c r="C26" s="153">
        <v>27.4</v>
      </c>
      <c r="D26" s="153">
        <v>30.38</v>
      </c>
      <c r="E26" s="153">
        <v>30.38</v>
      </c>
      <c r="F26" s="153">
        <v>24.7</v>
      </c>
      <c r="G26" s="153">
        <v>24.7</v>
      </c>
      <c r="H26" s="153">
        <v>28.59</v>
      </c>
      <c r="I26" s="153">
        <v>28.59</v>
      </c>
      <c r="J26" s="153">
        <v>22.9</v>
      </c>
      <c r="K26" s="153">
        <v>35.51</v>
      </c>
      <c r="L26" s="153">
        <v>24.5</v>
      </c>
      <c r="M26" s="153">
        <v>23.9</v>
      </c>
      <c r="N26" s="153">
        <v>28.93</v>
      </c>
      <c r="O26" s="153">
        <v>24.975000000000001</v>
      </c>
      <c r="P26" s="153">
        <v>23.74</v>
      </c>
      <c r="Q26" s="153">
        <v>24.3</v>
      </c>
    </row>
    <row r="27" spans="1:17" x14ac:dyDescent="0.25">
      <c r="A27" s="1"/>
      <c r="B27" s="155" t="s">
        <v>1785</v>
      </c>
      <c r="C27" s="153">
        <v>25.7</v>
      </c>
      <c r="D27" s="153">
        <v>30.21</v>
      </c>
      <c r="E27" s="153">
        <v>30.21</v>
      </c>
      <c r="F27" s="153">
        <v>23.4</v>
      </c>
      <c r="G27" s="153">
        <v>23.4</v>
      </c>
      <c r="H27" s="153">
        <v>27.76</v>
      </c>
      <c r="I27" s="153">
        <v>27.76</v>
      </c>
      <c r="J27" s="153">
        <v>22.5</v>
      </c>
      <c r="K27" s="153">
        <v>34.36</v>
      </c>
      <c r="L27" s="153">
        <v>23.9</v>
      </c>
      <c r="M27" s="153">
        <v>23.1</v>
      </c>
      <c r="N27" s="153">
        <v>28.18</v>
      </c>
      <c r="O27" s="153">
        <v>24.625</v>
      </c>
      <c r="P27" s="153">
        <v>23.06</v>
      </c>
      <c r="Q27" s="153">
        <v>24.19</v>
      </c>
    </row>
    <row r="28" spans="1:17" x14ac:dyDescent="0.25">
      <c r="A28" s="1"/>
      <c r="B28" s="155" t="s">
        <v>1786</v>
      </c>
      <c r="C28" s="153">
        <v>26.4</v>
      </c>
      <c r="D28" s="153">
        <v>28.91</v>
      </c>
      <c r="E28" s="153">
        <v>28.91</v>
      </c>
      <c r="F28" s="153">
        <v>23.9</v>
      </c>
      <c r="G28" s="153">
        <v>23.9</v>
      </c>
      <c r="H28" s="153">
        <v>26.81</v>
      </c>
      <c r="I28" s="153">
        <v>26.81</v>
      </c>
      <c r="J28" s="153">
        <v>22.4</v>
      </c>
      <c r="K28" s="153">
        <v>34.22</v>
      </c>
      <c r="L28" s="153">
        <v>23</v>
      </c>
      <c r="M28" s="153">
        <v>22.1</v>
      </c>
      <c r="N28" s="153">
        <v>27.75</v>
      </c>
      <c r="O28" s="153">
        <v>23.838000000000001</v>
      </c>
      <c r="P28" s="153">
        <v>22.18</v>
      </c>
      <c r="Q28" s="153">
        <v>23.92</v>
      </c>
    </row>
    <row r="29" spans="1:17" x14ac:dyDescent="0.25">
      <c r="A29" s="1"/>
      <c r="B29" s="155" t="s">
        <v>1787</v>
      </c>
      <c r="C29" s="153">
        <v>23.3</v>
      </c>
      <c r="D29" s="153">
        <v>25.6</v>
      </c>
      <c r="E29" s="153">
        <v>25.6</v>
      </c>
      <c r="F29" s="153">
        <v>23.8</v>
      </c>
      <c r="G29" s="153">
        <v>23.8</v>
      </c>
      <c r="H29" s="153">
        <v>26.16</v>
      </c>
      <c r="I29" s="153">
        <v>26.16</v>
      </c>
      <c r="J29" s="153">
        <v>21.6</v>
      </c>
      <c r="K29" s="153">
        <v>34.200000000000003</v>
      </c>
      <c r="L29" s="153">
        <v>22.1</v>
      </c>
      <c r="M29" s="153">
        <v>23.2</v>
      </c>
      <c r="N29" s="153">
        <v>27.19</v>
      </c>
      <c r="O29" s="153">
        <v>23.824999999999999</v>
      </c>
      <c r="P29" s="153">
        <v>21.77</v>
      </c>
      <c r="Q29" s="153">
        <v>24.18</v>
      </c>
    </row>
    <row r="30" spans="1:17" x14ac:dyDescent="0.25">
      <c r="A30" s="1"/>
      <c r="B30" s="155" t="s">
        <v>412</v>
      </c>
      <c r="C30" s="153">
        <v>22.6</v>
      </c>
      <c r="D30" s="153">
        <v>25.47</v>
      </c>
      <c r="E30" s="153">
        <v>25.47</v>
      </c>
      <c r="F30" s="153">
        <v>23.2</v>
      </c>
      <c r="G30" s="153">
        <v>23.2</v>
      </c>
      <c r="H30" s="153">
        <v>25.52</v>
      </c>
      <c r="I30" s="153">
        <v>25.52</v>
      </c>
      <c r="J30" s="153">
        <v>21.6</v>
      </c>
      <c r="K30" s="153">
        <v>34.130000000000003</v>
      </c>
      <c r="L30" s="153">
        <v>21.9</v>
      </c>
      <c r="M30" s="153">
        <v>21.7</v>
      </c>
      <c r="N30" s="153">
        <v>26.97</v>
      </c>
      <c r="O30" s="153">
        <v>23.574999999999999</v>
      </c>
      <c r="P30" s="153">
        <v>21.32</v>
      </c>
      <c r="Q30" s="153">
        <v>24.27</v>
      </c>
    </row>
    <row r="31" spans="1:17" x14ac:dyDescent="0.25">
      <c r="A31" s="1"/>
      <c r="B31" s="155" t="s">
        <v>1788</v>
      </c>
      <c r="C31" s="153">
        <v>23.2</v>
      </c>
      <c r="D31" s="153">
        <v>26.07</v>
      </c>
      <c r="E31" s="153">
        <v>26.07</v>
      </c>
      <c r="F31" s="153">
        <v>22.6</v>
      </c>
      <c r="G31" s="153">
        <v>22.6</v>
      </c>
      <c r="H31" s="153">
        <v>24.96</v>
      </c>
      <c r="I31" s="153">
        <v>24.96</v>
      </c>
      <c r="J31" s="153">
        <v>21.4</v>
      </c>
      <c r="K31" s="153">
        <v>34.159999999999997</v>
      </c>
      <c r="L31" s="153">
        <v>21.8</v>
      </c>
      <c r="M31" s="153">
        <v>21.4</v>
      </c>
      <c r="N31" s="153">
        <v>26.79</v>
      </c>
      <c r="O31" s="153">
        <v>23.024999999999999</v>
      </c>
      <c r="P31" s="153">
        <v>20.79</v>
      </c>
      <c r="Q31" s="153">
        <v>24.37</v>
      </c>
    </row>
    <row r="32" spans="1:17" x14ac:dyDescent="0.25">
      <c r="A32" s="1"/>
      <c r="B32" s="155" t="s">
        <v>1789</v>
      </c>
      <c r="C32" s="153">
        <v>22.6</v>
      </c>
      <c r="D32" s="153">
        <v>27.08</v>
      </c>
      <c r="E32" s="153">
        <v>27.08</v>
      </c>
      <c r="F32" s="153">
        <v>22.7</v>
      </c>
      <c r="G32" s="153">
        <v>22.7</v>
      </c>
      <c r="H32" s="153">
        <v>24.63</v>
      </c>
      <c r="I32" s="153">
        <v>24.63</v>
      </c>
      <c r="J32" s="153">
        <v>21.2</v>
      </c>
      <c r="K32" s="153">
        <v>33.78</v>
      </c>
      <c r="L32" s="153">
        <v>21.4</v>
      </c>
      <c r="M32" s="153">
        <v>21.1</v>
      </c>
      <c r="N32" s="153">
        <v>26.62</v>
      </c>
      <c r="O32" s="153">
        <v>24.125</v>
      </c>
      <c r="P32" s="153">
        <v>20.98</v>
      </c>
      <c r="Q32" s="153">
        <v>24.46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1791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49</v>
      </c>
      <c r="C7" s="3" t="s">
        <v>3</v>
      </c>
      <c r="D7" s="3" t="s">
        <v>1792</v>
      </c>
      <c r="E7" s="3" t="s">
        <v>1793</v>
      </c>
      <c r="F7" s="3" t="s">
        <v>1794</v>
      </c>
      <c r="G7" s="3" t="s">
        <v>8</v>
      </c>
      <c r="H7" s="3" t="s">
        <v>1688</v>
      </c>
    </row>
    <row r="8" spans="1:8" x14ac:dyDescent="0.25">
      <c r="A8" s="1"/>
      <c r="B8" s="4" t="s">
        <v>53</v>
      </c>
      <c r="C8" s="156" t="s">
        <v>267</v>
      </c>
      <c r="D8" s="156" t="s">
        <v>1795</v>
      </c>
      <c r="E8" s="153">
        <v>130</v>
      </c>
      <c r="F8" s="4" t="s">
        <v>353</v>
      </c>
      <c r="G8" s="4" t="s">
        <v>1796</v>
      </c>
      <c r="H8" s="157"/>
    </row>
    <row r="9" spans="1:8" x14ac:dyDescent="0.25">
      <c r="A9" s="1"/>
      <c r="B9" s="4" t="s">
        <v>53</v>
      </c>
      <c r="C9" s="156" t="s">
        <v>71</v>
      </c>
      <c r="D9" s="156" t="s">
        <v>1797</v>
      </c>
      <c r="E9" s="153">
        <v>341.35899999999998</v>
      </c>
      <c r="F9" s="4" t="s">
        <v>353</v>
      </c>
      <c r="G9" s="4" t="s">
        <v>1796</v>
      </c>
      <c r="H9" s="157"/>
    </row>
    <row r="10" spans="1:8" x14ac:dyDescent="0.25">
      <c r="A10" s="1"/>
      <c r="B10" s="4" t="s">
        <v>53</v>
      </c>
      <c r="C10" s="156" t="s">
        <v>78</v>
      </c>
      <c r="D10" s="156" t="s">
        <v>1798</v>
      </c>
      <c r="E10" s="153">
        <v>3942.3150000000001</v>
      </c>
      <c r="F10" s="4" t="s">
        <v>353</v>
      </c>
      <c r="G10" s="4" t="s">
        <v>1796</v>
      </c>
      <c r="H10" s="157"/>
    </row>
    <row r="11" spans="1:8" x14ac:dyDescent="0.25">
      <c r="A11" s="1"/>
      <c r="B11" s="4" t="s">
        <v>53</v>
      </c>
      <c r="C11" s="156" t="s">
        <v>88</v>
      </c>
      <c r="D11" s="156" t="s">
        <v>1799</v>
      </c>
      <c r="E11" s="153">
        <v>2380</v>
      </c>
      <c r="F11" s="4" t="s">
        <v>353</v>
      </c>
      <c r="G11" s="4" t="s">
        <v>1796</v>
      </c>
      <c r="H11" s="157"/>
    </row>
    <row r="12" spans="1:8" x14ac:dyDescent="0.25">
      <c r="A12" s="1"/>
      <c r="B12" s="4" t="s">
        <v>53</v>
      </c>
      <c r="C12" s="156" t="s">
        <v>91</v>
      </c>
      <c r="D12" s="156" t="s">
        <v>1800</v>
      </c>
      <c r="E12" s="153">
        <v>3737</v>
      </c>
      <c r="F12" s="4" t="s">
        <v>353</v>
      </c>
      <c r="G12" s="4" t="s">
        <v>1796</v>
      </c>
      <c r="H12" s="157"/>
    </row>
    <row r="13" spans="1:8" x14ac:dyDescent="0.25">
      <c r="A13" s="1"/>
      <c r="B13" s="4" t="s">
        <v>53</v>
      </c>
      <c r="C13" s="156" t="s">
        <v>91</v>
      </c>
      <c r="D13" s="156" t="s">
        <v>1801</v>
      </c>
      <c r="E13" s="153">
        <v>1337</v>
      </c>
      <c r="F13" s="4" t="s">
        <v>353</v>
      </c>
      <c r="G13" s="4" t="s">
        <v>1796</v>
      </c>
      <c r="H13" s="157"/>
    </row>
    <row r="14" spans="1:8" x14ac:dyDescent="0.25">
      <c r="A14" s="1"/>
      <c r="B14" s="4" t="s">
        <v>53</v>
      </c>
      <c r="C14" s="156" t="s">
        <v>113</v>
      </c>
      <c r="D14" s="156" t="s">
        <v>1802</v>
      </c>
      <c r="E14" s="153">
        <v>900</v>
      </c>
      <c r="F14" s="4" t="s">
        <v>353</v>
      </c>
      <c r="G14" s="4" t="s">
        <v>1796</v>
      </c>
      <c r="H14" s="157"/>
    </row>
    <row r="15" spans="1:8" x14ac:dyDescent="0.25">
      <c r="A15" s="1"/>
      <c r="B15" s="4" t="s">
        <v>53</v>
      </c>
      <c r="C15" s="156" t="s">
        <v>142</v>
      </c>
      <c r="D15" s="156" t="s">
        <v>1803</v>
      </c>
      <c r="E15" s="153">
        <v>1462</v>
      </c>
      <c r="F15" s="4" t="s">
        <v>353</v>
      </c>
      <c r="G15" s="4" t="s">
        <v>1796</v>
      </c>
      <c r="H15" s="157"/>
    </row>
    <row r="16" spans="1:8" x14ac:dyDescent="0.25">
      <c r="A16" s="1"/>
      <c r="B16" s="4" t="s">
        <v>53</v>
      </c>
      <c r="C16" s="156" t="s">
        <v>146</v>
      </c>
      <c r="D16" s="156" t="s">
        <v>1804</v>
      </c>
      <c r="E16" s="153">
        <v>665.44</v>
      </c>
      <c r="F16" s="4" t="s">
        <v>353</v>
      </c>
      <c r="G16" s="4" t="s">
        <v>1796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18" t="s">
        <v>1805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</row>
    <row r="5" spans="1:48" ht="21.95" hidden="1" customHeight="1" x14ac:dyDescent="0.25">
      <c r="A5" s="204" t="s">
        <v>49</v>
      </c>
      <c r="B5" s="204" t="s">
        <v>603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4"/>
      <c r="B6" s="204"/>
      <c r="C6" s="237" t="s">
        <v>163</v>
      </c>
      <c r="D6" s="237" t="s">
        <v>176</v>
      </c>
      <c r="E6" s="237" t="s">
        <v>658</v>
      </c>
      <c r="F6" s="237" t="s">
        <v>181</v>
      </c>
      <c r="G6" s="237" t="s">
        <v>656</v>
      </c>
      <c r="H6" s="237" t="s">
        <v>659</v>
      </c>
      <c r="I6" s="237" t="s">
        <v>647</v>
      </c>
      <c r="J6" s="237" t="s">
        <v>627</v>
      </c>
      <c r="K6" s="237" t="s">
        <v>649</v>
      </c>
      <c r="L6" s="237"/>
      <c r="M6" s="237" t="s">
        <v>296</v>
      </c>
      <c r="N6" s="237" t="s">
        <v>78</v>
      </c>
      <c r="O6" s="237"/>
      <c r="P6" s="237"/>
      <c r="Q6" s="237"/>
      <c r="R6" s="237"/>
      <c r="S6" s="237"/>
      <c r="T6" s="237" t="s">
        <v>628</v>
      </c>
      <c r="U6" s="237" t="s">
        <v>341</v>
      </c>
      <c r="V6" s="237" t="s">
        <v>629</v>
      </c>
      <c r="W6" s="237" t="s">
        <v>652</v>
      </c>
      <c r="X6" s="237" t="s">
        <v>91</v>
      </c>
      <c r="Y6" s="237"/>
      <c r="Z6" s="237"/>
      <c r="AA6" s="237"/>
      <c r="AB6" s="237" t="s">
        <v>630</v>
      </c>
      <c r="AC6" s="237" t="s">
        <v>653</v>
      </c>
      <c r="AD6" s="237" t="s">
        <v>639</v>
      </c>
      <c r="AE6" s="237" t="s">
        <v>113</v>
      </c>
      <c r="AF6" s="237"/>
      <c r="AG6" s="237"/>
      <c r="AH6" s="237"/>
      <c r="AI6" s="237" t="s">
        <v>640</v>
      </c>
      <c r="AJ6" s="237" t="s">
        <v>641</v>
      </c>
      <c r="AK6" s="237" t="s">
        <v>423</v>
      </c>
      <c r="AL6" s="237" t="s">
        <v>428</v>
      </c>
      <c r="AM6" s="237"/>
      <c r="AN6" s="237"/>
      <c r="AO6" s="237"/>
      <c r="AP6" s="237"/>
      <c r="AQ6" s="237"/>
      <c r="AR6" s="237"/>
      <c r="AS6" s="237"/>
      <c r="AT6" s="237"/>
      <c r="AU6" s="237" t="s">
        <v>654</v>
      </c>
      <c r="AV6" s="237" t="s">
        <v>642</v>
      </c>
    </row>
    <row r="7" spans="1:48" ht="57" customHeight="1" x14ac:dyDescent="0.25">
      <c r="A7" s="204"/>
      <c r="B7" s="204"/>
      <c r="C7" s="9" t="s">
        <v>1806</v>
      </c>
      <c r="D7" s="9" t="s">
        <v>1807</v>
      </c>
      <c r="E7" s="9" t="s">
        <v>1808</v>
      </c>
      <c r="F7" s="9" t="s">
        <v>1809</v>
      </c>
      <c r="G7" s="9" t="s">
        <v>1810</v>
      </c>
      <c r="H7" s="9" t="s">
        <v>1809</v>
      </c>
      <c r="I7" s="9" t="s">
        <v>1811</v>
      </c>
      <c r="J7" s="9" t="s">
        <v>1812</v>
      </c>
      <c r="K7" s="9" t="s">
        <v>1813</v>
      </c>
      <c r="L7" s="9" t="s">
        <v>1814</v>
      </c>
      <c r="M7" s="9" t="s">
        <v>1815</v>
      </c>
      <c r="N7" s="9" t="s">
        <v>1816</v>
      </c>
      <c r="O7" s="9" t="s">
        <v>1817</v>
      </c>
      <c r="P7" s="9" t="s">
        <v>1818</v>
      </c>
      <c r="Q7" s="9" t="s">
        <v>1819</v>
      </c>
      <c r="R7" s="9" t="s">
        <v>1820</v>
      </c>
      <c r="S7" s="9" t="s">
        <v>1821</v>
      </c>
      <c r="T7" s="9" t="s">
        <v>1822</v>
      </c>
      <c r="U7" s="9" t="s">
        <v>1823</v>
      </c>
      <c r="V7" s="9" t="s">
        <v>1824</v>
      </c>
      <c r="W7" s="9" t="s">
        <v>1825</v>
      </c>
      <c r="X7" s="9" t="s">
        <v>1826</v>
      </c>
      <c r="Y7" s="9" t="s">
        <v>1827</v>
      </c>
      <c r="Z7" s="9" t="s">
        <v>1828</v>
      </c>
      <c r="AA7" s="9" t="s">
        <v>1829</v>
      </c>
      <c r="AB7" s="9" t="s">
        <v>1830</v>
      </c>
      <c r="AC7" s="9" t="s">
        <v>1831</v>
      </c>
      <c r="AD7" s="9" t="s">
        <v>1832</v>
      </c>
      <c r="AE7" s="9" t="s">
        <v>1833</v>
      </c>
      <c r="AF7" s="9" t="s">
        <v>1834</v>
      </c>
      <c r="AG7" s="9" t="s">
        <v>1835</v>
      </c>
      <c r="AH7" s="9" t="s">
        <v>1836</v>
      </c>
      <c r="AI7" s="9" t="s">
        <v>1837</v>
      </c>
      <c r="AJ7" s="9" t="s">
        <v>1838</v>
      </c>
      <c r="AK7" s="9" t="s">
        <v>1839</v>
      </c>
      <c r="AL7" s="9" t="s">
        <v>1840</v>
      </c>
      <c r="AM7" s="9" t="s">
        <v>1841</v>
      </c>
      <c r="AN7" s="9" t="s">
        <v>1842</v>
      </c>
      <c r="AO7" s="9" t="s">
        <v>1843</v>
      </c>
      <c r="AP7" s="9" t="s">
        <v>1844</v>
      </c>
      <c r="AQ7" s="9" t="s">
        <v>1845</v>
      </c>
      <c r="AR7" s="9" t="s">
        <v>1846</v>
      </c>
      <c r="AS7" s="9" t="s">
        <v>1847</v>
      </c>
      <c r="AT7" s="9" t="s">
        <v>1848</v>
      </c>
      <c r="AU7" s="9" t="s">
        <v>1849</v>
      </c>
      <c r="AV7" s="9" t="s">
        <v>1850</v>
      </c>
    </row>
    <row r="8" spans="1:48" ht="24" customHeight="1" x14ac:dyDescent="0.25">
      <c r="A8" s="13" t="s">
        <v>53</v>
      </c>
      <c r="B8" s="13" t="s">
        <v>826</v>
      </c>
      <c r="C8" s="72">
        <v>0</v>
      </c>
      <c r="D8" s="72"/>
      <c r="E8" s="72">
        <v>13.49</v>
      </c>
      <c r="F8" s="72">
        <v>0</v>
      </c>
      <c r="G8" s="72">
        <v>18.600000000000001</v>
      </c>
      <c r="H8" s="72">
        <v>50.29</v>
      </c>
      <c r="I8" s="72"/>
      <c r="J8" s="72"/>
      <c r="K8" s="72">
        <v>4.84</v>
      </c>
      <c r="L8" s="72">
        <v>4.7</v>
      </c>
      <c r="M8" s="72">
        <v>9.02</v>
      </c>
      <c r="N8" s="72">
        <v>5.3</v>
      </c>
      <c r="O8" s="72">
        <v>5.3</v>
      </c>
      <c r="P8" s="72">
        <v>5.3</v>
      </c>
      <c r="Q8" s="72">
        <v>5.3</v>
      </c>
      <c r="R8" s="72"/>
      <c r="S8" s="72"/>
      <c r="T8" s="72"/>
      <c r="U8" s="72">
        <v>6</v>
      </c>
      <c r="V8" s="72">
        <v>6</v>
      </c>
      <c r="W8" s="72"/>
      <c r="X8" s="72"/>
      <c r="Y8" s="72"/>
      <c r="Z8" s="72"/>
      <c r="AA8" s="72"/>
      <c r="AB8" s="72"/>
      <c r="AC8" s="72"/>
      <c r="AD8" s="72"/>
      <c r="AE8" s="72">
        <v>2.7292299999999998</v>
      </c>
      <c r="AF8" s="72">
        <v>2.1493099999999998</v>
      </c>
      <c r="AG8" s="72"/>
      <c r="AH8" s="72"/>
      <c r="AI8" s="72"/>
      <c r="AJ8" s="72">
        <v>8.4499999999999993</v>
      </c>
      <c r="AK8" s="72">
        <v>5.98</v>
      </c>
      <c r="AL8" s="72">
        <v>512.96900000000005</v>
      </c>
      <c r="AM8" s="72">
        <v>512.96900000000005</v>
      </c>
      <c r="AN8" s="72">
        <v>512.96900000000005</v>
      </c>
      <c r="AO8" s="72">
        <v>416.78730999999999</v>
      </c>
      <c r="AP8" s="72">
        <v>400.75702999999999</v>
      </c>
      <c r="AQ8" s="72">
        <v>293.9024</v>
      </c>
      <c r="AR8" s="72">
        <v>269.41052999999999</v>
      </c>
      <c r="AS8" s="72">
        <v>293.52</v>
      </c>
      <c r="AT8" s="72">
        <v>293.52</v>
      </c>
      <c r="AU8" s="72"/>
      <c r="AV8" s="72"/>
    </row>
    <row r="9" spans="1:48" ht="24" customHeight="1" x14ac:dyDescent="0.25">
      <c r="A9" s="16" t="s">
        <v>53</v>
      </c>
      <c r="B9" s="16" t="s">
        <v>827</v>
      </c>
      <c r="C9" s="73">
        <v>0</v>
      </c>
      <c r="D9" s="73"/>
      <c r="E9" s="73">
        <v>12.6</v>
      </c>
      <c r="F9" s="73">
        <v>0</v>
      </c>
      <c r="G9" s="73">
        <v>18.600000000000001</v>
      </c>
      <c r="H9" s="73">
        <v>52.03</v>
      </c>
      <c r="I9" s="73"/>
      <c r="J9" s="73"/>
      <c r="K9" s="73">
        <v>5.1100000000000003</v>
      </c>
      <c r="L9" s="73">
        <v>3.89</v>
      </c>
      <c r="M9" s="73">
        <v>9.7200000000000006</v>
      </c>
      <c r="N9" s="73">
        <v>5.6</v>
      </c>
      <c r="O9" s="73">
        <v>5.6</v>
      </c>
      <c r="P9" s="73">
        <v>5.6</v>
      </c>
      <c r="Q9" s="73">
        <v>5.6</v>
      </c>
      <c r="R9" s="73"/>
      <c r="S9" s="73"/>
      <c r="T9" s="73"/>
      <c r="U9" s="73">
        <v>4</v>
      </c>
      <c r="V9" s="73">
        <v>4</v>
      </c>
      <c r="W9" s="73"/>
      <c r="X9" s="73"/>
      <c r="Y9" s="73"/>
      <c r="Z9" s="73"/>
      <c r="AA9" s="73"/>
      <c r="AB9" s="73"/>
      <c r="AC9" s="73"/>
      <c r="AD9" s="73"/>
      <c r="AE9" s="73">
        <v>2.5937399999999999</v>
      </c>
      <c r="AF9" s="73">
        <v>2.0939800000000002</v>
      </c>
      <c r="AG9" s="73"/>
      <c r="AH9" s="73"/>
      <c r="AI9" s="73"/>
      <c r="AJ9" s="73">
        <v>9.2200000000000006</v>
      </c>
      <c r="AK9" s="73">
        <v>5.58</v>
      </c>
      <c r="AL9" s="73">
        <v>512.96900000000005</v>
      </c>
      <c r="AM9" s="73">
        <v>512.96900000000005</v>
      </c>
      <c r="AN9" s="73">
        <v>512.96900000000005</v>
      </c>
      <c r="AO9" s="73">
        <v>416.78730999999999</v>
      </c>
      <c r="AP9" s="73">
        <v>400.75702999999999</v>
      </c>
      <c r="AQ9" s="73">
        <v>293.9024</v>
      </c>
      <c r="AR9" s="73">
        <v>269.41052999999999</v>
      </c>
      <c r="AS9" s="73">
        <v>293.52</v>
      </c>
      <c r="AT9" s="73">
        <v>293.52</v>
      </c>
      <c r="AU9" s="73"/>
      <c r="AV9" s="73"/>
    </row>
    <row r="10" spans="1:48" ht="24" customHeight="1" x14ac:dyDescent="0.25">
      <c r="A10" s="16" t="s">
        <v>53</v>
      </c>
      <c r="B10" s="16" t="s">
        <v>828</v>
      </c>
      <c r="C10" s="73">
        <v>0</v>
      </c>
      <c r="D10" s="73"/>
      <c r="E10" s="73">
        <v>13.38</v>
      </c>
      <c r="F10" s="73">
        <v>0</v>
      </c>
      <c r="G10" s="73">
        <v>18.600000000000001</v>
      </c>
      <c r="H10" s="73">
        <v>51.09</v>
      </c>
      <c r="I10" s="73"/>
      <c r="J10" s="73"/>
      <c r="K10" s="73">
        <v>5.97</v>
      </c>
      <c r="L10" s="73">
        <v>3.32</v>
      </c>
      <c r="M10" s="73">
        <v>10.39</v>
      </c>
      <c r="N10" s="73">
        <v>6</v>
      </c>
      <c r="O10" s="73">
        <v>6</v>
      </c>
      <c r="P10" s="73">
        <v>6</v>
      </c>
      <c r="Q10" s="73">
        <v>6</v>
      </c>
      <c r="R10" s="73"/>
      <c r="S10" s="73"/>
      <c r="T10" s="73"/>
      <c r="U10" s="73">
        <v>5</v>
      </c>
      <c r="V10" s="73">
        <v>5</v>
      </c>
      <c r="W10" s="73"/>
      <c r="X10" s="73"/>
      <c r="Y10" s="73"/>
      <c r="Z10" s="73"/>
      <c r="AA10" s="73"/>
      <c r="AB10" s="73"/>
      <c r="AC10" s="73"/>
      <c r="AD10" s="73"/>
      <c r="AE10" s="73">
        <v>1.4039699999999999</v>
      </c>
      <c r="AF10" s="73">
        <v>2.2498300000000002</v>
      </c>
      <c r="AG10" s="73"/>
      <c r="AH10" s="73"/>
      <c r="AI10" s="73"/>
      <c r="AJ10" s="73">
        <v>10.38</v>
      </c>
      <c r="AK10" s="73">
        <v>7.25</v>
      </c>
      <c r="AL10" s="73">
        <v>512.96900000000005</v>
      </c>
      <c r="AM10" s="73">
        <v>512.96900000000005</v>
      </c>
      <c r="AN10" s="73">
        <v>512.96900000000005</v>
      </c>
      <c r="AO10" s="73">
        <v>416.78730999999999</v>
      </c>
      <c r="AP10" s="73">
        <v>400.75702999999999</v>
      </c>
      <c r="AQ10" s="73">
        <v>293.9024</v>
      </c>
      <c r="AR10" s="73">
        <v>269.41052999999999</v>
      </c>
      <c r="AS10" s="73">
        <v>293.52</v>
      </c>
      <c r="AT10" s="73">
        <v>293.52</v>
      </c>
      <c r="AU10" s="73"/>
      <c r="AV10" s="73"/>
    </row>
    <row r="11" spans="1:48" ht="24" customHeight="1" x14ac:dyDescent="0.25">
      <c r="A11" s="16" t="s">
        <v>53</v>
      </c>
      <c r="B11" s="16" t="s">
        <v>829</v>
      </c>
      <c r="C11" s="73">
        <v>0</v>
      </c>
      <c r="D11" s="73"/>
      <c r="E11" s="73">
        <v>13.14</v>
      </c>
      <c r="F11" s="73">
        <v>0</v>
      </c>
      <c r="G11" s="73">
        <v>18.600000000000001</v>
      </c>
      <c r="H11" s="73">
        <v>51.35</v>
      </c>
      <c r="I11" s="73"/>
      <c r="J11" s="73"/>
      <c r="K11" s="73">
        <v>5.44</v>
      </c>
      <c r="L11" s="73">
        <v>3.14</v>
      </c>
      <c r="M11" s="73">
        <v>9.73</v>
      </c>
      <c r="N11" s="73">
        <v>6.5</v>
      </c>
      <c r="O11" s="73">
        <v>6.5</v>
      </c>
      <c r="P11" s="73">
        <v>6.5</v>
      </c>
      <c r="Q11" s="73">
        <v>6.5</v>
      </c>
      <c r="R11" s="73"/>
      <c r="S11" s="73"/>
      <c r="T11" s="73"/>
      <c r="U11" s="73">
        <v>5</v>
      </c>
      <c r="V11" s="73">
        <v>5</v>
      </c>
      <c r="W11" s="73"/>
      <c r="X11" s="73"/>
      <c r="Y11" s="73"/>
      <c r="Z11" s="73"/>
      <c r="AA11" s="73"/>
      <c r="AB11" s="73"/>
      <c r="AC11" s="73"/>
      <c r="AD11" s="73"/>
      <c r="AE11" s="73">
        <v>0.78127999999999997</v>
      </c>
      <c r="AF11" s="73">
        <v>1.6581900000000001</v>
      </c>
      <c r="AG11" s="73"/>
      <c r="AH11" s="73"/>
      <c r="AI11" s="73"/>
      <c r="AJ11" s="73">
        <v>10.7</v>
      </c>
      <c r="AK11" s="73">
        <v>8.75</v>
      </c>
      <c r="AL11" s="73">
        <v>512.96900000000005</v>
      </c>
      <c r="AM11" s="73">
        <v>512.96900000000005</v>
      </c>
      <c r="AN11" s="73">
        <v>512.96900000000005</v>
      </c>
      <c r="AO11" s="73">
        <v>416.78730999999999</v>
      </c>
      <c r="AP11" s="73">
        <v>400.75702999999999</v>
      </c>
      <c r="AQ11" s="73">
        <v>293.9024</v>
      </c>
      <c r="AR11" s="73">
        <v>269.41052999999999</v>
      </c>
      <c r="AS11" s="73">
        <v>293.52</v>
      </c>
      <c r="AT11" s="73">
        <v>293.52</v>
      </c>
      <c r="AU11" s="73"/>
      <c r="AV11" s="73"/>
    </row>
    <row r="12" spans="1:48" ht="24" customHeight="1" x14ac:dyDescent="0.25">
      <c r="A12" s="16" t="s">
        <v>53</v>
      </c>
      <c r="B12" s="16" t="s">
        <v>830</v>
      </c>
      <c r="C12" s="73">
        <v>0</v>
      </c>
      <c r="D12" s="73"/>
      <c r="E12" s="73">
        <v>14.1</v>
      </c>
      <c r="F12" s="73">
        <v>0</v>
      </c>
      <c r="G12" s="73">
        <v>18.600000000000001</v>
      </c>
      <c r="H12" s="73">
        <v>51.71</v>
      </c>
      <c r="I12" s="73"/>
      <c r="J12" s="73"/>
      <c r="K12" s="73">
        <v>5.09</v>
      </c>
      <c r="L12" s="73">
        <v>2.84</v>
      </c>
      <c r="M12" s="73">
        <v>9.73</v>
      </c>
      <c r="N12" s="73">
        <v>6.2</v>
      </c>
      <c r="O12" s="73">
        <v>6.2</v>
      </c>
      <c r="P12" s="73">
        <v>6.2</v>
      </c>
      <c r="Q12" s="73">
        <v>6.2</v>
      </c>
      <c r="R12" s="73"/>
      <c r="S12" s="73"/>
      <c r="T12" s="73"/>
      <c r="U12" s="73">
        <v>4</v>
      </c>
      <c r="V12" s="73">
        <v>4</v>
      </c>
      <c r="W12" s="73"/>
      <c r="X12" s="73"/>
      <c r="Y12" s="73"/>
      <c r="Z12" s="73"/>
      <c r="AA12" s="73"/>
      <c r="AB12" s="73"/>
      <c r="AC12" s="73"/>
      <c r="AD12" s="73"/>
      <c r="AE12" s="73">
        <v>1.5506599999999999</v>
      </c>
      <c r="AF12" s="73">
        <v>1.42588</v>
      </c>
      <c r="AG12" s="73"/>
      <c r="AH12" s="73"/>
      <c r="AI12" s="73"/>
      <c r="AJ12" s="73">
        <v>10.39</v>
      </c>
      <c r="AK12" s="73">
        <v>8.8800000000000008</v>
      </c>
      <c r="AL12" s="73">
        <v>512.96900000000005</v>
      </c>
      <c r="AM12" s="73">
        <v>512.96900000000005</v>
      </c>
      <c r="AN12" s="73">
        <v>512.96900000000005</v>
      </c>
      <c r="AO12" s="73">
        <v>416.78730999999999</v>
      </c>
      <c r="AP12" s="73">
        <v>400.75702999999999</v>
      </c>
      <c r="AQ12" s="73">
        <v>293.9024</v>
      </c>
      <c r="AR12" s="73">
        <v>269.41052999999999</v>
      </c>
      <c r="AS12" s="73">
        <v>293.52</v>
      </c>
      <c r="AT12" s="73">
        <v>293.52</v>
      </c>
      <c r="AU12" s="73"/>
      <c r="AV12" s="73"/>
    </row>
    <row r="13" spans="1:48" ht="24" customHeight="1" x14ac:dyDescent="0.25">
      <c r="A13" s="16" t="s">
        <v>53</v>
      </c>
      <c r="B13" s="16" t="s">
        <v>831</v>
      </c>
      <c r="C13" s="73">
        <v>0</v>
      </c>
      <c r="D13" s="73"/>
      <c r="E13" s="73">
        <v>12.42</v>
      </c>
      <c r="F13" s="73">
        <v>0</v>
      </c>
      <c r="G13" s="73">
        <v>18.600000000000001</v>
      </c>
      <c r="H13" s="73">
        <v>50.61</v>
      </c>
      <c r="I13" s="73"/>
      <c r="J13" s="73"/>
      <c r="K13" s="73">
        <v>5.39</v>
      </c>
      <c r="L13" s="73">
        <v>3.95</v>
      </c>
      <c r="M13" s="73">
        <v>10.32</v>
      </c>
      <c r="N13" s="73">
        <v>6.7</v>
      </c>
      <c r="O13" s="73">
        <v>6.7</v>
      </c>
      <c r="P13" s="73">
        <v>6.7</v>
      </c>
      <c r="Q13" s="73">
        <v>6.7</v>
      </c>
      <c r="R13" s="73"/>
      <c r="S13" s="73"/>
      <c r="T13" s="73"/>
      <c r="U13" s="73">
        <v>4</v>
      </c>
      <c r="V13" s="73">
        <v>3</v>
      </c>
      <c r="W13" s="73"/>
      <c r="X13" s="73"/>
      <c r="Y13" s="73"/>
      <c r="Z13" s="73"/>
      <c r="AA13" s="73"/>
      <c r="AB13" s="73"/>
      <c r="AC13" s="73"/>
      <c r="AD13" s="73"/>
      <c r="AE13" s="73">
        <v>4.4907199999999996</v>
      </c>
      <c r="AF13" s="73">
        <v>3.0191300000000001</v>
      </c>
      <c r="AG13" s="73"/>
      <c r="AH13" s="73"/>
      <c r="AI13" s="73"/>
      <c r="AJ13" s="73">
        <v>10.1</v>
      </c>
      <c r="AK13" s="73">
        <v>9.02</v>
      </c>
      <c r="AL13" s="73">
        <v>512.96900000000005</v>
      </c>
      <c r="AM13" s="73">
        <v>512.96900000000005</v>
      </c>
      <c r="AN13" s="73">
        <v>512.96900000000005</v>
      </c>
      <c r="AO13" s="73">
        <v>416.78730999999999</v>
      </c>
      <c r="AP13" s="73">
        <v>400.75702999999999</v>
      </c>
      <c r="AQ13" s="73">
        <v>293.9024</v>
      </c>
      <c r="AR13" s="73">
        <v>269.41052999999999</v>
      </c>
      <c r="AS13" s="73">
        <v>293.52</v>
      </c>
      <c r="AT13" s="73">
        <v>293.52</v>
      </c>
      <c r="AU13" s="73"/>
      <c r="AV13" s="73"/>
    </row>
    <row r="14" spans="1:48" ht="24" customHeight="1" x14ac:dyDescent="0.25">
      <c r="A14" s="16" t="s">
        <v>53</v>
      </c>
      <c r="B14" s="16" t="s">
        <v>832</v>
      </c>
      <c r="C14" s="73">
        <v>0</v>
      </c>
      <c r="D14" s="73"/>
      <c r="E14" s="73">
        <v>10.37</v>
      </c>
      <c r="F14" s="73">
        <v>0</v>
      </c>
      <c r="G14" s="73">
        <v>18.600000000000001</v>
      </c>
      <c r="H14" s="73">
        <v>47.35</v>
      </c>
      <c r="I14" s="73"/>
      <c r="J14" s="73"/>
      <c r="K14" s="73">
        <v>6.41</v>
      </c>
      <c r="L14" s="73">
        <v>4.3499999999999996</v>
      </c>
      <c r="M14" s="73">
        <v>10.17</v>
      </c>
      <c r="N14" s="73">
        <v>5.7</v>
      </c>
      <c r="O14" s="73">
        <v>5.7</v>
      </c>
      <c r="P14" s="73">
        <v>5.7</v>
      </c>
      <c r="Q14" s="73">
        <v>5.7</v>
      </c>
      <c r="R14" s="73"/>
      <c r="S14" s="73"/>
      <c r="T14" s="73"/>
      <c r="U14" s="73">
        <v>4</v>
      </c>
      <c r="V14" s="73">
        <v>4</v>
      </c>
      <c r="W14" s="73"/>
      <c r="X14" s="73"/>
      <c r="Y14" s="73"/>
      <c r="Z14" s="73"/>
      <c r="AA14" s="73"/>
      <c r="AB14" s="73"/>
      <c r="AC14" s="73"/>
      <c r="AD14" s="73"/>
      <c r="AE14" s="73">
        <v>7.4470999999999998</v>
      </c>
      <c r="AF14" s="73">
        <v>5.6116299999999999</v>
      </c>
      <c r="AG14" s="73"/>
      <c r="AH14" s="73"/>
      <c r="AI14" s="73"/>
      <c r="AJ14" s="73">
        <v>10.31</v>
      </c>
      <c r="AK14" s="73">
        <v>9.27</v>
      </c>
      <c r="AL14" s="73">
        <v>512.96900000000005</v>
      </c>
      <c r="AM14" s="73">
        <v>512.96900000000005</v>
      </c>
      <c r="AN14" s="73">
        <v>512.96900000000005</v>
      </c>
      <c r="AO14" s="73">
        <v>416.78730999999999</v>
      </c>
      <c r="AP14" s="73">
        <v>400.75702999999999</v>
      </c>
      <c r="AQ14" s="73">
        <v>293.9024</v>
      </c>
      <c r="AR14" s="73">
        <v>269.41052999999999</v>
      </c>
      <c r="AS14" s="73">
        <v>293.52</v>
      </c>
      <c r="AT14" s="73">
        <v>293.52</v>
      </c>
      <c r="AU14" s="73"/>
      <c r="AV14" s="73"/>
    </row>
    <row r="15" spans="1:48" ht="24" customHeight="1" x14ac:dyDescent="0.25">
      <c r="A15" s="18" t="s">
        <v>53</v>
      </c>
      <c r="B15" s="18" t="s">
        <v>833</v>
      </c>
      <c r="C15" s="74">
        <v>0</v>
      </c>
      <c r="D15" s="74"/>
      <c r="E15" s="74">
        <v>10.93</v>
      </c>
      <c r="F15" s="74">
        <v>0</v>
      </c>
      <c r="G15" s="74">
        <v>18.600000000000001</v>
      </c>
      <c r="H15" s="74">
        <v>53.02</v>
      </c>
      <c r="I15" s="74"/>
      <c r="J15" s="74"/>
      <c r="K15" s="74">
        <v>6.1</v>
      </c>
      <c r="L15" s="74">
        <v>4.3099999999999996</v>
      </c>
      <c r="M15" s="74">
        <v>10.29</v>
      </c>
      <c r="N15" s="74">
        <v>6</v>
      </c>
      <c r="O15" s="74">
        <v>6</v>
      </c>
      <c r="P15" s="74">
        <v>6</v>
      </c>
      <c r="Q15" s="74">
        <v>6</v>
      </c>
      <c r="R15" s="74"/>
      <c r="S15" s="74"/>
      <c r="T15" s="74"/>
      <c r="U15" s="74">
        <v>4</v>
      </c>
      <c r="V15" s="74">
        <v>4</v>
      </c>
      <c r="W15" s="74"/>
      <c r="X15" s="74"/>
      <c r="Y15" s="74"/>
      <c r="Z15" s="74"/>
      <c r="AA15" s="74"/>
      <c r="AB15" s="74"/>
      <c r="AC15" s="74"/>
      <c r="AD15" s="74"/>
      <c r="AE15" s="74">
        <v>8.2935400000000001</v>
      </c>
      <c r="AF15" s="74">
        <v>6.4103599999999998</v>
      </c>
      <c r="AG15" s="74"/>
      <c r="AH15" s="74"/>
      <c r="AI15" s="74"/>
      <c r="AJ15" s="74">
        <v>10.17</v>
      </c>
      <c r="AK15" s="74">
        <v>9.06</v>
      </c>
      <c r="AL15" s="74">
        <v>512.96900000000005</v>
      </c>
      <c r="AM15" s="74">
        <v>512.96900000000005</v>
      </c>
      <c r="AN15" s="74">
        <v>512.96900000000005</v>
      </c>
      <c r="AO15" s="74">
        <v>416.78730999999999</v>
      </c>
      <c r="AP15" s="74">
        <v>400.75702999999999</v>
      </c>
      <c r="AQ15" s="74">
        <v>293.9024</v>
      </c>
      <c r="AR15" s="74">
        <v>269.41052999999999</v>
      </c>
      <c r="AS15" s="74">
        <v>293.52</v>
      </c>
      <c r="AT15" s="74">
        <v>293.52</v>
      </c>
      <c r="AU15" s="74"/>
      <c r="AV15" s="74"/>
    </row>
    <row r="16" spans="1:48" ht="24" customHeight="1" x14ac:dyDescent="0.25">
      <c r="A16" s="13" t="s">
        <v>53</v>
      </c>
      <c r="B16" s="13" t="s">
        <v>834</v>
      </c>
      <c r="C16" s="72">
        <v>0</v>
      </c>
      <c r="D16" s="72"/>
      <c r="E16" s="72">
        <v>10.93</v>
      </c>
      <c r="F16" s="72">
        <v>0</v>
      </c>
      <c r="G16" s="72">
        <v>18.600000000000001</v>
      </c>
      <c r="H16" s="72">
        <v>53.75</v>
      </c>
      <c r="I16" s="72"/>
      <c r="J16" s="72"/>
      <c r="K16" s="72">
        <v>6.32</v>
      </c>
      <c r="L16" s="72">
        <v>2.98</v>
      </c>
      <c r="M16" s="72">
        <v>10.36</v>
      </c>
      <c r="N16" s="72">
        <v>6.2</v>
      </c>
      <c r="O16" s="72">
        <v>6.2</v>
      </c>
      <c r="P16" s="72">
        <v>6.2</v>
      </c>
      <c r="Q16" s="72">
        <v>6.2</v>
      </c>
      <c r="R16" s="72"/>
      <c r="S16" s="72"/>
      <c r="T16" s="72"/>
      <c r="U16" s="72">
        <v>3</v>
      </c>
      <c r="V16" s="72">
        <v>4</v>
      </c>
      <c r="W16" s="72"/>
      <c r="X16" s="72"/>
      <c r="Y16" s="72"/>
      <c r="Z16" s="72"/>
      <c r="AA16" s="72"/>
      <c r="AB16" s="72"/>
      <c r="AC16" s="72"/>
      <c r="AD16" s="72"/>
      <c r="AE16" s="72">
        <v>7.8036300000000001</v>
      </c>
      <c r="AF16" s="72">
        <v>6.6585999999999999</v>
      </c>
      <c r="AG16" s="72"/>
      <c r="AH16" s="72"/>
      <c r="AI16" s="72"/>
      <c r="AJ16" s="72">
        <v>11.07</v>
      </c>
      <c r="AK16" s="72">
        <v>9.27</v>
      </c>
      <c r="AL16" s="72">
        <v>512.96900000000005</v>
      </c>
      <c r="AM16" s="72">
        <v>512.96900000000005</v>
      </c>
      <c r="AN16" s="72">
        <v>512.96900000000005</v>
      </c>
      <c r="AO16" s="72">
        <v>416.78730999999999</v>
      </c>
      <c r="AP16" s="72">
        <v>400.75702999999999</v>
      </c>
      <c r="AQ16" s="72">
        <v>293.9024</v>
      </c>
      <c r="AR16" s="72">
        <v>269.41052999999999</v>
      </c>
      <c r="AS16" s="72">
        <v>293.52</v>
      </c>
      <c r="AT16" s="72">
        <v>293.52</v>
      </c>
      <c r="AU16" s="72"/>
      <c r="AV16" s="72"/>
    </row>
    <row r="17" spans="1:48" ht="24" customHeight="1" x14ac:dyDescent="0.25">
      <c r="A17" s="16" t="s">
        <v>53</v>
      </c>
      <c r="B17" s="16" t="s">
        <v>835</v>
      </c>
      <c r="C17" s="73">
        <v>0</v>
      </c>
      <c r="D17" s="73"/>
      <c r="E17" s="73">
        <v>10.81</v>
      </c>
      <c r="F17" s="73">
        <v>0</v>
      </c>
      <c r="G17" s="73">
        <v>18.600000000000001</v>
      </c>
      <c r="H17" s="73">
        <v>50.43</v>
      </c>
      <c r="I17" s="73"/>
      <c r="J17" s="73">
        <v>0</v>
      </c>
      <c r="K17" s="73">
        <v>5.0199999999999996</v>
      </c>
      <c r="L17" s="73">
        <v>2.86</v>
      </c>
      <c r="M17" s="73">
        <v>10.5</v>
      </c>
      <c r="N17" s="73">
        <v>7.6</v>
      </c>
      <c r="O17" s="73">
        <v>7.6</v>
      </c>
      <c r="P17" s="73">
        <v>7.6</v>
      </c>
      <c r="Q17" s="73">
        <v>7.6</v>
      </c>
      <c r="R17" s="73">
        <v>0</v>
      </c>
      <c r="S17" s="73">
        <v>0</v>
      </c>
      <c r="T17" s="73">
        <v>0</v>
      </c>
      <c r="U17" s="73">
        <v>3</v>
      </c>
      <c r="V17" s="73">
        <v>3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7.4123799999999997</v>
      </c>
      <c r="AF17" s="73">
        <v>7.2804700000000002</v>
      </c>
      <c r="AG17" s="73">
        <v>0</v>
      </c>
      <c r="AH17" s="73">
        <v>0</v>
      </c>
      <c r="AI17" s="73">
        <v>0</v>
      </c>
      <c r="AJ17" s="73">
        <v>10.4</v>
      </c>
      <c r="AK17" s="73">
        <v>10</v>
      </c>
      <c r="AL17" s="73">
        <v>512.96900000000005</v>
      </c>
      <c r="AM17" s="73">
        <v>512.96900000000005</v>
      </c>
      <c r="AN17" s="73">
        <v>512.96900000000005</v>
      </c>
      <c r="AO17" s="73">
        <v>416.78730999999999</v>
      </c>
      <c r="AP17" s="73">
        <v>400.75702999999999</v>
      </c>
      <c r="AQ17" s="73">
        <v>293.9024</v>
      </c>
      <c r="AR17" s="73">
        <v>269.41052999999999</v>
      </c>
      <c r="AS17" s="73">
        <v>293.52</v>
      </c>
      <c r="AT17" s="73">
        <v>293.52</v>
      </c>
      <c r="AU17" s="73">
        <v>0</v>
      </c>
      <c r="AV17" s="73">
        <v>0</v>
      </c>
    </row>
    <row r="18" spans="1:48" ht="24" customHeight="1" x14ac:dyDescent="0.25">
      <c r="A18" s="16" t="s">
        <v>53</v>
      </c>
      <c r="B18" s="16" t="s">
        <v>836</v>
      </c>
      <c r="C18" s="73">
        <v>0</v>
      </c>
      <c r="D18" s="73"/>
      <c r="E18" s="73">
        <v>11.2</v>
      </c>
      <c r="F18" s="73">
        <v>0</v>
      </c>
      <c r="G18" s="73">
        <v>18.600000000000001</v>
      </c>
      <c r="H18" s="73">
        <v>52.02</v>
      </c>
      <c r="I18" s="73"/>
      <c r="J18" s="73">
        <v>0</v>
      </c>
      <c r="K18" s="73">
        <v>3.54</v>
      </c>
      <c r="L18" s="73">
        <v>2.0099999999999998</v>
      </c>
      <c r="M18" s="73">
        <v>9.68</v>
      </c>
      <c r="N18" s="73">
        <v>6.5</v>
      </c>
      <c r="O18" s="73">
        <v>6.5</v>
      </c>
      <c r="P18" s="73">
        <v>6.5</v>
      </c>
      <c r="Q18" s="73">
        <v>6.5</v>
      </c>
      <c r="R18" s="73">
        <v>0</v>
      </c>
      <c r="S18" s="73">
        <v>0</v>
      </c>
      <c r="T18" s="73">
        <v>0</v>
      </c>
      <c r="U18" s="73">
        <v>3</v>
      </c>
      <c r="V18" s="73">
        <v>3</v>
      </c>
      <c r="W18" s="73">
        <v>0.32447999999999999</v>
      </c>
      <c r="X18" s="73">
        <v>1.917</v>
      </c>
      <c r="Y18" s="73">
        <v>1.917</v>
      </c>
      <c r="Z18" s="73">
        <v>1.917</v>
      </c>
      <c r="AA18" s="73">
        <v>1.917</v>
      </c>
      <c r="AB18" s="73">
        <v>0</v>
      </c>
      <c r="AC18" s="73">
        <v>0</v>
      </c>
      <c r="AD18" s="73">
        <v>0</v>
      </c>
      <c r="AE18" s="73">
        <v>8.3105200000000004</v>
      </c>
      <c r="AF18" s="73">
        <v>7.3408300000000004</v>
      </c>
      <c r="AG18" s="73">
        <v>0</v>
      </c>
      <c r="AH18" s="73">
        <v>0</v>
      </c>
      <c r="AI18" s="73">
        <v>0.19</v>
      </c>
      <c r="AJ18" s="73">
        <v>9.81</v>
      </c>
      <c r="AK18" s="73">
        <v>9.92</v>
      </c>
      <c r="AL18" s="73">
        <v>512.96900000000005</v>
      </c>
      <c r="AM18" s="73">
        <v>512.96900000000005</v>
      </c>
      <c r="AN18" s="73">
        <v>512.96900000000005</v>
      </c>
      <c r="AO18" s="73">
        <v>416.78730999999999</v>
      </c>
      <c r="AP18" s="73">
        <v>400.75702999999999</v>
      </c>
      <c r="AQ18" s="73">
        <v>293.9024</v>
      </c>
      <c r="AR18" s="73">
        <v>269.41052999999999</v>
      </c>
      <c r="AS18" s="73">
        <v>293.52</v>
      </c>
      <c r="AT18" s="73">
        <v>293.52</v>
      </c>
      <c r="AU18" s="73">
        <v>0</v>
      </c>
      <c r="AV18" s="73">
        <v>0</v>
      </c>
    </row>
    <row r="19" spans="1:48" ht="24" customHeight="1" x14ac:dyDescent="0.25">
      <c r="A19" s="16" t="s">
        <v>53</v>
      </c>
      <c r="B19" s="16" t="s">
        <v>837</v>
      </c>
      <c r="C19" s="73">
        <v>0</v>
      </c>
      <c r="D19" s="73"/>
      <c r="E19" s="73">
        <v>10.97</v>
      </c>
      <c r="F19" s="73">
        <v>0</v>
      </c>
      <c r="G19" s="73">
        <v>18.600000000000001</v>
      </c>
      <c r="H19" s="73">
        <v>54.53</v>
      </c>
      <c r="I19" s="73">
        <v>0.13</v>
      </c>
      <c r="J19" s="73">
        <v>0</v>
      </c>
      <c r="K19" s="73">
        <v>5.18</v>
      </c>
      <c r="L19" s="73">
        <v>1.1100000000000001</v>
      </c>
      <c r="M19" s="73">
        <v>8.98</v>
      </c>
      <c r="N19" s="73">
        <v>7.2</v>
      </c>
      <c r="O19" s="73">
        <v>7.2</v>
      </c>
      <c r="P19" s="73">
        <v>7.2</v>
      </c>
      <c r="Q19" s="73">
        <v>7.2</v>
      </c>
      <c r="R19" s="73">
        <v>0</v>
      </c>
      <c r="S19" s="73">
        <v>0</v>
      </c>
      <c r="T19" s="73">
        <v>6.14</v>
      </c>
      <c r="U19" s="73">
        <v>4</v>
      </c>
      <c r="V19" s="73">
        <v>4</v>
      </c>
      <c r="W19" s="73">
        <v>31.00121</v>
      </c>
      <c r="X19" s="73">
        <v>50.887</v>
      </c>
      <c r="Y19" s="73">
        <v>50.887</v>
      </c>
      <c r="Z19" s="73">
        <v>50.887</v>
      </c>
      <c r="AA19" s="73">
        <v>50.887</v>
      </c>
      <c r="AB19" s="73">
        <v>0</v>
      </c>
      <c r="AC19" s="73">
        <v>3.694</v>
      </c>
      <c r="AD19" s="73">
        <v>68.608999999999995</v>
      </c>
      <c r="AE19" s="73">
        <v>8.0836000000000006</v>
      </c>
      <c r="AF19" s="73">
        <v>8.8547999999999991</v>
      </c>
      <c r="AG19" s="73">
        <v>3.3366699999999998</v>
      </c>
      <c r="AH19" s="73">
        <v>3.1900200000000001</v>
      </c>
      <c r="AI19" s="73">
        <v>36.090000000000003</v>
      </c>
      <c r="AJ19" s="73">
        <v>9.4</v>
      </c>
      <c r="AK19" s="73">
        <v>9.3699999999999992</v>
      </c>
      <c r="AL19" s="73">
        <v>512.96900000000005</v>
      </c>
      <c r="AM19" s="73">
        <v>512.96900000000005</v>
      </c>
      <c r="AN19" s="73">
        <v>512.96900000000005</v>
      </c>
      <c r="AO19" s="73">
        <v>416.78730999999999</v>
      </c>
      <c r="AP19" s="73">
        <v>400.75702999999999</v>
      </c>
      <c r="AQ19" s="73">
        <v>293.9024</v>
      </c>
      <c r="AR19" s="73">
        <v>269.41052999999999</v>
      </c>
      <c r="AS19" s="73">
        <v>293.52</v>
      </c>
      <c r="AT19" s="73">
        <v>293.52</v>
      </c>
      <c r="AU19" s="73">
        <v>7.8220000000000001</v>
      </c>
      <c r="AV19" s="73">
        <v>14.894</v>
      </c>
    </row>
    <row r="20" spans="1:48" ht="24" customHeight="1" x14ac:dyDescent="0.25">
      <c r="A20" s="16" t="s">
        <v>53</v>
      </c>
      <c r="B20" s="16" t="s">
        <v>838</v>
      </c>
      <c r="C20" s="73">
        <v>0</v>
      </c>
      <c r="D20" s="73"/>
      <c r="E20" s="73">
        <v>12.27</v>
      </c>
      <c r="F20" s="73">
        <v>0</v>
      </c>
      <c r="G20" s="73">
        <v>18.600000000000001</v>
      </c>
      <c r="H20" s="73">
        <v>50.1</v>
      </c>
      <c r="I20" s="73">
        <v>20.14</v>
      </c>
      <c r="J20" s="73">
        <v>6.5449999999999999</v>
      </c>
      <c r="K20" s="73">
        <v>7.41</v>
      </c>
      <c r="L20" s="73">
        <v>1.83</v>
      </c>
      <c r="M20" s="73">
        <v>9</v>
      </c>
      <c r="N20" s="73">
        <v>7.4</v>
      </c>
      <c r="O20" s="73">
        <v>7.4</v>
      </c>
      <c r="P20" s="73">
        <v>7.4</v>
      </c>
      <c r="Q20" s="73">
        <v>7.4</v>
      </c>
      <c r="R20" s="73">
        <v>7.6219999999999999</v>
      </c>
      <c r="S20" s="73">
        <v>7.6219999999999999</v>
      </c>
      <c r="T20" s="73">
        <v>112.36</v>
      </c>
      <c r="U20" s="73">
        <v>4</v>
      </c>
      <c r="V20" s="73">
        <v>4</v>
      </c>
      <c r="W20" s="73">
        <v>248.74712</v>
      </c>
      <c r="X20" s="73">
        <v>297.14600000000002</v>
      </c>
      <c r="Y20" s="73">
        <v>297.14600000000002</v>
      </c>
      <c r="Z20" s="73">
        <v>297.14600000000002</v>
      </c>
      <c r="AA20" s="73">
        <v>297.14600000000002</v>
      </c>
      <c r="AB20" s="73">
        <v>1.65968</v>
      </c>
      <c r="AC20" s="73">
        <v>96.747</v>
      </c>
      <c r="AD20" s="73">
        <v>324.34100000000001</v>
      </c>
      <c r="AE20" s="73">
        <v>7.5082899999999997</v>
      </c>
      <c r="AF20" s="73">
        <v>9.2159499999999994</v>
      </c>
      <c r="AG20" s="73">
        <v>101.99412</v>
      </c>
      <c r="AH20" s="73">
        <v>54.699680000000001</v>
      </c>
      <c r="AI20" s="73">
        <v>230.15</v>
      </c>
      <c r="AJ20" s="73">
        <v>9.4</v>
      </c>
      <c r="AK20" s="73">
        <v>9.58</v>
      </c>
      <c r="AL20" s="73">
        <v>512.96900000000005</v>
      </c>
      <c r="AM20" s="73">
        <v>512.96900000000005</v>
      </c>
      <c r="AN20" s="73">
        <v>512.96900000000005</v>
      </c>
      <c r="AO20" s="73">
        <v>416.78730999999999</v>
      </c>
      <c r="AP20" s="73">
        <v>400.75702999999999</v>
      </c>
      <c r="AQ20" s="73">
        <v>293.9024</v>
      </c>
      <c r="AR20" s="73">
        <v>269.41052999999999</v>
      </c>
      <c r="AS20" s="73">
        <v>293.52</v>
      </c>
      <c r="AT20" s="73">
        <v>293.52</v>
      </c>
      <c r="AU20" s="73">
        <v>110.94</v>
      </c>
      <c r="AV20" s="73">
        <v>37.982999999999997</v>
      </c>
    </row>
    <row r="21" spans="1:48" ht="24" customHeight="1" x14ac:dyDescent="0.25">
      <c r="A21" s="16" t="s">
        <v>53</v>
      </c>
      <c r="B21" s="16" t="s">
        <v>839</v>
      </c>
      <c r="C21" s="73">
        <v>0</v>
      </c>
      <c r="D21" s="73"/>
      <c r="E21" s="73">
        <v>12.08</v>
      </c>
      <c r="F21" s="73">
        <v>0</v>
      </c>
      <c r="G21" s="73">
        <v>18.600000000000001</v>
      </c>
      <c r="H21" s="73">
        <v>56.29</v>
      </c>
      <c r="I21" s="73">
        <v>77.540000000000006</v>
      </c>
      <c r="J21" s="73">
        <v>56.024999999999999</v>
      </c>
      <c r="K21" s="73">
        <v>7.2</v>
      </c>
      <c r="L21" s="73">
        <v>2.3199999999999998</v>
      </c>
      <c r="M21" s="73">
        <v>9.85</v>
      </c>
      <c r="N21" s="73">
        <v>7.3</v>
      </c>
      <c r="O21" s="73">
        <v>7.3</v>
      </c>
      <c r="P21" s="73">
        <v>7.3</v>
      </c>
      <c r="Q21" s="73">
        <v>7.3</v>
      </c>
      <c r="R21" s="73">
        <v>149.27000000000001</v>
      </c>
      <c r="S21" s="73">
        <v>149.27000000000001</v>
      </c>
      <c r="T21" s="73">
        <v>367.71</v>
      </c>
      <c r="U21" s="73">
        <v>4</v>
      </c>
      <c r="V21" s="73">
        <v>4</v>
      </c>
      <c r="W21" s="73">
        <v>590.73244</v>
      </c>
      <c r="X21" s="73">
        <v>632.70600000000002</v>
      </c>
      <c r="Y21" s="73">
        <v>632.70600000000002</v>
      </c>
      <c r="Z21" s="73">
        <v>632.70600000000002</v>
      </c>
      <c r="AA21" s="73">
        <v>632.70600000000002</v>
      </c>
      <c r="AB21" s="73">
        <v>14.10014</v>
      </c>
      <c r="AC21" s="73">
        <v>228.54599999999999</v>
      </c>
      <c r="AD21" s="73">
        <v>604.654</v>
      </c>
      <c r="AE21" s="73">
        <v>9.0604499999999994</v>
      </c>
      <c r="AF21" s="73">
        <v>8.5558499999999995</v>
      </c>
      <c r="AG21" s="73">
        <v>315.85579000000001</v>
      </c>
      <c r="AH21" s="73">
        <v>250.43622999999999</v>
      </c>
      <c r="AI21" s="73">
        <v>604.51</v>
      </c>
      <c r="AJ21" s="73">
        <v>10.08</v>
      </c>
      <c r="AK21" s="73">
        <v>9.1999999999999993</v>
      </c>
      <c r="AL21" s="73">
        <v>512.96900000000005</v>
      </c>
      <c r="AM21" s="73">
        <v>512.96900000000005</v>
      </c>
      <c r="AN21" s="73">
        <v>512.96900000000005</v>
      </c>
      <c r="AO21" s="73">
        <v>416.78730999999999</v>
      </c>
      <c r="AP21" s="73">
        <v>400.75702999999999</v>
      </c>
      <c r="AQ21" s="73">
        <v>293.9024</v>
      </c>
      <c r="AR21" s="73">
        <v>269.41052999999999</v>
      </c>
      <c r="AS21" s="73">
        <v>293.52</v>
      </c>
      <c r="AT21" s="73">
        <v>293.52</v>
      </c>
      <c r="AU21" s="73">
        <v>244.691</v>
      </c>
      <c r="AV21" s="73">
        <v>117.24299999999999</v>
      </c>
    </row>
    <row r="22" spans="1:48" ht="24" customHeight="1" x14ac:dyDescent="0.25">
      <c r="A22" s="16" t="s">
        <v>53</v>
      </c>
      <c r="B22" s="16" t="s">
        <v>840</v>
      </c>
      <c r="C22" s="73">
        <v>0</v>
      </c>
      <c r="D22" s="73"/>
      <c r="E22" s="73">
        <v>12.45</v>
      </c>
      <c r="F22" s="73">
        <v>0</v>
      </c>
      <c r="G22" s="73">
        <v>18.600000000000001</v>
      </c>
      <c r="H22" s="73">
        <v>55.61</v>
      </c>
      <c r="I22" s="73">
        <v>137.77000000000001</v>
      </c>
      <c r="J22" s="73">
        <v>91.412000000000006</v>
      </c>
      <c r="K22" s="73">
        <v>6.92</v>
      </c>
      <c r="L22" s="73">
        <v>2.35</v>
      </c>
      <c r="M22" s="73">
        <v>10.61</v>
      </c>
      <c r="N22" s="73">
        <v>7.9</v>
      </c>
      <c r="O22" s="73">
        <v>7.9</v>
      </c>
      <c r="P22" s="73">
        <v>7.9</v>
      </c>
      <c r="Q22" s="73">
        <v>7.9</v>
      </c>
      <c r="R22" s="73">
        <v>361.221</v>
      </c>
      <c r="S22" s="73">
        <v>361.221</v>
      </c>
      <c r="T22" s="73">
        <v>659.93</v>
      </c>
      <c r="U22" s="73">
        <v>4</v>
      </c>
      <c r="V22" s="73">
        <v>3</v>
      </c>
      <c r="W22" s="73">
        <v>837.89918999999998</v>
      </c>
      <c r="X22" s="73">
        <v>833.31799999999998</v>
      </c>
      <c r="Y22" s="73">
        <v>833.31799999999998</v>
      </c>
      <c r="Z22" s="73">
        <v>833.31799999999998</v>
      </c>
      <c r="AA22" s="73">
        <v>833.31799999999998</v>
      </c>
      <c r="AB22" s="73">
        <v>30.058540000000001</v>
      </c>
      <c r="AC22" s="73">
        <v>372.03199999999998</v>
      </c>
      <c r="AD22" s="73">
        <v>804.78700000000003</v>
      </c>
      <c r="AE22" s="73">
        <v>8.6361399999999993</v>
      </c>
      <c r="AF22" s="73">
        <v>7.60426</v>
      </c>
      <c r="AG22" s="73">
        <v>141.88095000000001</v>
      </c>
      <c r="AH22" s="73">
        <v>563.66463999999996</v>
      </c>
      <c r="AI22" s="73">
        <v>815.16</v>
      </c>
      <c r="AJ22" s="73">
        <v>10.029999999999999</v>
      </c>
      <c r="AK22" s="73">
        <v>9.25</v>
      </c>
      <c r="AL22" s="73">
        <v>512.96900000000005</v>
      </c>
      <c r="AM22" s="73">
        <v>512.96900000000005</v>
      </c>
      <c r="AN22" s="73">
        <v>512.96900000000005</v>
      </c>
      <c r="AO22" s="73">
        <v>416.78730999999999</v>
      </c>
      <c r="AP22" s="73">
        <v>400.75702999999999</v>
      </c>
      <c r="AQ22" s="73">
        <v>293.9024</v>
      </c>
      <c r="AR22" s="73">
        <v>269.41052999999999</v>
      </c>
      <c r="AS22" s="73">
        <v>293.52</v>
      </c>
      <c r="AT22" s="73">
        <v>293.52</v>
      </c>
      <c r="AU22" s="73">
        <v>385.69</v>
      </c>
      <c r="AV22" s="73">
        <v>491.726</v>
      </c>
    </row>
    <row r="23" spans="1:48" ht="24" customHeight="1" x14ac:dyDescent="0.25">
      <c r="A23" s="18" t="s">
        <v>53</v>
      </c>
      <c r="B23" s="18" t="s">
        <v>841</v>
      </c>
      <c r="C23" s="74">
        <v>0</v>
      </c>
      <c r="D23" s="74"/>
      <c r="E23" s="74">
        <v>11.46</v>
      </c>
      <c r="F23" s="74">
        <v>0</v>
      </c>
      <c r="G23" s="74">
        <v>18.600000000000001</v>
      </c>
      <c r="H23" s="74">
        <v>57.02</v>
      </c>
      <c r="I23" s="74">
        <v>339.56</v>
      </c>
      <c r="J23" s="74">
        <v>138.45699999999999</v>
      </c>
      <c r="K23" s="74">
        <v>6.51</v>
      </c>
      <c r="L23" s="74">
        <v>1.45</v>
      </c>
      <c r="M23" s="74">
        <v>10.88</v>
      </c>
      <c r="N23" s="74">
        <v>7.7</v>
      </c>
      <c r="O23" s="74">
        <v>7.7</v>
      </c>
      <c r="P23" s="74">
        <v>7.7</v>
      </c>
      <c r="Q23" s="74">
        <v>7.7</v>
      </c>
      <c r="R23" s="74">
        <v>644.64800000000002</v>
      </c>
      <c r="S23" s="74">
        <v>644.64800000000002</v>
      </c>
      <c r="T23" s="74">
        <v>849.79</v>
      </c>
      <c r="U23" s="74">
        <v>4</v>
      </c>
      <c r="V23" s="74">
        <v>3</v>
      </c>
      <c r="W23" s="74">
        <v>886.81428000000005</v>
      </c>
      <c r="X23" s="74">
        <v>886.70399999999995</v>
      </c>
      <c r="Y23" s="74">
        <v>886.70399999999995</v>
      </c>
      <c r="Z23" s="74">
        <v>886.70399999999995</v>
      </c>
      <c r="AA23" s="74">
        <v>886.70399999999995</v>
      </c>
      <c r="AB23" s="74">
        <v>116.84662</v>
      </c>
      <c r="AC23" s="74">
        <v>509.87</v>
      </c>
      <c r="AD23" s="74">
        <v>850.23299999999995</v>
      </c>
      <c r="AE23" s="74">
        <v>7.0003599999999997</v>
      </c>
      <c r="AF23" s="74">
        <v>6.6313700000000004</v>
      </c>
      <c r="AG23" s="74">
        <v>34.316400000000002</v>
      </c>
      <c r="AH23" s="74">
        <v>860.47406000000001</v>
      </c>
      <c r="AI23" s="74">
        <v>887.6</v>
      </c>
      <c r="AJ23" s="74">
        <v>10.8</v>
      </c>
      <c r="AK23" s="74">
        <v>10.07</v>
      </c>
      <c r="AL23" s="74">
        <v>512.96900000000005</v>
      </c>
      <c r="AM23" s="74">
        <v>512.96900000000005</v>
      </c>
      <c r="AN23" s="74">
        <v>512.96900000000005</v>
      </c>
      <c r="AO23" s="74">
        <v>416.78730999999999</v>
      </c>
      <c r="AP23" s="74">
        <v>400.75702999999999</v>
      </c>
      <c r="AQ23" s="74">
        <v>293.9024</v>
      </c>
      <c r="AR23" s="74">
        <v>269.41052999999999</v>
      </c>
      <c r="AS23" s="74">
        <v>293.52</v>
      </c>
      <c r="AT23" s="74">
        <v>293.52</v>
      </c>
      <c r="AU23" s="74">
        <v>519.91600000000005</v>
      </c>
      <c r="AV23" s="74">
        <v>842.59799999999996</v>
      </c>
    </row>
    <row r="24" spans="1:48" ht="24" customHeight="1" x14ac:dyDescent="0.25">
      <c r="A24" s="13" t="s">
        <v>53</v>
      </c>
      <c r="B24" s="13" t="s">
        <v>842</v>
      </c>
      <c r="C24" s="72">
        <v>0</v>
      </c>
      <c r="D24" s="72"/>
      <c r="E24" s="72">
        <v>12.84</v>
      </c>
      <c r="F24" s="72">
        <v>0</v>
      </c>
      <c r="G24" s="72">
        <v>18</v>
      </c>
      <c r="H24" s="72">
        <v>57.13</v>
      </c>
      <c r="I24" s="72">
        <v>450.18</v>
      </c>
      <c r="J24" s="72">
        <v>298.06700000000001</v>
      </c>
      <c r="K24" s="72">
        <v>7.7</v>
      </c>
      <c r="L24" s="72">
        <v>2.04</v>
      </c>
      <c r="M24" s="72">
        <v>10.26</v>
      </c>
      <c r="N24" s="72">
        <v>7.7</v>
      </c>
      <c r="O24" s="72">
        <v>7.7</v>
      </c>
      <c r="P24" s="72">
        <v>7.7</v>
      </c>
      <c r="Q24" s="72">
        <v>7.7</v>
      </c>
      <c r="R24" s="72">
        <v>563.202</v>
      </c>
      <c r="S24" s="72">
        <v>563.202</v>
      </c>
      <c r="T24" s="72">
        <v>911</v>
      </c>
      <c r="U24" s="72">
        <v>4</v>
      </c>
      <c r="V24" s="72">
        <v>4</v>
      </c>
      <c r="W24" s="72">
        <v>852.84672999999998</v>
      </c>
      <c r="X24" s="72">
        <v>901.62300000000005</v>
      </c>
      <c r="Y24" s="72">
        <v>901.62300000000005</v>
      </c>
      <c r="Z24" s="72">
        <v>901.62300000000005</v>
      </c>
      <c r="AA24" s="72">
        <v>901.62300000000005</v>
      </c>
      <c r="AB24" s="72">
        <v>181.92863</v>
      </c>
      <c r="AC24" s="72">
        <v>592.43899999999996</v>
      </c>
      <c r="AD24" s="72">
        <v>854.09500000000003</v>
      </c>
      <c r="AE24" s="72">
        <v>6.3222800000000001</v>
      </c>
      <c r="AF24" s="72">
        <v>5.8956799999999996</v>
      </c>
      <c r="AG24" s="72">
        <v>12.61529</v>
      </c>
      <c r="AH24" s="72">
        <v>967.74798999999996</v>
      </c>
      <c r="AI24" s="72">
        <v>905.67</v>
      </c>
      <c r="AJ24" s="72">
        <v>9.82</v>
      </c>
      <c r="AK24" s="72">
        <v>10.29</v>
      </c>
      <c r="AL24" s="72">
        <v>512.96900000000005</v>
      </c>
      <c r="AM24" s="72">
        <v>0</v>
      </c>
      <c r="AN24" s="72">
        <v>512.96900000000005</v>
      </c>
      <c r="AO24" s="72">
        <v>432.81759</v>
      </c>
      <c r="AP24" s="72">
        <v>439.22969999999998</v>
      </c>
      <c r="AQ24" s="72">
        <v>293.9024</v>
      </c>
      <c r="AR24" s="72">
        <v>0</v>
      </c>
      <c r="AS24" s="72">
        <v>293.52</v>
      </c>
      <c r="AT24" s="72">
        <v>293.52</v>
      </c>
      <c r="AU24" s="72">
        <v>576.32600000000002</v>
      </c>
      <c r="AV24" s="72">
        <v>917.88049999999998</v>
      </c>
    </row>
    <row r="25" spans="1:48" ht="24" customHeight="1" x14ac:dyDescent="0.25">
      <c r="A25" s="16" t="s">
        <v>53</v>
      </c>
      <c r="B25" s="16" t="s">
        <v>843</v>
      </c>
      <c r="C25" s="73">
        <v>0</v>
      </c>
      <c r="D25" s="73"/>
      <c r="E25" s="73">
        <v>11.51</v>
      </c>
      <c r="F25" s="73">
        <v>0</v>
      </c>
      <c r="G25" s="73">
        <v>18</v>
      </c>
      <c r="H25" s="73">
        <v>52.2</v>
      </c>
      <c r="I25" s="73">
        <v>561.99</v>
      </c>
      <c r="J25" s="73">
        <v>297.75799999999998</v>
      </c>
      <c r="K25" s="73">
        <v>7.7</v>
      </c>
      <c r="L25" s="73">
        <v>1.86</v>
      </c>
      <c r="M25" s="73">
        <v>9</v>
      </c>
      <c r="N25" s="73">
        <v>8.4</v>
      </c>
      <c r="O25" s="73">
        <v>8.4</v>
      </c>
      <c r="P25" s="73">
        <v>8.4</v>
      </c>
      <c r="Q25" s="73">
        <v>8.4</v>
      </c>
      <c r="R25" s="73">
        <v>978.24699999999996</v>
      </c>
      <c r="S25" s="73">
        <v>978.24699999999996</v>
      </c>
      <c r="T25" s="73">
        <v>944.57</v>
      </c>
      <c r="U25" s="73">
        <v>5</v>
      </c>
      <c r="V25" s="73">
        <v>4</v>
      </c>
      <c r="W25" s="73">
        <v>878.08487000000002</v>
      </c>
      <c r="X25" s="73">
        <v>908.27300000000002</v>
      </c>
      <c r="Y25" s="73">
        <v>908.27300000000002</v>
      </c>
      <c r="Z25" s="73">
        <v>908.27300000000002</v>
      </c>
      <c r="AA25" s="73">
        <v>908.27300000000002</v>
      </c>
      <c r="AB25" s="73">
        <v>285.17451</v>
      </c>
      <c r="AC25" s="73">
        <v>751.11699999999996</v>
      </c>
      <c r="AD25" s="73">
        <v>889.92700000000002</v>
      </c>
      <c r="AE25" s="73">
        <v>5.1200999999999999</v>
      </c>
      <c r="AF25" s="73">
        <v>5.9111099999999999</v>
      </c>
      <c r="AG25" s="73">
        <v>0</v>
      </c>
      <c r="AH25" s="73">
        <v>959.13107000000002</v>
      </c>
      <c r="AI25" s="73">
        <v>934.89</v>
      </c>
      <c r="AJ25" s="73">
        <v>8.67</v>
      </c>
      <c r="AK25" s="73">
        <v>9.11</v>
      </c>
      <c r="AL25" s="73">
        <v>512.96900000000005</v>
      </c>
      <c r="AM25" s="73">
        <v>0</v>
      </c>
      <c r="AN25" s="73">
        <v>512.96900000000005</v>
      </c>
      <c r="AO25" s="73">
        <v>432.81759</v>
      </c>
      <c r="AP25" s="73">
        <v>400.75702999999999</v>
      </c>
      <c r="AQ25" s="73">
        <v>293.9024</v>
      </c>
      <c r="AR25" s="73">
        <v>0</v>
      </c>
      <c r="AS25" s="73">
        <v>293.52</v>
      </c>
      <c r="AT25" s="73">
        <v>293.52</v>
      </c>
      <c r="AU25" s="73">
        <v>677.64300000000003</v>
      </c>
      <c r="AV25" s="73">
        <v>925.73800000000006</v>
      </c>
    </row>
    <row r="26" spans="1:48" ht="24" customHeight="1" x14ac:dyDescent="0.25">
      <c r="A26" s="16" t="s">
        <v>53</v>
      </c>
      <c r="B26" s="16" t="s">
        <v>844</v>
      </c>
      <c r="C26" s="73">
        <v>0</v>
      </c>
      <c r="D26" s="73"/>
      <c r="E26" s="73">
        <v>12.28</v>
      </c>
      <c r="F26" s="73">
        <v>0</v>
      </c>
      <c r="G26" s="73">
        <v>18</v>
      </c>
      <c r="H26" s="73">
        <v>52.52</v>
      </c>
      <c r="I26" s="73">
        <v>686.52</v>
      </c>
      <c r="J26" s="73">
        <v>360.59199999999998</v>
      </c>
      <c r="K26" s="73">
        <v>8.0500000000000007</v>
      </c>
      <c r="L26" s="73">
        <v>1.49</v>
      </c>
      <c r="M26" s="73">
        <v>7.54</v>
      </c>
      <c r="N26" s="73">
        <v>8.1</v>
      </c>
      <c r="O26" s="73">
        <v>8.1</v>
      </c>
      <c r="P26" s="73">
        <v>8.1</v>
      </c>
      <c r="Q26" s="73">
        <v>8.1</v>
      </c>
      <c r="R26" s="73">
        <v>828.39599999999996</v>
      </c>
      <c r="S26" s="73">
        <v>828.39599999999996</v>
      </c>
      <c r="T26" s="73">
        <v>970.17</v>
      </c>
      <c r="U26" s="73">
        <v>4</v>
      </c>
      <c r="V26" s="73">
        <v>4</v>
      </c>
      <c r="W26" s="73">
        <v>942.12746000000004</v>
      </c>
      <c r="X26" s="73">
        <v>952.16800000000001</v>
      </c>
      <c r="Y26" s="73">
        <v>952.16800000000001</v>
      </c>
      <c r="Z26" s="73">
        <v>952.16800000000001</v>
      </c>
      <c r="AA26" s="73">
        <v>952.16800000000001</v>
      </c>
      <c r="AB26" s="73">
        <v>493.97278999999997</v>
      </c>
      <c r="AC26" s="73">
        <v>868.79899999999998</v>
      </c>
      <c r="AD26" s="73">
        <v>929.96900000000005</v>
      </c>
      <c r="AE26" s="73">
        <v>6.1867000000000001</v>
      </c>
      <c r="AF26" s="73">
        <v>6.5720700000000001</v>
      </c>
      <c r="AG26" s="73">
        <v>0</v>
      </c>
      <c r="AH26" s="73">
        <v>965.97058000000004</v>
      </c>
      <c r="AI26" s="73">
        <v>957.53</v>
      </c>
      <c r="AJ26" s="73">
        <v>8.4</v>
      </c>
      <c r="AK26" s="73">
        <v>8.33</v>
      </c>
      <c r="AL26" s="73">
        <v>512.96900000000005</v>
      </c>
      <c r="AM26" s="73">
        <v>512.96900000000005</v>
      </c>
      <c r="AN26" s="73">
        <v>512.96900000000005</v>
      </c>
      <c r="AO26" s="73">
        <v>256.48450000000003</v>
      </c>
      <c r="AP26" s="73">
        <v>304.57533999999998</v>
      </c>
      <c r="AQ26" s="73">
        <v>293.9024</v>
      </c>
      <c r="AR26" s="73">
        <v>0</v>
      </c>
      <c r="AS26" s="73">
        <v>171.22</v>
      </c>
      <c r="AT26" s="73">
        <v>232.37</v>
      </c>
      <c r="AU26" s="73">
        <v>831.15</v>
      </c>
      <c r="AV26" s="73">
        <v>937.09199999999998</v>
      </c>
    </row>
    <row r="27" spans="1:48" ht="24" customHeight="1" x14ac:dyDescent="0.25">
      <c r="A27" s="16" t="s">
        <v>53</v>
      </c>
      <c r="B27" s="16" t="s">
        <v>845</v>
      </c>
      <c r="C27" s="73">
        <v>0</v>
      </c>
      <c r="D27" s="73"/>
      <c r="E27" s="73">
        <v>13.81</v>
      </c>
      <c r="F27" s="73">
        <v>0</v>
      </c>
      <c r="G27" s="73">
        <v>18</v>
      </c>
      <c r="H27" s="73">
        <v>56.6</v>
      </c>
      <c r="I27" s="73">
        <v>759.43</v>
      </c>
      <c r="J27" s="73">
        <v>598.28899999999999</v>
      </c>
      <c r="K27" s="73">
        <v>8.44</v>
      </c>
      <c r="L27" s="73">
        <v>2.1800000000000002</v>
      </c>
      <c r="M27" s="73">
        <v>7.84</v>
      </c>
      <c r="N27" s="73">
        <v>8.1</v>
      </c>
      <c r="O27" s="73">
        <v>8.1</v>
      </c>
      <c r="P27" s="73">
        <v>8.1</v>
      </c>
      <c r="Q27" s="73">
        <v>8.1</v>
      </c>
      <c r="R27" s="73">
        <v>934.79</v>
      </c>
      <c r="S27" s="73">
        <v>934.79</v>
      </c>
      <c r="T27" s="73">
        <v>979.43</v>
      </c>
      <c r="U27" s="73">
        <v>3</v>
      </c>
      <c r="V27" s="73">
        <v>3</v>
      </c>
      <c r="W27" s="73">
        <v>973.45915000000002</v>
      </c>
      <c r="X27" s="73">
        <v>963.47699999999998</v>
      </c>
      <c r="Y27" s="73">
        <v>963.47699999999998</v>
      </c>
      <c r="Z27" s="73">
        <v>963.47699999999998</v>
      </c>
      <c r="AA27" s="73">
        <v>963.47699999999998</v>
      </c>
      <c r="AB27" s="73">
        <v>662.28971000000001</v>
      </c>
      <c r="AC27" s="73">
        <v>815.33900000000006</v>
      </c>
      <c r="AD27" s="73">
        <v>925.10299999999995</v>
      </c>
      <c r="AE27" s="73">
        <v>4.8004499999999997</v>
      </c>
      <c r="AF27" s="73">
        <v>6.2116499999999997</v>
      </c>
      <c r="AG27" s="73">
        <v>4.7558800000000003</v>
      </c>
      <c r="AH27" s="73">
        <v>967.15215999999998</v>
      </c>
      <c r="AI27" s="73">
        <v>964.14</v>
      </c>
      <c r="AJ27" s="73">
        <v>7.17</v>
      </c>
      <c r="AK27" s="73">
        <v>8.68</v>
      </c>
      <c r="AL27" s="73">
        <v>512.96900000000005</v>
      </c>
      <c r="AM27" s="73">
        <v>512.96900000000005</v>
      </c>
      <c r="AN27" s="73">
        <v>512.96900000000005</v>
      </c>
      <c r="AO27" s="73">
        <v>256.48450000000003</v>
      </c>
      <c r="AP27" s="73">
        <v>256.48450000000003</v>
      </c>
      <c r="AQ27" s="73">
        <v>293.9024</v>
      </c>
      <c r="AR27" s="73">
        <v>0</v>
      </c>
      <c r="AS27" s="73">
        <v>171.22</v>
      </c>
      <c r="AT27" s="73">
        <v>207.91</v>
      </c>
      <c r="AU27" s="73">
        <v>886.13</v>
      </c>
      <c r="AV27" s="73">
        <v>935.93449999999996</v>
      </c>
    </row>
    <row r="28" spans="1:48" ht="24" customHeight="1" x14ac:dyDescent="0.25">
      <c r="A28" s="16" t="s">
        <v>53</v>
      </c>
      <c r="B28" s="16" t="s">
        <v>846</v>
      </c>
      <c r="C28" s="73">
        <v>0</v>
      </c>
      <c r="D28" s="73"/>
      <c r="E28" s="73">
        <v>12.94</v>
      </c>
      <c r="F28" s="73">
        <v>0</v>
      </c>
      <c r="G28" s="73">
        <v>18</v>
      </c>
      <c r="H28" s="73">
        <v>57.93</v>
      </c>
      <c r="I28" s="73">
        <v>836.78</v>
      </c>
      <c r="J28" s="73">
        <v>1014.874</v>
      </c>
      <c r="K28" s="73">
        <v>8.99</v>
      </c>
      <c r="L28" s="73">
        <v>2.4900000000000002</v>
      </c>
      <c r="M28" s="73">
        <v>8.75</v>
      </c>
      <c r="N28" s="73">
        <v>8.6999999999999993</v>
      </c>
      <c r="O28" s="73">
        <v>8.6999999999999993</v>
      </c>
      <c r="P28" s="73">
        <v>8.6999999999999993</v>
      </c>
      <c r="Q28" s="73">
        <v>8.6999999999999993</v>
      </c>
      <c r="R28" s="73">
        <v>951.42600000000004</v>
      </c>
      <c r="S28" s="73">
        <v>951.42600000000004</v>
      </c>
      <c r="T28" s="73">
        <v>959.43</v>
      </c>
      <c r="U28" s="73">
        <v>4</v>
      </c>
      <c r="V28" s="73">
        <v>3</v>
      </c>
      <c r="W28" s="73">
        <v>924.41884000000005</v>
      </c>
      <c r="X28" s="73">
        <v>931.75900000000001</v>
      </c>
      <c r="Y28" s="73">
        <v>931.75900000000001</v>
      </c>
      <c r="Z28" s="73">
        <v>931.75900000000001</v>
      </c>
      <c r="AA28" s="73">
        <v>931.75900000000001</v>
      </c>
      <c r="AB28" s="73">
        <v>717.35207000000003</v>
      </c>
      <c r="AC28" s="73">
        <v>988.46100000000001</v>
      </c>
      <c r="AD28" s="73">
        <v>930.55799999999999</v>
      </c>
      <c r="AE28" s="73">
        <v>4.2664</v>
      </c>
      <c r="AF28" s="73">
        <v>5.5823099999999997</v>
      </c>
      <c r="AG28" s="73">
        <v>12.158329999999999</v>
      </c>
      <c r="AH28" s="73">
        <v>939.04732999999999</v>
      </c>
      <c r="AI28" s="73">
        <v>940.14</v>
      </c>
      <c r="AJ28" s="73">
        <v>7.85</v>
      </c>
      <c r="AK28" s="73">
        <v>8.68</v>
      </c>
      <c r="AL28" s="73">
        <v>512.96900000000005</v>
      </c>
      <c r="AM28" s="73">
        <v>512.96900000000005</v>
      </c>
      <c r="AN28" s="73">
        <v>512.96900000000005</v>
      </c>
      <c r="AO28" s="73">
        <v>272.51477999999997</v>
      </c>
      <c r="AP28" s="73">
        <v>269.30871999999999</v>
      </c>
      <c r="AQ28" s="73">
        <v>293.9024</v>
      </c>
      <c r="AR28" s="73">
        <v>0</v>
      </c>
      <c r="AS28" s="73">
        <v>171.22</v>
      </c>
      <c r="AT28" s="73">
        <v>183.45</v>
      </c>
      <c r="AU28" s="73">
        <v>976.41700000000003</v>
      </c>
      <c r="AV28" s="73">
        <v>931.53150000000005</v>
      </c>
    </row>
    <row r="29" spans="1:48" ht="24" customHeight="1" x14ac:dyDescent="0.25">
      <c r="A29" s="16" t="s">
        <v>53</v>
      </c>
      <c r="B29" s="16" t="s">
        <v>847</v>
      </c>
      <c r="C29" s="73">
        <v>0</v>
      </c>
      <c r="D29" s="73"/>
      <c r="E29" s="73">
        <v>13.58</v>
      </c>
      <c r="F29" s="73">
        <v>0</v>
      </c>
      <c r="G29" s="73">
        <v>18</v>
      </c>
      <c r="H29" s="73">
        <v>51.54</v>
      </c>
      <c r="I29" s="73">
        <v>889.95</v>
      </c>
      <c r="J29" s="73">
        <v>462.34699999999998</v>
      </c>
      <c r="K29" s="73">
        <v>8.67</v>
      </c>
      <c r="L29" s="73">
        <v>4.09</v>
      </c>
      <c r="M29" s="73">
        <v>10.02</v>
      </c>
      <c r="N29" s="73">
        <v>8.3000000000000007</v>
      </c>
      <c r="O29" s="73">
        <v>8.3000000000000007</v>
      </c>
      <c r="P29" s="73">
        <v>8.3000000000000007</v>
      </c>
      <c r="Q29" s="73">
        <v>8.3000000000000007</v>
      </c>
      <c r="R29" s="73">
        <v>950.4</v>
      </c>
      <c r="S29" s="73">
        <v>950.4</v>
      </c>
      <c r="T29" s="73">
        <v>956.36</v>
      </c>
      <c r="U29" s="73">
        <v>4</v>
      </c>
      <c r="V29" s="73">
        <v>3</v>
      </c>
      <c r="W29" s="73">
        <v>967.56826000000001</v>
      </c>
      <c r="X29" s="73">
        <v>956.73699999999997</v>
      </c>
      <c r="Y29" s="73">
        <v>956.73699999999997</v>
      </c>
      <c r="Z29" s="73">
        <v>956.73699999999997</v>
      </c>
      <c r="AA29" s="73">
        <v>956.73699999999997</v>
      </c>
      <c r="AB29" s="73">
        <v>737.23338000000001</v>
      </c>
      <c r="AC29" s="73">
        <v>1044.24</v>
      </c>
      <c r="AD29" s="73">
        <v>935.33900000000006</v>
      </c>
      <c r="AE29" s="73">
        <v>4.5146600000000001</v>
      </c>
      <c r="AF29" s="73">
        <v>5.0667799999999996</v>
      </c>
      <c r="AG29" s="73">
        <v>6.5291499999999996</v>
      </c>
      <c r="AH29" s="73">
        <v>919.62285999999995</v>
      </c>
      <c r="AI29" s="73">
        <v>958.01</v>
      </c>
      <c r="AJ29" s="73">
        <v>8.89</v>
      </c>
      <c r="AK29" s="73">
        <v>10</v>
      </c>
      <c r="AL29" s="73">
        <v>512.96900000000005</v>
      </c>
      <c r="AM29" s="73">
        <v>512.96900000000005</v>
      </c>
      <c r="AN29" s="73">
        <v>512.96900000000005</v>
      </c>
      <c r="AO29" s="73">
        <v>256.48450000000003</v>
      </c>
      <c r="AP29" s="73">
        <v>256.48450000000003</v>
      </c>
      <c r="AQ29" s="73">
        <v>293.9024</v>
      </c>
      <c r="AR29" s="73">
        <v>0</v>
      </c>
      <c r="AS29" s="73">
        <v>171.22</v>
      </c>
      <c r="AT29" s="73">
        <v>195.68</v>
      </c>
      <c r="AU29" s="73">
        <v>1033.6769999999999</v>
      </c>
      <c r="AV29" s="73">
        <v>931.60199999999998</v>
      </c>
    </row>
    <row r="30" spans="1:48" ht="24" customHeight="1" x14ac:dyDescent="0.25">
      <c r="A30" s="16" t="s">
        <v>53</v>
      </c>
      <c r="B30" s="16" t="s">
        <v>848</v>
      </c>
      <c r="C30" s="73">
        <v>0</v>
      </c>
      <c r="D30" s="73"/>
      <c r="E30" s="73">
        <v>12.66</v>
      </c>
      <c r="F30" s="73">
        <v>0</v>
      </c>
      <c r="G30" s="73">
        <v>18</v>
      </c>
      <c r="H30" s="73">
        <v>55.67</v>
      </c>
      <c r="I30" s="73">
        <v>911.58</v>
      </c>
      <c r="J30" s="73">
        <v>698.63599999999997</v>
      </c>
      <c r="K30" s="73">
        <v>9.1300000000000008</v>
      </c>
      <c r="L30" s="73">
        <v>4.95</v>
      </c>
      <c r="M30" s="73">
        <v>11.1</v>
      </c>
      <c r="N30" s="73">
        <v>8.9</v>
      </c>
      <c r="O30" s="73">
        <v>8.9</v>
      </c>
      <c r="P30" s="73">
        <v>8.9</v>
      </c>
      <c r="Q30" s="73">
        <v>8.9</v>
      </c>
      <c r="R30" s="73">
        <v>948.81299999999999</v>
      </c>
      <c r="S30" s="73">
        <v>948.81299999999999</v>
      </c>
      <c r="T30" s="73">
        <v>954.5</v>
      </c>
      <c r="U30" s="73">
        <v>4</v>
      </c>
      <c r="V30" s="73">
        <v>3</v>
      </c>
      <c r="W30" s="73">
        <v>915.46834000000001</v>
      </c>
      <c r="X30" s="73">
        <v>941.20600000000002</v>
      </c>
      <c r="Y30" s="73">
        <v>941.20600000000002</v>
      </c>
      <c r="Z30" s="73">
        <v>941.20600000000002</v>
      </c>
      <c r="AA30" s="73">
        <v>941.20600000000002</v>
      </c>
      <c r="AB30" s="73">
        <v>749.73386000000005</v>
      </c>
      <c r="AC30" s="73">
        <v>1039.1780000000001</v>
      </c>
      <c r="AD30" s="73">
        <v>935.423</v>
      </c>
      <c r="AE30" s="73">
        <v>7.5190599999999996</v>
      </c>
      <c r="AF30" s="73">
        <v>5.2971000000000004</v>
      </c>
      <c r="AG30" s="73">
        <v>14.360939999999999</v>
      </c>
      <c r="AH30" s="73">
        <v>931.04782</v>
      </c>
      <c r="AI30" s="73">
        <v>959.55</v>
      </c>
      <c r="AJ30" s="73">
        <v>10.83</v>
      </c>
      <c r="AK30" s="73">
        <v>10.97</v>
      </c>
      <c r="AL30" s="73">
        <v>512.96900000000005</v>
      </c>
      <c r="AM30" s="73">
        <v>512.96900000000005</v>
      </c>
      <c r="AN30" s="73">
        <v>512.96900000000005</v>
      </c>
      <c r="AO30" s="73">
        <v>224.42393999999999</v>
      </c>
      <c r="AP30" s="73">
        <v>256.48450000000003</v>
      </c>
      <c r="AQ30" s="73">
        <v>293.9024</v>
      </c>
      <c r="AR30" s="73">
        <v>0</v>
      </c>
      <c r="AS30" s="73">
        <v>171.22</v>
      </c>
      <c r="AT30" s="73">
        <v>183.45</v>
      </c>
      <c r="AU30" s="73">
        <v>1043.597</v>
      </c>
      <c r="AV30" s="73">
        <v>930.995</v>
      </c>
    </row>
    <row r="31" spans="1:48" ht="24" customHeight="1" x14ac:dyDescent="0.25">
      <c r="A31" s="18" t="s">
        <v>53</v>
      </c>
      <c r="B31" s="18" t="s">
        <v>849</v>
      </c>
      <c r="C31" s="74">
        <v>0</v>
      </c>
      <c r="D31" s="74"/>
      <c r="E31" s="74">
        <v>11.69</v>
      </c>
      <c r="F31" s="74">
        <v>0</v>
      </c>
      <c r="G31" s="74">
        <v>18</v>
      </c>
      <c r="H31" s="74">
        <v>50.16</v>
      </c>
      <c r="I31" s="74">
        <v>1135.77</v>
      </c>
      <c r="J31" s="74">
        <v>1107.0350000000001</v>
      </c>
      <c r="K31" s="74">
        <v>10.039999999999999</v>
      </c>
      <c r="L31" s="74">
        <v>6.55</v>
      </c>
      <c r="M31" s="74">
        <v>10.47</v>
      </c>
      <c r="N31" s="74">
        <v>8.9</v>
      </c>
      <c r="O31" s="74">
        <v>8.9</v>
      </c>
      <c r="P31" s="74">
        <v>8.9</v>
      </c>
      <c r="Q31" s="74">
        <v>8.9</v>
      </c>
      <c r="R31" s="74">
        <v>929.13</v>
      </c>
      <c r="S31" s="74">
        <v>929.13</v>
      </c>
      <c r="T31" s="74">
        <v>948.57</v>
      </c>
      <c r="U31" s="74">
        <v>4</v>
      </c>
      <c r="V31" s="74">
        <v>4</v>
      </c>
      <c r="W31" s="74">
        <v>982.57488000000001</v>
      </c>
      <c r="X31" s="74">
        <v>952.21199999999999</v>
      </c>
      <c r="Y31" s="74">
        <v>952.21199999999999</v>
      </c>
      <c r="Z31" s="74">
        <v>952.21199999999999</v>
      </c>
      <c r="AA31" s="74">
        <v>952.21199999999999</v>
      </c>
      <c r="AB31" s="74">
        <v>1041.51667</v>
      </c>
      <c r="AC31" s="74">
        <v>1067.4639999999999</v>
      </c>
      <c r="AD31" s="74">
        <v>930.69100000000003</v>
      </c>
      <c r="AE31" s="74">
        <v>7.33101</v>
      </c>
      <c r="AF31" s="74">
        <v>6.1548400000000001</v>
      </c>
      <c r="AG31" s="74">
        <v>0</v>
      </c>
      <c r="AH31" s="74">
        <v>938.43573000000004</v>
      </c>
      <c r="AI31" s="74">
        <v>959.35</v>
      </c>
      <c r="AJ31" s="74">
        <v>9.82</v>
      </c>
      <c r="AK31" s="74">
        <v>10.4</v>
      </c>
      <c r="AL31" s="74">
        <v>512.96900000000005</v>
      </c>
      <c r="AM31" s="74">
        <v>512.96900000000005</v>
      </c>
      <c r="AN31" s="74">
        <v>512.96900000000005</v>
      </c>
      <c r="AO31" s="74">
        <v>224.42393999999999</v>
      </c>
      <c r="AP31" s="74">
        <v>256.48450000000003</v>
      </c>
      <c r="AQ31" s="74">
        <v>293.9024</v>
      </c>
      <c r="AR31" s="74">
        <v>0</v>
      </c>
      <c r="AS31" s="74">
        <v>171.22</v>
      </c>
      <c r="AT31" s="74">
        <v>183.45</v>
      </c>
      <c r="AU31" s="74">
        <v>1037.1310000000001</v>
      </c>
      <c r="AV31" s="74">
        <v>930.99800000000005</v>
      </c>
    </row>
    <row r="32" spans="1:48" ht="24" customHeight="1" x14ac:dyDescent="0.25">
      <c r="A32" s="13" t="s">
        <v>53</v>
      </c>
      <c r="B32" s="13" t="s">
        <v>850</v>
      </c>
      <c r="C32" s="72">
        <v>0</v>
      </c>
      <c r="D32" s="72"/>
      <c r="E32" s="72">
        <v>12.02</v>
      </c>
      <c r="F32" s="72">
        <v>0</v>
      </c>
      <c r="G32" s="72">
        <v>18</v>
      </c>
      <c r="H32" s="72">
        <v>52.49</v>
      </c>
      <c r="I32" s="72">
        <v>769.51</v>
      </c>
      <c r="J32" s="72">
        <v>1157.2550000000001</v>
      </c>
      <c r="K32" s="72">
        <v>9.7899999999999991</v>
      </c>
      <c r="L32" s="72">
        <v>4.93</v>
      </c>
      <c r="M32" s="72">
        <v>9.98</v>
      </c>
      <c r="N32" s="72">
        <v>9.6</v>
      </c>
      <c r="O32" s="72">
        <v>9.6</v>
      </c>
      <c r="P32" s="72">
        <v>9.6</v>
      </c>
      <c r="Q32" s="72">
        <v>9.6</v>
      </c>
      <c r="R32" s="72">
        <v>931.38099999999997</v>
      </c>
      <c r="S32" s="72">
        <v>931.38099999999997</v>
      </c>
      <c r="T32" s="72">
        <v>955.79</v>
      </c>
      <c r="U32" s="72">
        <v>5</v>
      </c>
      <c r="V32" s="72">
        <v>4</v>
      </c>
      <c r="W32" s="72">
        <v>938.87307999999996</v>
      </c>
      <c r="X32" s="72">
        <v>919.85400000000004</v>
      </c>
      <c r="Y32" s="72">
        <v>919.85400000000004</v>
      </c>
      <c r="Z32" s="72">
        <v>919.85400000000004</v>
      </c>
      <c r="AA32" s="72">
        <v>919.85400000000004</v>
      </c>
      <c r="AB32" s="72">
        <v>1048.80934</v>
      </c>
      <c r="AC32" s="72">
        <v>1090.1199999999999</v>
      </c>
      <c r="AD32" s="72">
        <v>928.70299999999997</v>
      </c>
      <c r="AE32" s="72">
        <v>9.4518900000000006</v>
      </c>
      <c r="AF32" s="72">
        <v>8.7582000000000004</v>
      </c>
      <c r="AG32" s="72">
        <v>16.047280000000001</v>
      </c>
      <c r="AH32" s="72">
        <v>935.12918000000002</v>
      </c>
      <c r="AI32" s="72">
        <v>957.15</v>
      </c>
      <c r="AJ32" s="72">
        <v>10.18</v>
      </c>
      <c r="AK32" s="72">
        <v>10.71</v>
      </c>
      <c r="AL32" s="72">
        <v>512.96900000000005</v>
      </c>
      <c r="AM32" s="72">
        <v>512.96900000000005</v>
      </c>
      <c r="AN32" s="72">
        <v>512.96900000000005</v>
      </c>
      <c r="AO32" s="72">
        <v>240.45421999999999</v>
      </c>
      <c r="AP32" s="72">
        <v>272.51477999999997</v>
      </c>
      <c r="AQ32" s="72">
        <v>293.9024</v>
      </c>
      <c r="AR32" s="72">
        <v>0</v>
      </c>
      <c r="AS32" s="72">
        <v>171.22</v>
      </c>
      <c r="AT32" s="72">
        <v>207.91</v>
      </c>
      <c r="AU32" s="72">
        <v>1042.549</v>
      </c>
      <c r="AV32" s="72">
        <v>931.32600000000002</v>
      </c>
    </row>
    <row r="33" spans="1:48" ht="24" customHeight="1" x14ac:dyDescent="0.25">
      <c r="A33" s="16" t="s">
        <v>53</v>
      </c>
      <c r="B33" s="16" t="s">
        <v>851</v>
      </c>
      <c r="C33" s="73">
        <v>0</v>
      </c>
      <c r="D33" s="73"/>
      <c r="E33" s="73">
        <v>11.46</v>
      </c>
      <c r="F33" s="73">
        <v>0</v>
      </c>
      <c r="G33" s="73">
        <v>18</v>
      </c>
      <c r="H33" s="73">
        <v>51.25</v>
      </c>
      <c r="I33" s="73">
        <v>710.56</v>
      </c>
      <c r="J33" s="73">
        <v>739.779</v>
      </c>
      <c r="K33" s="73">
        <v>10.38</v>
      </c>
      <c r="L33" s="73">
        <v>5.26</v>
      </c>
      <c r="M33" s="73">
        <v>9.7100000000000009</v>
      </c>
      <c r="N33" s="73">
        <v>10.3</v>
      </c>
      <c r="O33" s="73">
        <v>10.3</v>
      </c>
      <c r="P33" s="73">
        <v>10.3</v>
      </c>
      <c r="Q33" s="73">
        <v>10.3</v>
      </c>
      <c r="R33" s="73">
        <v>946.92899999999997</v>
      </c>
      <c r="S33" s="73">
        <v>946.92899999999997</v>
      </c>
      <c r="T33" s="73">
        <v>995.79</v>
      </c>
      <c r="U33" s="73">
        <v>5</v>
      </c>
      <c r="V33" s="73">
        <v>5</v>
      </c>
      <c r="W33" s="73">
        <v>987.17520000000002</v>
      </c>
      <c r="X33" s="73">
        <v>944.88499999999999</v>
      </c>
      <c r="Y33" s="73">
        <v>944.88499999999999</v>
      </c>
      <c r="Z33" s="73">
        <v>944.88499999999999</v>
      </c>
      <c r="AA33" s="73">
        <v>944.88499999999999</v>
      </c>
      <c r="AB33" s="73">
        <v>987.19664999999998</v>
      </c>
      <c r="AC33" s="73">
        <v>1047.52</v>
      </c>
      <c r="AD33" s="73">
        <v>933.56500000000005</v>
      </c>
      <c r="AE33" s="73">
        <v>7.0982000000000003</v>
      </c>
      <c r="AF33" s="73">
        <v>8.0532900000000005</v>
      </c>
      <c r="AG33" s="73">
        <v>7.4681199999999999</v>
      </c>
      <c r="AH33" s="73">
        <v>964.49779999999998</v>
      </c>
      <c r="AI33" s="73">
        <v>964.53</v>
      </c>
      <c r="AJ33" s="73">
        <v>9.43</v>
      </c>
      <c r="AK33" s="73">
        <v>10.67</v>
      </c>
      <c r="AL33" s="73">
        <v>512.96900000000005</v>
      </c>
      <c r="AM33" s="73">
        <v>512.96900000000005</v>
      </c>
      <c r="AN33" s="73">
        <v>512.96900000000005</v>
      </c>
      <c r="AO33" s="73">
        <v>288.54505999999998</v>
      </c>
      <c r="AP33" s="73">
        <v>317.39956999999998</v>
      </c>
      <c r="AQ33" s="73">
        <v>293.9024</v>
      </c>
      <c r="AR33" s="73">
        <v>0</v>
      </c>
      <c r="AS33" s="73">
        <v>220.14</v>
      </c>
      <c r="AT33" s="73">
        <v>293.52</v>
      </c>
      <c r="AU33" s="73">
        <v>1018.7859999999999</v>
      </c>
      <c r="AV33" s="73">
        <v>936.47450000000003</v>
      </c>
    </row>
    <row r="34" spans="1:48" ht="24" customHeight="1" x14ac:dyDescent="0.25">
      <c r="A34" s="16" t="s">
        <v>53</v>
      </c>
      <c r="B34" s="16" t="s">
        <v>852</v>
      </c>
      <c r="C34" s="73">
        <v>0</v>
      </c>
      <c r="D34" s="73"/>
      <c r="E34" s="73">
        <v>12.41</v>
      </c>
      <c r="F34" s="73">
        <v>0</v>
      </c>
      <c r="G34" s="73">
        <v>18</v>
      </c>
      <c r="H34" s="73">
        <v>51.53</v>
      </c>
      <c r="I34" s="73">
        <v>657.8</v>
      </c>
      <c r="J34" s="73">
        <v>207.994</v>
      </c>
      <c r="K34" s="73">
        <v>10.53</v>
      </c>
      <c r="L34" s="73">
        <v>5.18</v>
      </c>
      <c r="M34" s="73">
        <v>10.119999999999999</v>
      </c>
      <c r="N34" s="73">
        <v>10</v>
      </c>
      <c r="O34" s="73">
        <v>10</v>
      </c>
      <c r="P34" s="73">
        <v>10</v>
      </c>
      <c r="Q34" s="73">
        <v>10</v>
      </c>
      <c r="R34" s="73">
        <v>951.70399999999995</v>
      </c>
      <c r="S34" s="73">
        <v>951.70399999999995</v>
      </c>
      <c r="T34" s="73">
        <v>973.86</v>
      </c>
      <c r="U34" s="73">
        <v>6</v>
      </c>
      <c r="V34" s="73">
        <v>5</v>
      </c>
      <c r="W34" s="73">
        <v>963.89319</v>
      </c>
      <c r="X34" s="73">
        <v>956.18499999999995</v>
      </c>
      <c r="Y34" s="73">
        <v>956.18499999999995</v>
      </c>
      <c r="Z34" s="73">
        <v>956.18499999999995</v>
      </c>
      <c r="AA34" s="73">
        <v>956.18499999999995</v>
      </c>
      <c r="AB34" s="73">
        <v>875.32722000000001</v>
      </c>
      <c r="AC34" s="73">
        <v>1006.168</v>
      </c>
      <c r="AD34" s="73">
        <v>933.01300000000003</v>
      </c>
      <c r="AE34" s="73">
        <v>7.8611300000000002</v>
      </c>
      <c r="AF34" s="73">
        <v>7.49451</v>
      </c>
      <c r="AG34" s="73">
        <v>18.171220000000002</v>
      </c>
      <c r="AH34" s="73">
        <v>989.84704999999997</v>
      </c>
      <c r="AI34" s="73">
        <v>964.17</v>
      </c>
      <c r="AJ34" s="73">
        <v>9.9700000000000006</v>
      </c>
      <c r="AK34" s="73">
        <v>10.130000000000001</v>
      </c>
      <c r="AL34" s="73">
        <v>512.96900000000005</v>
      </c>
      <c r="AM34" s="73">
        <v>512.96900000000005</v>
      </c>
      <c r="AN34" s="73">
        <v>512.96900000000005</v>
      </c>
      <c r="AO34" s="73">
        <v>288.54505999999998</v>
      </c>
      <c r="AP34" s="73">
        <v>320.60561999999999</v>
      </c>
      <c r="AQ34" s="73">
        <v>293.9024</v>
      </c>
      <c r="AR34" s="73">
        <v>0</v>
      </c>
      <c r="AS34" s="73">
        <v>293.52</v>
      </c>
      <c r="AT34" s="73">
        <v>293.52</v>
      </c>
      <c r="AU34" s="73">
        <v>935.26199999999994</v>
      </c>
      <c r="AV34" s="73">
        <v>936.79549999999995</v>
      </c>
    </row>
    <row r="35" spans="1:48" ht="24" customHeight="1" x14ac:dyDescent="0.25">
      <c r="A35" s="16" t="s">
        <v>53</v>
      </c>
      <c r="B35" s="16" t="s">
        <v>853</v>
      </c>
      <c r="C35" s="73">
        <v>0</v>
      </c>
      <c r="D35" s="73"/>
      <c r="E35" s="73">
        <v>11.94</v>
      </c>
      <c r="F35" s="73">
        <v>0</v>
      </c>
      <c r="G35" s="73">
        <v>18</v>
      </c>
      <c r="H35" s="73">
        <v>53.04</v>
      </c>
      <c r="I35" s="73">
        <v>706.33</v>
      </c>
      <c r="J35" s="73">
        <v>84.503</v>
      </c>
      <c r="K35" s="73">
        <v>10.41</v>
      </c>
      <c r="L35" s="73">
        <v>5.36</v>
      </c>
      <c r="M35" s="73">
        <v>9.66</v>
      </c>
      <c r="N35" s="73">
        <v>10.6</v>
      </c>
      <c r="O35" s="73">
        <v>10.6</v>
      </c>
      <c r="P35" s="73">
        <v>10.6</v>
      </c>
      <c r="Q35" s="73">
        <v>10.6</v>
      </c>
      <c r="R35" s="73">
        <v>959.35500000000002</v>
      </c>
      <c r="S35" s="73">
        <v>959.35500000000002</v>
      </c>
      <c r="T35" s="73">
        <v>961.43</v>
      </c>
      <c r="U35" s="73">
        <v>6</v>
      </c>
      <c r="V35" s="73">
        <v>6</v>
      </c>
      <c r="W35" s="73">
        <v>963.64005999999995</v>
      </c>
      <c r="X35" s="73">
        <v>952.96500000000003</v>
      </c>
      <c r="Y35" s="73">
        <v>952.96500000000003</v>
      </c>
      <c r="Z35" s="73">
        <v>952.96500000000003</v>
      </c>
      <c r="AA35" s="73">
        <v>952.96500000000003</v>
      </c>
      <c r="AB35" s="73">
        <v>810.10068999999999</v>
      </c>
      <c r="AC35" s="73">
        <v>913.34699999999998</v>
      </c>
      <c r="AD35" s="73">
        <v>927.08199999999999</v>
      </c>
      <c r="AE35" s="73">
        <v>6.2924199999999999</v>
      </c>
      <c r="AF35" s="73">
        <v>7.0212899999999996</v>
      </c>
      <c r="AG35" s="73">
        <v>3.1464400000000001</v>
      </c>
      <c r="AH35" s="73">
        <v>952.63738999999998</v>
      </c>
      <c r="AI35" s="73">
        <v>957.56</v>
      </c>
      <c r="AJ35" s="73">
        <v>9.98</v>
      </c>
      <c r="AK35" s="73">
        <v>10.050000000000001</v>
      </c>
      <c r="AL35" s="73">
        <v>512.96900000000005</v>
      </c>
      <c r="AM35" s="73">
        <v>512.96900000000005</v>
      </c>
      <c r="AN35" s="73">
        <v>512.96900000000005</v>
      </c>
      <c r="AO35" s="73">
        <v>320.60561999999999</v>
      </c>
      <c r="AP35" s="73">
        <v>320.60561999999999</v>
      </c>
      <c r="AQ35" s="73">
        <v>293.9024</v>
      </c>
      <c r="AR35" s="73">
        <v>0</v>
      </c>
      <c r="AS35" s="73">
        <v>293.52</v>
      </c>
      <c r="AT35" s="73">
        <v>293.52</v>
      </c>
      <c r="AU35" s="73">
        <v>747.91700000000003</v>
      </c>
      <c r="AV35" s="73">
        <v>930.98400000000004</v>
      </c>
    </row>
    <row r="36" spans="1:48" ht="24" customHeight="1" x14ac:dyDescent="0.25">
      <c r="A36" s="16" t="s">
        <v>53</v>
      </c>
      <c r="B36" s="16" t="s">
        <v>854</v>
      </c>
      <c r="C36" s="73">
        <v>0</v>
      </c>
      <c r="D36" s="73"/>
      <c r="E36" s="73">
        <v>11.79</v>
      </c>
      <c r="F36" s="73">
        <v>0</v>
      </c>
      <c r="G36" s="73">
        <v>18</v>
      </c>
      <c r="H36" s="73">
        <v>51.87</v>
      </c>
      <c r="I36" s="73">
        <v>460.98</v>
      </c>
      <c r="J36" s="73">
        <v>69.841999999999999</v>
      </c>
      <c r="K36" s="73">
        <v>10.050000000000001</v>
      </c>
      <c r="L36" s="73">
        <v>4.68</v>
      </c>
      <c r="M36" s="73">
        <v>8.8699999999999992</v>
      </c>
      <c r="N36" s="73">
        <v>10.3</v>
      </c>
      <c r="O36" s="73">
        <v>10.3</v>
      </c>
      <c r="P36" s="73">
        <v>10.3</v>
      </c>
      <c r="Q36" s="73">
        <v>10.3</v>
      </c>
      <c r="R36" s="73">
        <v>783.15599999999995</v>
      </c>
      <c r="S36" s="73">
        <v>783.15599999999995</v>
      </c>
      <c r="T36" s="73">
        <v>961</v>
      </c>
      <c r="U36" s="73">
        <v>7</v>
      </c>
      <c r="V36" s="73">
        <v>5</v>
      </c>
      <c r="W36" s="73">
        <v>950.06939999999997</v>
      </c>
      <c r="X36" s="73">
        <v>945.16</v>
      </c>
      <c r="Y36" s="73">
        <v>945.16</v>
      </c>
      <c r="Z36" s="73">
        <v>945.16</v>
      </c>
      <c r="AA36" s="73">
        <v>945.16</v>
      </c>
      <c r="AB36" s="73">
        <v>715.38178000000005</v>
      </c>
      <c r="AC36" s="73">
        <v>807.40499999999997</v>
      </c>
      <c r="AD36" s="73">
        <v>908.76599999999996</v>
      </c>
      <c r="AE36" s="73">
        <v>8.4927700000000002</v>
      </c>
      <c r="AF36" s="73">
        <v>8.3847500000000004</v>
      </c>
      <c r="AG36" s="73">
        <v>136.48287999999999</v>
      </c>
      <c r="AH36" s="73">
        <v>932.22942999999998</v>
      </c>
      <c r="AI36" s="73">
        <v>945.46</v>
      </c>
      <c r="AJ36" s="73">
        <v>9.68</v>
      </c>
      <c r="AK36" s="73">
        <v>9.86</v>
      </c>
      <c r="AL36" s="73">
        <v>512.96900000000005</v>
      </c>
      <c r="AM36" s="73">
        <v>512.96900000000005</v>
      </c>
      <c r="AN36" s="73">
        <v>512.96900000000005</v>
      </c>
      <c r="AO36" s="73">
        <v>320.60561999999999</v>
      </c>
      <c r="AP36" s="73">
        <v>320.60561999999999</v>
      </c>
      <c r="AQ36" s="73">
        <v>293.9024</v>
      </c>
      <c r="AR36" s="73">
        <v>0</v>
      </c>
      <c r="AS36" s="73">
        <v>293.52</v>
      </c>
      <c r="AT36" s="73">
        <v>293.52</v>
      </c>
      <c r="AU36" s="73">
        <v>583.91099999999994</v>
      </c>
      <c r="AV36" s="73">
        <v>913.81349999999998</v>
      </c>
    </row>
    <row r="37" spans="1:48" ht="24" customHeight="1" x14ac:dyDescent="0.25">
      <c r="A37" s="16" t="s">
        <v>53</v>
      </c>
      <c r="B37" s="16" t="s">
        <v>855</v>
      </c>
      <c r="C37" s="73">
        <v>0</v>
      </c>
      <c r="D37" s="73"/>
      <c r="E37" s="73">
        <v>11.69</v>
      </c>
      <c r="F37" s="73">
        <v>0</v>
      </c>
      <c r="G37" s="73">
        <v>18</v>
      </c>
      <c r="H37" s="73">
        <v>52.65</v>
      </c>
      <c r="I37" s="73">
        <v>483.21</v>
      </c>
      <c r="J37" s="73">
        <v>51.996000000000002</v>
      </c>
      <c r="K37" s="73">
        <v>10.07</v>
      </c>
      <c r="L37" s="73">
        <v>3.92</v>
      </c>
      <c r="M37" s="73">
        <v>8.59</v>
      </c>
      <c r="N37" s="73">
        <v>10.8</v>
      </c>
      <c r="O37" s="73">
        <v>10.8</v>
      </c>
      <c r="P37" s="73">
        <v>10.8</v>
      </c>
      <c r="Q37" s="73">
        <v>10.8</v>
      </c>
      <c r="R37" s="73">
        <v>943.80799999999999</v>
      </c>
      <c r="S37" s="73">
        <v>943.80799999999999</v>
      </c>
      <c r="T37" s="73">
        <v>936.71</v>
      </c>
      <c r="U37" s="73">
        <v>7</v>
      </c>
      <c r="V37" s="73">
        <v>5</v>
      </c>
      <c r="W37" s="73">
        <v>919.14403000000004</v>
      </c>
      <c r="X37" s="73">
        <v>915.83</v>
      </c>
      <c r="Y37" s="73">
        <v>915.83</v>
      </c>
      <c r="Z37" s="73">
        <v>915.83</v>
      </c>
      <c r="AA37" s="73">
        <v>915.83</v>
      </c>
      <c r="AB37" s="73">
        <v>592.14643000000001</v>
      </c>
      <c r="AC37" s="73">
        <v>695.63900000000001</v>
      </c>
      <c r="AD37" s="73">
        <v>879.01400000000001</v>
      </c>
      <c r="AE37" s="73">
        <v>7.4161099999999998</v>
      </c>
      <c r="AF37" s="73">
        <v>8.8011900000000001</v>
      </c>
      <c r="AG37" s="73">
        <v>292.93477999999999</v>
      </c>
      <c r="AH37" s="73">
        <v>930.49761999999998</v>
      </c>
      <c r="AI37" s="73">
        <v>920.7</v>
      </c>
      <c r="AJ37" s="73">
        <v>8.3699999999999992</v>
      </c>
      <c r="AK37" s="73">
        <v>9.4700000000000006</v>
      </c>
      <c r="AL37" s="73">
        <v>512.96900000000005</v>
      </c>
      <c r="AM37" s="73">
        <v>512.96900000000005</v>
      </c>
      <c r="AN37" s="73">
        <v>512.96900000000005</v>
      </c>
      <c r="AO37" s="73">
        <v>320.60561999999999</v>
      </c>
      <c r="AP37" s="73">
        <v>320.60561999999999</v>
      </c>
      <c r="AQ37" s="73">
        <v>293.9024</v>
      </c>
      <c r="AR37" s="73">
        <v>0</v>
      </c>
      <c r="AS37" s="73">
        <v>293.52</v>
      </c>
      <c r="AT37" s="73">
        <v>293.52</v>
      </c>
      <c r="AU37" s="73">
        <v>671.31899999999996</v>
      </c>
      <c r="AV37" s="73">
        <v>876.47900000000004</v>
      </c>
    </row>
    <row r="38" spans="1:48" ht="24" customHeight="1" x14ac:dyDescent="0.25">
      <c r="A38" s="16" t="s">
        <v>53</v>
      </c>
      <c r="B38" s="16" t="s">
        <v>856</v>
      </c>
      <c r="C38" s="73">
        <v>0</v>
      </c>
      <c r="D38" s="73"/>
      <c r="E38" s="73">
        <v>13.61</v>
      </c>
      <c r="F38" s="73">
        <v>0</v>
      </c>
      <c r="G38" s="73">
        <v>18</v>
      </c>
      <c r="H38" s="73">
        <v>51.83</v>
      </c>
      <c r="I38" s="73">
        <v>612.28</v>
      </c>
      <c r="J38" s="73">
        <v>85.617000000000004</v>
      </c>
      <c r="K38" s="73">
        <v>9.9499999999999993</v>
      </c>
      <c r="L38" s="73">
        <v>3.92</v>
      </c>
      <c r="M38" s="73">
        <v>8.9600000000000009</v>
      </c>
      <c r="N38" s="73">
        <v>9.9</v>
      </c>
      <c r="O38" s="73">
        <v>9.9</v>
      </c>
      <c r="P38" s="73">
        <v>9.9</v>
      </c>
      <c r="Q38" s="73">
        <v>9.9</v>
      </c>
      <c r="R38" s="73">
        <v>931.69899999999996</v>
      </c>
      <c r="S38" s="73">
        <v>931.69899999999996</v>
      </c>
      <c r="T38" s="73">
        <v>896.64</v>
      </c>
      <c r="U38" s="73">
        <v>7</v>
      </c>
      <c r="V38" s="73">
        <v>6</v>
      </c>
      <c r="W38" s="73">
        <v>858.57830000000001</v>
      </c>
      <c r="X38" s="73">
        <v>854.28300000000002</v>
      </c>
      <c r="Y38" s="73">
        <v>854.28300000000002</v>
      </c>
      <c r="Z38" s="73">
        <v>854.28300000000002</v>
      </c>
      <c r="AA38" s="73">
        <v>854.28300000000002</v>
      </c>
      <c r="AB38" s="73">
        <v>486.80034000000001</v>
      </c>
      <c r="AC38" s="73">
        <v>569.94200000000001</v>
      </c>
      <c r="AD38" s="73">
        <v>787.92600000000004</v>
      </c>
      <c r="AE38" s="73">
        <v>8.0169599999999992</v>
      </c>
      <c r="AF38" s="73">
        <v>8.95852</v>
      </c>
      <c r="AG38" s="73">
        <v>20.588570000000001</v>
      </c>
      <c r="AH38" s="73">
        <v>905.69161999999994</v>
      </c>
      <c r="AI38" s="73">
        <v>866.32</v>
      </c>
      <c r="AJ38" s="73">
        <v>8.7100000000000009</v>
      </c>
      <c r="AK38" s="73">
        <v>9.3000000000000007</v>
      </c>
      <c r="AL38" s="73">
        <v>512.96900000000005</v>
      </c>
      <c r="AM38" s="73">
        <v>512.96900000000005</v>
      </c>
      <c r="AN38" s="73">
        <v>512.96900000000005</v>
      </c>
      <c r="AO38" s="73">
        <v>352.66618</v>
      </c>
      <c r="AP38" s="73">
        <v>288.54505999999998</v>
      </c>
      <c r="AQ38" s="73">
        <v>293.9024</v>
      </c>
      <c r="AR38" s="73">
        <v>0</v>
      </c>
      <c r="AS38" s="73">
        <v>293.52</v>
      </c>
      <c r="AT38" s="73">
        <v>293.52</v>
      </c>
      <c r="AU38" s="73">
        <v>531.04</v>
      </c>
      <c r="AV38" s="73">
        <v>790.04399999999998</v>
      </c>
    </row>
    <row r="39" spans="1:48" ht="24" customHeight="1" x14ac:dyDescent="0.25">
      <c r="A39" s="18" t="s">
        <v>53</v>
      </c>
      <c r="B39" s="18" t="s">
        <v>857</v>
      </c>
      <c r="C39" s="74">
        <v>0</v>
      </c>
      <c r="D39" s="74"/>
      <c r="E39" s="74">
        <v>12.91</v>
      </c>
      <c r="F39" s="74">
        <v>0</v>
      </c>
      <c r="G39" s="74">
        <v>18</v>
      </c>
      <c r="H39" s="74">
        <v>53.29</v>
      </c>
      <c r="I39" s="74">
        <v>485.06</v>
      </c>
      <c r="J39" s="74">
        <v>69.346000000000004</v>
      </c>
      <c r="K39" s="74">
        <v>9.02</v>
      </c>
      <c r="L39" s="74">
        <v>4.43</v>
      </c>
      <c r="M39" s="74">
        <v>8.6199999999999992</v>
      </c>
      <c r="N39" s="74">
        <v>10</v>
      </c>
      <c r="O39" s="74">
        <v>10</v>
      </c>
      <c r="P39" s="74">
        <v>10</v>
      </c>
      <c r="Q39" s="74">
        <v>10</v>
      </c>
      <c r="R39" s="74">
        <v>856.90300000000002</v>
      </c>
      <c r="S39" s="74">
        <v>856.90300000000002</v>
      </c>
      <c r="T39" s="74">
        <v>766.93</v>
      </c>
      <c r="U39" s="74">
        <v>6</v>
      </c>
      <c r="V39" s="74">
        <v>7</v>
      </c>
      <c r="W39" s="74">
        <v>668.50657999999999</v>
      </c>
      <c r="X39" s="74">
        <v>682.81299999999999</v>
      </c>
      <c r="Y39" s="74">
        <v>682.81299999999999</v>
      </c>
      <c r="Z39" s="74">
        <v>682.81299999999999</v>
      </c>
      <c r="AA39" s="74">
        <v>682.81299999999999</v>
      </c>
      <c r="AB39" s="74">
        <v>384.39535000000001</v>
      </c>
      <c r="AC39" s="74">
        <v>433.72899999999998</v>
      </c>
      <c r="AD39" s="74">
        <v>681.12199999999996</v>
      </c>
      <c r="AE39" s="74">
        <v>9.4690499999999993</v>
      </c>
      <c r="AF39" s="74">
        <v>9.0723699999999994</v>
      </c>
      <c r="AG39" s="74">
        <v>0</v>
      </c>
      <c r="AH39" s="74">
        <v>829.30727999999999</v>
      </c>
      <c r="AI39" s="74">
        <v>758.47</v>
      </c>
      <c r="AJ39" s="74">
        <v>8.5399999999999991</v>
      </c>
      <c r="AK39" s="74">
        <v>8.85</v>
      </c>
      <c r="AL39" s="74">
        <v>512.96900000000005</v>
      </c>
      <c r="AM39" s="74">
        <v>512.96900000000005</v>
      </c>
      <c r="AN39" s="74">
        <v>512.96900000000005</v>
      </c>
      <c r="AO39" s="74">
        <v>352.66618</v>
      </c>
      <c r="AP39" s="74">
        <v>288.54505999999998</v>
      </c>
      <c r="AQ39" s="74">
        <v>293.9024</v>
      </c>
      <c r="AR39" s="74">
        <v>0</v>
      </c>
      <c r="AS39" s="74">
        <v>293.52</v>
      </c>
      <c r="AT39" s="74">
        <v>293.52</v>
      </c>
      <c r="AU39" s="74">
        <v>396.678</v>
      </c>
      <c r="AV39" s="74">
        <v>629.16849999999999</v>
      </c>
    </row>
    <row r="40" spans="1:48" ht="24" customHeight="1" x14ac:dyDescent="0.25">
      <c r="A40" s="13" t="s">
        <v>53</v>
      </c>
      <c r="B40" s="13" t="s">
        <v>858</v>
      </c>
      <c r="C40" s="72">
        <v>0</v>
      </c>
      <c r="D40" s="72"/>
      <c r="E40" s="72">
        <v>12.97</v>
      </c>
      <c r="F40" s="72">
        <v>0</v>
      </c>
      <c r="G40" s="72">
        <v>19</v>
      </c>
      <c r="H40" s="72">
        <v>50.99</v>
      </c>
      <c r="I40" s="72">
        <v>359.32</v>
      </c>
      <c r="J40" s="72">
        <v>37.735999999999997</v>
      </c>
      <c r="K40" s="72">
        <v>9.59</v>
      </c>
      <c r="L40" s="72">
        <v>4.42</v>
      </c>
      <c r="M40" s="72">
        <v>8.49</v>
      </c>
      <c r="N40" s="72">
        <v>9.6</v>
      </c>
      <c r="O40" s="72">
        <v>9.6</v>
      </c>
      <c r="P40" s="72">
        <v>9.6</v>
      </c>
      <c r="Q40" s="72">
        <v>9.6</v>
      </c>
      <c r="R40" s="72">
        <v>713.32899999999995</v>
      </c>
      <c r="S40" s="72">
        <v>713.32899999999995</v>
      </c>
      <c r="T40" s="72">
        <v>491.64</v>
      </c>
      <c r="U40" s="72">
        <v>5</v>
      </c>
      <c r="V40" s="72">
        <v>6</v>
      </c>
      <c r="W40" s="72">
        <v>353.54061999999999</v>
      </c>
      <c r="X40" s="72">
        <v>368.02699999999999</v>
      </c>
      <c r="Y40" s="72">
        <v>368.02699999999999</v>
      </c>
      <c r="Z40" s="72">
        <v>368.02699999999999</v>
      </c>
      <c r="AA40" s="72">
        <v>368.02699999999999</v>
      </c>
      <c r="AB40" s="72">
        <v>177.57708</v>
      </c>
      <c r="AC40" s="72">
        <v>278.64499999999998</v>
      </c>
      <c r="AD40" s="72">
        <v>462.279</v>
      </c>
      <c r="AE40" s="72">
        <v>7.2878999999999996</v>
      </c>
      <c r="AF40" s="72">
        <v>10.127929999999999</v>
      </c>
      <c r="AG40" s="72">
        <v>15.930440000000001</v>
      </c>
      <c r="AH40" s="72">
        <v>568.96072000000004</v>
      </c>
      <c r="AI40" s="72">
        <v>550.13</v>
      </c>
      <c r="AJ40" s="72">
        <v>8.42</v>
      </c>
      <c r="AK40" s="72">
        <v>8.6300000000000008</v>
      </c>
      <c r="AL40" s="72">
        <v>512.96900000000005</v>
      </c>
      <c r="AM40" s="72">
        <v>512.96900000000005</v>
      </c>
      <c r="AN40" s="72">
        <v>512.96900000000005</v>
      </c>
      <c r="AO40" s="72">
        <v>400.75702999999999</v>
      </c>
      <c r="AP40" s="72">
        <v>400.75702999999999</v>
      </c>
      <c r="AQ40" s="72">
        <v>293.9024</v>
      </c>
      <c r="AR40" s="72">
        <v>0</v>
      </c>
      <c r="AS40" s="72">
        <v>293.52</v>
      </c>
      <c r="AT40" s="72">
        <v>293.52</v>
      </c>
      <c r="AU40" s="72">
        <v>256.99</v>
      </c>
      <c r="AV40" s="72">
        <v>322.60500000000002</v>
      </c>
    </row>
    <row r="41" spans="1:48" ht="24" customHeight="1" x14ac:dyDescent="0.25">
      <c r="A41" s="16" t="s">
        <v>53</v>
      </c>
      <c r="B41" s="16" t="s">
        <v>859</v>
      </c>
      <c r="C41" s="73">
        <v>0</v>
      </c>
      <c r="D41" s="73"/>
      <c r="E41" s="73">
        <v>13.12</v>
      </c>
      <c r="F41" s="73">
        <v>0</v>
      </c>
      <c r="G41" s="73">
        <v>19</v>
      </c>
      <c r="H41" s="73">
        <v>54.43</v>
      </c>
      <c r="I41" s="73">
        <v>201.5</v>
      </c>
      <c r="J41" s="73">
        <v>31.073</v>
      </c>
      <c r="K41" s="73">
        <v>10.130000000000001</v>
      </c>
      <c r="L41" s="73">
        <v>4.3499999999999996</v>
      </c>
      <c r="M41" s="73">
        <v>8.9499999999999993</v>
      </c>
      <c r="N41" s="73">
        <v>9.6</v>
      </c>
      <c r="O41" s="73">
        <v>9.6</v>
      </c>
      <c r="P41" s="73">
        <v>9.6</v>
      </c>
      <c r="Q41" s="73">
        <v>9.6</v>
      </c>
      <c r="R41" s="73">
        <v>430.83699999999999</v>
      </c>
      <c r="S41" s="73">
        <v>430.83699999999999</v>
      </c>
      <c r="T41" s="73">
        <v>213.14</v>
      </c>
      <c r="U41" s="73">
        <v>8</v>
      </c>
      <c r="V41" s="73">
        <v>7</v>
      </c>
      <c r="W41" s="73">
        <v>80.091459999999998</v>
      </c>
      <c r="X41" s="73">
        <v>95.034999999999997</v>
      </c>
      <c r="Y41" s="73">
        <v>95.034999999999997</v>
      </c>
      <c r="Z41" s="73">
        <v>95.034999999999997</v>
      </c>
      <c r="AA41" s="73">
        <v>95.034999999999997</v>
      </c>
      <c r="AB41" s="73">
        <v>90.113740000000007</v>
      </c>
      <c r="AC41" s="73">
        <v>122.574</v>
      </c>
      <c r="AD41" s="73">
        <v>116.312</v>
      </c>
      <c r="AE41" s="73">
        <v>10.22578</v>
      </c>
      <c r="AF41" s="73">
        <v>10.729229999999999</v>
      </c>
      <c r="AG41" s="73">
        <v>11.77192</v>
      </c>
      <c r="AH41" s="73">
        <v>269.73910999999998</v>
      </c>
      <c r="AI41" s="73">
        <v>174.64</v>
      </c>
      <c r="AJ41" s="73">
        <v>8.56</v>
      </c>
      <c r="AK41" s="73">
        <v>8.89</v>
      </c>
      <c r="AL41" s="73">
        <v>512.96900000000005</v>
      </c>
      <c r="AM41" s="73">
        <v>512.96900000000005</v>
      </c>
      <c r="AN41" s="73">
        <v>512.96900000000005</v>
      </c>
      <c r="AO41" s="73">
        <v>352.66618</v>
      </c>
      <c r="AP41" s="73">
        <v>368.69646999999998</v>
      </c>
      <c r="AQ41" s="73">
        <v>293.9024</v>
      </c>
      <c r="AR41" s="73">
        <v>0</v>
      </c>
      <c r="AS41" s="73">
        <v>293.52</v>
      </c>
      <c r="AT41" s="73">
        <v>293.52</v>
      </c>
      <c r="AU41" s="73">
        <v>119.215</v>
      </c>
      <c r="AV41" s="73">
        <v>51.052500000000002</v>
      </c>
    </row>
    <row r="42" spans="1:48" ht="24" customHeight="1" x14ac:dyDescent="0.25">
      <c r="A42" s="16" t="s">
        <v>53</v>
      </c>
      <c r="B42" s="16" t="s">
        <v>860</v>
      </c>
      <c r="C42" s="73">
        <v>0</v>
      </c>
      <c r="D42" s="73"/>
      <c r="E42" s="73">
        <v>11.4</v>
      </c>
      <c r="F42" s="73">
        <v>0</v>
      </c>
      <c r="G42" s="73">
        <v>19</v>
      </c>
      <c r="H42" s="73">
        <v>54.22</v>
      </c>
      <c r="I42" s="73">
        <v>73.77</v>
      </c>
      <c r="J42" s="73">
        <v>54.616999999999997</v>
      </c>
      <c r="K42" s="73">
        <v>10.42</v>
      </c>
      <c r="L42" s="73">
        <v>3.86</v>
      </c>
      <c r="M42" s="73">
        <v>9.4600000000000009</v>
      </c>
      <c r="N42" s="73">
        <v>8.4</v>
      </c>
      <c r="O42" s="73">
        <v>8.4</v>
      </c>
      <c r="P42" s="73">
        <v>8.4</v>
      </c>
      <c r="Q42" s="73">
        <v>8.4</v>
      </c>
      <c r="R42" s="73">
        <v>199.06100000000001</v>
      </c>
      <c r="S42" s="73">
        <v>199.06100000000001</v>
      </c>
      <c r="T42" s="73">
        <v>11.27</v>
      </c>
      <c r="U42" s="73">
        <v>8</v>
      </c>
      <c r="V42" s="73">
        <v>7</v>
      </c>
      <c r="W42" s="73">
        <v>0.76171999999999995</v>
      </c>
      <c r="X42" s="73">
        <v>1.331</v>
      </c>
      <c r="Y42" s="73">
        <v>1.331</v>
      </c>
      <c r="Z42" s="73">
        <v>1.331</v>
      </c>
      <c r="AA42" s="73">
        <v>1.331</v>
      </c>
      <c r="AB42" s="73">
        <v>40.903109999999998</v>
      </c>
      <c r="AC42" s="73">
        <v>13.689</v>
      </c>
      <c r="AD42" s="73">
        <v>0</v>
      </c>
      <c r="AE42" s="73">
        <v>9.6434999999999995</v>
      </c>
      <c r="AF42" s="73">
        <v>10.579750000000001</v>
      </c>
      <c r="AG42" s="73">
        <v>44.50826</v>
      </c>
      <c r="AH42" s="73">
        <v>43.878480000000003</v>
      </c>
      <c r="AI42" s="73">
        <v>0.84</v>
      </c>
      <c r="AJ42" s="73">
        <v>9.48</v>
      </c>
      <c r="AK42" s="73">
        <v>9.0500000000000007</v>
      </c>
      <c r="AL42" s="73">
        <v>512.96900000000005</v>
      </c>
      <c r="AM42" s="73">
        <v>512.96900000000005</v>
      </c>
      <c r="AN42" s="73">
        <v>512.96900000000005</v>
      </c>
      <c r="AO42" s="73">
        <v>352.66618</v>
      </c>
      <c r="AP42" s="73">
        <v>368.69646999999998</v>
      </c>
      <c r="AQ42" s="73">
        <v>293.9024</v>
      </c>
      <c r="AR42" s="73">
        <v>0</v>
      </c>
      <c r="AS42" s="73">
        <v>293.52</v>
      </c>
      <c r="AT42" s="73">
        <v>293.52</v>
      </c>
      <c r="AU42" s="73">
        <v>7.359</v>
      </c>
      <c r="AV42" s="73">
        <v>1.7500000000000002E-2</v>
      </c>
    </row>
    <row r="43" spans="1:48" ht="24" customHeight="1" x14ac:dyDescent="0.25">
      <c r="A43" s="16" t="s">
        <v>53</v>
      </c>
      <c r="B43" s="16" t="s">
        <v>861</v>
      </c>
      <c r="C43" s="73">
        <v>0</v>
      </c>
      <c r="D43" s="73"/>
      <c r="E43" s="73">
        <v>11.64</v>
      </c>
      <c r="F43" s="73">
        <v>0</v>
      </c>
      <c r="G43" s="73">
        <v>19</v>
      </c>
      <c r="H43" s="73">
        <v>53.48</v>
      </c>
      <c r="I43" s="73">
        <v>3.96</v>
      </c>
      <c r="J43" s="73">
        <v>9.8420000000000005</v>
      </c>
      <c r="K43" s="73">
        <v>10.199999999999999</v>
      </c>
      <c r="L43" s="73">
        <v>4.87</v>
      </c>
      <c r="M43" s="73">
        <v>8.51</v>
      </c>
      <c r="N43" s="73">
        <v>8</v>
      </c>
      <c r="O43" s="73">
        <v>8</v>
      </c>
      <c r="P43" s="73">
        <v>8</v>
      </c>
      <c r="Q43" s="73">
        <v>8</v>
      </c>
      <c r="R43" s="73">
        <v>3.2229999999999999</v>
      </c>
      <c r="S43" s="73">
        <v>3.2229999999999999</v>
      </c>
      <c r="T43" s="73">
        <v>0</v>
      </c>
      <c r="U43" s="73">
        <v>7</v>
      </c>
      <c r="V43" s="73">
        <v>7</v>
      </c>
      <c r="W43" s="73">
        <v>0</v>
      </c>
      <c r="X43" s="73">
        <v>0</v>
      </c>
      <c r="Y43" s="73">
        <v>0</v>
      </c>
      <c r="Z43" s="73">
        <v>0</v>
      </c>
      <c r="AA43" s="73">
        <v>0</v>
      </c>
      <c r="AB43" s="73">
        <v>16.567170000000001</v>
      </c>
      <c r="AC43" s="73">
        <v>0</v>
      </c>
      <c r="AD43" s="73">
        <v>0</v>
      </c>
      <c r="AE43" s="73">
        <v>10.20079</v>
      </c>
      <c r="AF43" s="73">
        <v>10.515370000000001</v>
      </c>
      <c r="AG43" s="73">
        <v>0</v>
      </c>
      <c r="AH43" s="73">
        <v>0</v>
      </c>
      <c r="AI43" s="73">
        <v>0</v>
      </c>
      <c r="AJ43" s="73">
        <v>9.2200000000000006</v>
      </c>
      <c r="AK43" s="73">
        <v>9.14</v>
      </c>
      <c r="AL43" s="73">
        <v>512.96900000000005</v>
      </c>
      <c r="AM43" s="73">
        <v>512.96900000000005</v>
      </c>
      <c r="AN43" s="73">
        <v>512.96900000000005</v>
      </c>
      <c r="AO43" s="73">
        <v>352.66618</v>
      </c>
      <c r="AP43" s="73">
        <v>368.69646999999998</v>
      </c>
      <c r="AQ43" s="73">
        <v>293.9024</v>
      </c>
      <c r="AR43" s="73">
        <v>0</v>
      </c>
      <c r="AS43" s="73">
        <v>293.52</v>
      </c>
      <c r="AT43" s="73">
        <v>293.52</v>
      </c>
      <c r="AU43" s="73">
        <v>0</v>
      </c>
      <c r="AV43" s="73">
        <v>0</v>
      </c>
    </row>
    <row r="44" spans="1:48" ht="24" customHeight="1" x14ac:dyDescent="0.25">
      <c r="A44" s="16" t="s">
        <v>53</v>
      </c>
      <c r="B44" s="16" t="s">
        <v>862</v>
      </c>
      <c r="C44" s="73">
        <v>0</v>
      </c>
      <c r="D44" s="73"/>
      <c r="E44" s="73">
        <v>12.64</v>
      </c>
      <c r="F44" s="73">
        <v>0</v>
      </c>
      <c r="G44" s="73">
        <v>19</v>
      </c>
      <c r="H44" s="73">
        <v>53.97</v>
      </c>
      <c r="I44" s="73"/>
      <c r="J44" s="73">
        <v>0</v>
      </c>
      <c r="K44" s="73">
        <v>10.02</v>
      </c>
      <c r="L44" s="73">
        <v>5.12</v>
      </c>
      <c r="M44" s="73">
        <v>9.0399999999999991</v>
      </c>
      <c r="N44" s="73">
        <v>8</v>
      </c>
      <c r="O44" s="73">
        <v>8</v>
      </c>
      <c r="P44" s="73">
        <v>8</v>
      </c>
      <c r="Q44" s="73">
        <v>8</v>
      </c>
      <c r="R44" s="73">
        <v>0</v>
      </c>
      <c r="S44" s="73">
        <v>0</v>
      </c>
      <c r="T44" s="73">
        <v>0</v>
      </c>
      <c r="U44" s="73">
        <v>8</v>
      </c>
      <c r="V44" s="73">
        <v>6</v>
      </c>
      <c r="W44" s="73">
        <v>0</v>
      </c>
      <c r="X44" s="73">
        <v>0</v>
      </c>
      <c r="Y44" s="73">
        <v>0</v>
      </c>
      <c r="Z44" s="73">
        <v>0</v>
      </c>
      <c r="AA44" s="73">
        <v>0</v>
      </c>
      <c r="AB44" s="73">
        <v>2.6852499999999999</v>
      </c>
      <c r="AC44" s="73">
        <v>0</v>
      </c>
      <c r="AD44" s="73">
        <v>0</v>
      </c>
      <c r="AE44" s="73">
        <v>10.64812</v>
      </c>
      <c r="AF44" s="73">
        <v>10.48903</v>
      </c>
      <c r="AG44" s="73">
        <v>0</v>
      </c>
      <c r="AH44" s="73">
        <v>0</v>
      </c>
      <c r="AI44" s="73">
        <v>0</v>
      </c>
      <c r="AJ44" s="73">
        <v>8.81</v>
      </c>
      <c r="AK44" s="73">
        <v>9.14</v>
      </c>
      <c r="AL44" s="73">
        <v>512.96900000000005</v>
      </c>
      <c r="AM44" s="73">
        <v>512.96900000000005</v>
      </c>
      <c r="AN44" s="73">
        <v>512.96900000000005</v>
      </c>
      <c r="AO44" s="73">
        <v>352.66618</v>
      </c>
      <c r="AP44" s="73">
        <v>368.69646999999998</v>
      </c>
      <c r="AQ44" s="73">
        <v>293.9024</v>
      </c>
      <c r="AR44" s="73">
        <v>0</v>
      </c>
      <c r="AS44" s="73">
        <v>293.52</v>
      </c>
      <c r="AT44" s="73">
        <v>293.52</v>
      </c>
      <c r="AU44" s="73">
        <v>0</v>
      </c>
      <c r="AV44" s="73">
        <v>0</v>
      </c>
    </row>
    <row r="45" spans="1:48" ht="24" customHeight="1" x14ac:dyDescent="0.25">
      <c r="A45" s="16" t="s">
        <v>53</v>
      </c>
      <c r="B45" s="16" t="s">
        <v>863</v>
      </c>
      <c r="C45" s="73">
        <v>0</v>
      </c>
      <c r="D45" s="73"/>
      <c r="E45" s="73">
        <v>12.14</v>
      </c>
      <c r="F45" s="73">
        <v>0</v>
      </c>
      <c r="G45" s="73">
        <v>19</v>
      </c>
      <c r="H45" s="73">
        <v>54.2</v>
      </c>
      <c r="I45" s="73"/>
      <c r="J45" s="73">
        <v>0</v>
      </c>
      <c r="K45" s="73">
        <v>9.86</v>
      </c>
      <c r="L45" s="73">
        <v>4.8600000000000003</v>
      </c>
      <c r="M45" s="73">
        <v>8.56</v>
      </c>
      <c r="N45" s="73">
        <v>7.5</v>
      </c>
      <c r="O45" s="73">
        <v>7.5</v>
      </c>
      <c r="P45" s="73">
        <v>7.5</v>
      </c>
      <c r="Q45" s="73">
        <v>7.5</v>
      </c>
      <c r="R45" s="73">
        <v>0</v>
      </c>
      <c r="S45" s="73">
        <v>0</v>
      </c>
      <c r="T45" s="73">
        <v>0</v>
      </c>
      <c r="U45" s="73">
        <v>7</v>
      </c>
      <c r="V45" s="73">
        <v>6</v>
      </c>
      <c r="W45" s="73">
        <v>0</v>
      </c>
      <c r="X45" s="73">
        <v>0</v>
      </c>
      <c r="Y45" s="73">
        <v>0</v>
      </c>
      <c r="Z45" s="73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8.2718000000000007</v>
      </c>
      <c r="AF45" s="73">
        <v>8.9584799999999998</v>
      </c>
      <c r="AG45" s="73">
        <v>0</v>
      </c>
      <c r="AH45" s="73">
        <v>0</v>
      </c>
      <c r="AI45" s="73">
        <v>0</v>
      </c>
      <c r="AJ45" s="73">
        <v>8.98</v>
      </c>
      <c r="AK45" s="73">
        <v>9.39</v>
      </c>
      <c r="AL45" s="73">
        <v>512.96900000000005</v>
      </c>
      <c r="AM45" s="73">
        <v>512.96900000000005</v>
      </c>
      <c r="AN45" s="73">
        <v>512.96900000000005</v>
      </c>
      <c r="AO45" s="73">
        <v>352.66618</v>
      </c>
      <c r="AP45" s="73">
        <v>368.69646999999998</v>
      </c>
      <c r="AQ45" s="73">
        <v>293.9024</v>
      </c>
      <c r="AR45" s="73">
        <v>0</v>
      </c>
      <c r="AS45" s="73">
        <v>293.52</v>
      </c>
      <c r="AT45" s="73">
        <v>293.52</v>
      </c>
      <c r="AU45" s="73">
        <v>0</v>
      </c>
      <c r="AV45" s="73">
        <v>0</v>
      </c>
    </row>
    <row r="46" spans="1:48" ht="24" customHeight="1" x14ac:dyDescent="0.25">
      <c r="A46" s="16" t="s">
        <v>53</v>
      </c>
      <c r="B46" s="16" t="s">
        <v>864</v>
      </c>
      <c r="C46" s="73">
        <v>0</v>
      </c>
      <c r="D46" s="73"/>
      <c r="E46" s="73">
        <v>14.08</v>
      </c>
      <c r="F46" s="73">
        <v>0</v>
      </c>
      <c r="G46" s="73">
        <v>19</v>
      </c>
      <c r="H46" s="73">
        <v>54.78</v>
      </c>
      <c r="I46" s="73"/>
      <c r="J46" s="73">
        <v>0</v>
      </c>
      <c r="K46" s="73">
        <v>10.39</v>
      </c>
      <c r="L46" s="73">
        <v>4.91</v>
      </c>
      <c r="M46" s="73">
        <v>9.9600000000000009</v>
      </c>
      <c r="N46" s="73">
        <v>6.8</v>
      </c>
      <c r="O46" s="73">
        <v>6.8</v>
      </c>
      <c r="P46" s="73">
        <v>6.8</v>
      </c>
      <c r="Q46" s="73">
        <v>6.8</v>
      </c>
      <c r="R46" s="73">
        <v>0</v>
      </c>
      <c r="S46" s="73">
        <v>0</v>
      </c>
      <c r="T46" s="73">
        <v>0</v>
      </c>
      <c r="U46" s="73">
        <v>7</v>
      </c>
      <c r="V46" s="73">
        <v>7</v>
      </c>
      <c r="W46" s="73">
        <v>0</v>
      </c>
      <c r="X46" s="73">
        <v>0</v>
      </c>
      <c r="Y46" s="73">
        <v>0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9.1450899999999997</v>
      </c>
      <c r="AF46" s="73">
        <v>7.8607300000000002</v>
      </c>
      <c r="AG46" s="73">
        <v>0</v>
      </c>
      <c r="AH46" s="73">
        <v>0</v>
      </c>
      <c r="AI46" s="73">
        <v>0</v>
      </c>
      <c r="AJ46" s="73">
        <v>9.1999999999999993</v>
      </c>
      <c r="AK46" s="73">
        <v>9.49</v>
      </c>
      <c r="AL46" s="73">
        <v>512.96900000000005</v>
      </c>
      <c r="AM46" s="73">
        <v>512.96900000000005</v>
      </c>
      <c r="AN46" s="73">
        <v>512.96900000000005</v>
      </c>
      <c r="AO46" s="73">
        <v>352.66618</v>
      </c>
      <c r="AP46" s="73">
        <v>368.69646999999998</v>
      </c>
      <c r="AQ46" s="73">
        <v>293.9024</v>
      </c>
      <c r="AR46" s="73">
        <v>0</v>
      </c>
      <c r="AS46" s="73">
        <v>293.52</v>
      </c>
      <c r="AT46" s="73">
        <v>293.52</v>
      </c>
      <c r="AU46" s="73">
        <v>0</v>
      </c>
      <c r="AV46" s="73">
        <v>0</v>
      </c>
    </row>
    <row r="47" spans="1:48" ht="24" customHeight="1" x14ac:dyDescent="0.25">
      <c r="A47" s="18" t="s">
        <v>53</v>
      </c>
      <c r="B47" s="18" t="s">
        <v>865</v>
      </c>
      <c r="C47" s="74">
        <v>0</v>
      </c>
      <c r="D47" s="74"/>
      <c r="E47" s="74">
        <v>12.44</v>
      </c>
      <c r="F47" s="74">
        <v>0</v>
      </c>
      <c r="G47" s="74">
        <v>19</v>
      </c>
      <c r="H47" s="74">
        <v>51.31</v>
      </c>
      <c r="I47" s="74"/>
      <c r="J47" s="74"/>
      <c r="K47" s="74">
        <v>9.5500000000000007</v>
      </c>
      <c r="L47" s="74">
        <v>4.32</v>
      </c>
      <c r="M47" s="74">
        <v>9.49</v>
      </c>
      <c r="N47" s="74">
        <v>7.3</v>
      </c>
      <c r="O47" s="74">
        <v>7.3</v>
      </c>
      <c r="P47" s="74">
        <v>7.3</v>
      </c>
      <c r="Q47" s="74">
        <v>7.3</v>
      </c>
      <c r="R47" s="74"/>
      <c r="S47" s="74"/>
      <c r="T47" s="74"/>
      <c r="U47" s="74">
        <v>6</v>
      </c>
      <c r="V47" s="74">
        <v>6</v>
      </c>
      <c r="W47" s="74"/>
      <c r="X47" s="74"/>
      <c r="Y47" s="74"/>
      <c r="Z47" s="74"/>
      <c r="AA47" s="74"/>
      <c r="AB47" s="74"/>
      <c r="AC47" s="74"/>
      <c r="AD47" s="74"/>
      <c r="AE47" s="74">
        <v>8.4030500000000004</v>
      </c>
      <c r="AF47" s="74">
        <v>8.5007800000000007</v>
      </c>
      <c r="AG47" s="74"/>
      <c r="AH47" s="74"/>
      <c r="AI47" s="74"/>
      <c r="AJ47" s="74">
        <v>9.25</v>
      </c>
      <c r="AK47" s="74">
        <v>9.83</v>
      </c>
      <c r="AL47" s="74">
        <v>512.96900000000005</v>
      </c>
      <c r="AM47" s="74">
        <v>512.96900000000005</v>
      </c>
      <c r="AN47" s="74">
        <v>512.96900000000005</v>
      </c>
      <c r="AO47" s="74">
        <v>352.66618</v>
      </c>
      <c r="AP47" s="74">
        <v>368.69646999999998</v>
      </c>
      <c r="AQ47" s="74">
        <v>293.9024</v>
      </c>
      <c r="AR47" s="74">
        <v>0</v>
      </c>
      <c r="AS47" s="74">
        <v>293.52</v>
      </c>
      <c r="AT47" s="74">
        <v>293.52</v>
      </c>
      <c r="AU47" s="74"/>
      <c r="AV47" s="74"/>
    </row>
    <row r="48" spans="1:48" ht="24" customHeight="1" x14ac:dyDescent="0.25">
      <c r="A48" s="13" t="s">
        <v>53</v>
      </c>
      <c r="B48" s="13" t="s">
        <v>866</v>
      </c>
      <c r="C48" s="72">
        <v>0</v>
      </c>
      <c r="D48" s="72"/>
      <c r="E48" s="72">
        <v>12.74</v>
      </c>
      <c r="F48" s="72">
        <v>0</v>
      </c>
      <c r="G48" s="72">
        <v>19</v>
      </c>
      <c r="H48" s="72">
        <v>59.1</v>
      </c>
      <c r="I48" s="72"/>
      <c r="J48" s="72"/>
      <c r="K48" s="72">
        <v>8.35</v>
      </c>
      <c r="L48" s="72">
        <v>4.07</v>
      </c>
      <c r="M48" s="72">
        <v>8.94</v>
      </c>
      <c r="N48" s="72">
        <v>7.2</v>
      </c>
      <c r="O48" s="72">
        <v>7.2</v>
      </c>
      <c r="P48" s="72">
        <v>7.2</v>
      </c>
      <c r="Q48" s="72">
        <v>7.2</v>
      </c>
      <c r="R48" s="72"/>
      <c r="S48" s="72"/>
      <c r="T48" s="72"/>
      <c r="U48" s="72">
        <v>7</v>
      </c>
      <c r="V48" s="72">
        <v>7</v>
      </c>
      <c r="W48" s="72"/>
      <c r="X48" s="72"/>
      <c r="Y48" s="72"/>
      <c r="Z48" s="72"/>
      <c r="AA48" s="72"/>
      <c r="AB48" s="72"/>
      <c r="AC48" s="72"/>
      <c r="AD48" s="72"/>
      <c r="AE48" s="72">
        <v>8.7349800000000002</v>
      </c>
      <c r="AF48" s="72">
        <v>8.3438800000000004</v>
      </c>
      <c r="AG48" s="72"/>
      <c r="AH48" s="72"/>
      <c r="AI48" s="72"/>
      <c r="AJ48" s="72">
        <v>9.89</v>
      </c>
      <c r="AK48" s="72">
        <v>9.93</v>
      </c>
      <c r="AL48" s="72">
        <v>512.96900000000005</v>
      </c>
      <c r="AM48" s="72">
        <v>512.96900000000005</v>
      </c>
      <c r="AN48" s="72">
        <v>512.96900000000005</v>
      </c>
      <c r="AO48" s="72">
        <v>352.66618</v>
      </c>
      <c r="AP48" s="72">
        <v>368.69646999999998</v>
      </c>
      <c r="AQ48" s="72">
        <v>293.9024</v>
      </c>
      <c r="AR48" s="72">
        <v>134.70527000000001</v>
      </c>
      <c r="AS48" s="72">
        <v>293.52</v>
      </c>
      <c r="AT48" s="72">
        <v>293.52</v>
      </c>
      <c r="AU48" s="72"/>
      <c r="AV48" s="72"/>
    </row>
    <row r="49" spans="1:48" ht="24" customHeight="1" x14ac:dyDescent="0.25">
      <c r="A49" s="16" t="s">
        <v>53</v>
      </c>
      <c r="B49" s="16" t="s">
        <v>867</v>
      </c>
      <c r="C49" s="73">
        <v>0</v>
      </c>
      <c r="D49" s="73"/>
      <c r="E49" s="73">
        <v>12.48</v>
      </c>
      <c r="F49" s="73">
        <v>0</v>
      </c>
      <c r="G49" s="73">
        <v>19</v>
      </c>
      <c r="H49" s="73">
        <v>15.15</v>
      </c>
      <c r="I49" s="73"/>
      <c r="J49" s="73"/>
      <c r="K49" s="73">
        <v>7.36</v>
      </c>
      <c r="L49" s="73">
        <v>3.68</v>
      </c>
      <c r="M49" s="73">
        <v>9.61</v>
      </c>
      <c r="N49" s="73">
        <v>7</v>
      </c>
      <c r="O49" s="73">
        <v>7</v>
      </c>
      <c r="P49" s="73">
        <v>7</v>
      </c>
      <c r="Q49" s="73">
        <v>7</v>
      </c>
      <c r="R49" s="73"/>
      <c r="S49" s="73"/>
      <c r="T49" s="73"/>
      <c r="U49" s="73">
        <v>5</v>
      </c>
      <c r="V49" s="73">
        <v>5</v>
      </c>
      <c r="W49" s="73"/>
      <c r="X49" s="73"/>
      <c r="Y49" s="73"/>
      <c r="Z49" s="73"/>
      <c r="AA49" s="73"/>
      <c r="AB49" s="73"/>
      <c r="AC49" s="73"/>
      <c r="AD49" s="73"/>
      <c r="AE49" s="73">
        <v>6.2141000000000002</v>
      </c>
      <c r="AF49" s="73">
        <v>7.6509499999999999</v>
      </c>
      <c r="AG49" s="73"/>
      <c r="AH49" s="73"/>
      <c r="AI49" s="73"/>
      <c r="AJ49" s="73">
        <v>9.6999999999999993</v>
      </c>
      <c r="AK49" s="73">
        <v>9.64</v>
      </c>
      <c r="AL49" s="73">
        <v>512.96900000000005</v>
      </c>
      <c r="AM49" s="73">
        <v>512.96900000000005</v>
      </c>
      <c r="AN49" s="73">
        <v>512.96900000000005</v>
      </c>
      <c r="AO49" s="73">
        <v>352.66618</v>
      </c>
      <c r="AP49" s="73">
        <v>368.69646999999998</v>
      </c>
      <c r="AQ49" s="73">
        <v>213.07924</v>
      </c>
      <c r="AR49" s="73">
        <v>210.63005000000001</v>
      </c>
      <c r="AS49" s="73">
        <v>293.52</v>
      </c>
      <c r="AT49" s="73">
        <v>293.52</v>
      </c>
      <c r="AU49" s="73"/>
      <c r="AV49" s="73"/>
    </row>
    <row r="50" spans="1:48" ht="24" customHeight="1" x14ac:dyDescent="0.25">
      <c r="A50" s="16" t="s">
        <v>53</v>
      </c>
      <c r="B50" s="16" t="s">
        <v>868</v>
      </c>
      <c r="C50" s="73">
        <v>0</v>
      </c>
      <c r="D50" s="73"/>
      <c r="E50" s="73">
        <v>13.31</v>
      </c>
      <c r="F50" s="73">
        <v>0</v>
      </c>
      <c r="G50" s="73">
        <v>19</v>
      </c>
      <c r="H50" s="73">
        <v>35.96</v>
      </c>
      <c r="I50" s="73"/>
      <c r="J50" s="73"/>
      <c r="K50" s="73">
        <v>6.97</v>
      </c>
      <c r="L50" s="73">
        <v>4.01</v>
      </c>
      <c r="M50" s="73">
        <v>10.32</v>
      </c>
      <c r="N50" s="73">
        <v>7.6</v>
      </c>
      <c r="O50" s="73">
        <v>7.6</v>
      </c>
      <c r="P50" s="73">
        <v>7.6</v>
      </c>
      <c r="Q50" s="73">
        <v>7.6</v>
      </c>
      <c r="R50" s="73"/>
      <c r="S50" s="73"/>
      <c r="T50" s="73"/>
      <c r="U50" s="73">
        <v>5</v>
      </c>
      <c r="V50" s="73">
        <v>5</v>
      </c>
      <c r="W50" s="73"/>
      <c r="X50" s="73"/>
      <c r="Y50" s="73"/>
      <c r="Z50" s="73"/>
      <c r="AA50" s="73"/>
      <c r="AB50" s="73"/>
      <c r="AC50" s="73"/>
      <c r="AD50" s="73"/>
      <c r="AE50" s="73">
        <v>4.2727500000000003</v>
      </c>
      <c r="AF50" s="73">
        <v>6.4466999999999999</v>
      </c>
      <c r="AG50" s="73"/>
      <c r="AH50" s="73"/>
      <c r="AI50" s="73"/>
      <c r="AJ50" s="73">
        <v>10.28</v>
      </c>
      <c r="AK50" s="73">
        <v>9.5</v>
      </c>
      <c r="AL50" s="73">
        <v>512.96900000000005</v>
      </c>
      <c r="AM50" s="73">
        <v>512.96900000000005</v>
      </c>
      <c r="AN50" s="73">
        <v>512.96900000000005</v>
      </c>
      <c r="AO50" s="73">
        <v>352.66618</v>
      </c>
      <c r="AP50" s="73">
        <v>368.69646999999998</v>
      </c>
      <c r="AQ50" s="73">
        <v>249.81703999999999</v>
      </c>
      <c r="AR50" s="73">
        <v>249.81703999999999</v>
      </c>
      <c r="AS50" s="73">
        <v>293.52</v>
      </c>
      <c r="AT50" s="73">
        <v>293.52</v>
      </c>
      <c r="AU50" s="73"/>
      <c r="AV50" s="73"/>
    </row>
    <row r="51" spans="1:48" ht="24" customHeight="1" x14ac:dyDescent="0.25">
      <c r="A51" s="16" t="s">
        <v>53</v>
      </c>
      <c r="B51" s="16" t="s">
        <v>869</v>
      </c>
      <c r="C51" s="73">
        <v>0</v>
      </c>
      <c r="D51" s="73"/>
      <c r="E51" s="73">
        <v>11.91</v>
      </c>
      <c r="F51" s="73">
        <v>0</v>
      </c>
      <c r="G51" s="73">
        <v>19</v>
      </c>
      <c r="H51" s="73">
        <v>47.55</v>
      </c>
      <c r="I51" s="73"/>
      <c r="J51" s="73"/>
      <c r="K51" s="73">
        <v>7.7</v>
      </c>
      <c r="L51" s="73">
        <v>3.83</v>
      </c>
      <c r="M51" s="73">
        <v>9.8000000000000007</v>
      </c>
      <c r="N51" s="73">
        <v>8</v>
      </c>
      <c r="O51" s="73">
        <v>8</v>
      </c>
      <c r="P51" s="73">
        <v>8</v>
      </c>
      <c r="Q51" s="73">
        <v>8</v>
      </c>
      <c r="R51" s="73"/>
      <c r="S51" s="73"/>
      <c r="T51" s="73"/>
      <c r="U51" s="73">
        <v>6</v>
      </c>
      <c r="V51" s="73">
        <v>5</v>
      </c>
      <c r="W51" s="73"/>
      <c r="X51" s="73"/>
      <c r="Y51" s="73"/>
      <c r="Z51" s="73"/>
      <c r="AA51" s="73"/>
      <c r="AB51" s="73"/>
      <c r="AC51" s="73"/>
      <c r="AD51" s="73"/>
      <c r="AE51" s="73">
        <v>4.2183299999999999</v>
      </c>
      <c r="AF51" s="73">
        <v>5.7193300000000002</v>
      </c>
      <c r="AG51" s="73"/>
      <c r="AH51" s="73"/>
      <c r="AI51" s="73"/>
      <c r="AJ51" s="73">
        <v>10.3</v>
      </c>
      <c r="AK51" s="73">
        <v>8.99</v>
      </c>
      <c r="AL51" s="73">
        <v>512.96900000000005</v>
      </c>
      <c r="AM51" s="73">
        <v>512.96900000000005</v>
      </c>
      <c r="AN51" s="73">
        <v>512.96900000000005</v>
      </c>
      <c r="AO51" s="73">
        <v>352.66618</v>
      </c>
      <c r="AP51" s="73">
        <v>368.69646999999998</v>
      </c>
      <c r="AQ51" s="73">
        <v>293.9024</v>
      </c>
      <c r="AR51" s="73">
        <v>281.65645999999998</v>
      </c>
      <c r="AS51" s="73">
        <v>293.52</v>
      </c>
      <c r="AT51" s="73">
        <v>293.52</v>
      </c>
      <c r="AU51" s="73"/>
      <c r="AV51" s="73"/>
    </row>
    <row r="52" spans="1:48" ht="24" customHeight="1" x14ac:dyDescent="0.25">
      <c r="A52" s="16" t="s">
        <v>53</v>
      </c>
      <c r="B52" s="16" t="s">
        <v>870</v>
      </c>
      <c r="C52" s="73">
        <v>0</v>
      </c>
      <c r="D52" s="73"/>
      <c r="E52" s="73">
        <v>12.03</v>
      </c>
      <c r="F52" s="73">
        <v>0</v>
      </c>
      <c r="G52" s="73">
        <v>19</v>
      </c>
      <c r="H52" s="73">
        <v>48.82</v>
      </c>
      <c r="I52" s="73"/>
      <c r="J52" s="73"/>
      <c r="K52" s="73">
        <v>6.7</v>
      </c>
      <c r="L52" s="73">
        <v>3.84</v>
      </c>
      <c r="M52" s="73">
        <v>9.44</v>
      </c>
      <c r="N52" s="73">
        <v>7.9</v>
      </c>
      <c r="O52" s="73">
        <v>7.9</v>
      </c>
      <c r="P52" s="73">
        <v>7.9</v>
      </c>
      <c r="Q52" s="73">
        <v>7.9</v>
      </c>
      <c r="R52" s="73"/>
      <c r="S52" s="73"/>
      <c r="T52" s="73"/>
      <c r="U52" s="73">
        <v>6</v>
      </c>
      <c r="V52" s="73">
        <v>6</v>
      </c>
      <c r="W52" s="73"/>
      <c r="X52" s="73"/>
      <c r="Y52" s="73"/>
      <c r="Z52" s="73"/>
      <c r="AA52" s="73"/>
      <c r="AB52" s="73"/>
      <c r="AC52" s="73"/>
      <c r="AD52" s="73"/>
      <c r="AE52" s="73">
        <v>4.7396799999999999</v>
      </c>
      <c r="AF52" s="73">
        <v>5.6773899999999999</v>
      </c>
      <c r="AG52" s="73"/>
      <c r="AH52" s="73"/>
      <c r="AI52" s="73"/>
      <c r="AJ52" s="73">
        <v>10.46</v>
      </c>
      <c r="AK52" s="73">
        <v>8.56</v>
      </c>
      <c r="AL52" s="73">
        <v>512.96900000000005</v>
      </c>
      <c r="AM52" s="73">
        <v>512.96900000000005</v>
      </c>
      <c r="AN52" s="73">
        <v>512.96900000000005</v>
      </c>
      <c r="AO52" s="73">
        <v>352.66618</v>
      </c>
      <c r="AP52" s="73">
        <v>368.69646999999998</v>
      </c>
      <c r="AQ52" s="73">
        <v>293.9024</v>
      </c>
      <c r="AR52" s="73">
        <v>281.65645999999998</v>
      </c>
      <c r="AS52" s="73">
        <v>293.52</v>
      </c>
      <c r="AT52" s="73">
        <v>293.52</v>
      </c>
      <c r="AU52" s="73"/>
      <c r="AV52" s="73"/>
    </row>
    <row r="53" spans="1:48" ht="24" customHeight="1" x14ac:dyDescent="0.25">
      <c r="A53" s="16" t="s">
        <v>53</v>
      </c>
      <c r="B53" s="16" t="s">
        <v>871</v>
      </c>
      <c r="C53" s="73">
        <v>0</v>
      </c>
      <c r="D53" s="73"/>
      <c r="E53" s="73">
        <v>12.75</v>
      </c>
      <c r="F53" s="73">
        <v>0</v>
      </c>
      <c r="G53" s="73">
        <v>19</v>
      </c>
      <c r="H53" s="73">
        <v>47.43</v>
      </c>
      <c r="I53" s="73"/>
      <c r="J53" s="73"/>
      <c r="K53" s="73">
        <v>7.33</v>
      </c>
      <c r="L53" s="73">
        <v>3.73</v>
      </c>
      <c r="M53" s="73">
        <v>9.2799999999999994</v>
      </c>
      <c r="N53" s="73">
        <v>7.1</v>
      </c>
      <c r="O53" s="73">
        <v>7.1</v>
      </c>
      <c r="P53" s="73">
        <v>7.1</v>
      </c>
      <c r="Q53" s="73">
        <v>7.1</v>
      </c>
      <c r="R53" s="73"/>
      <c r="S53" s="73"/>
      <c r="T53" s="73"/>
      <c r="U53" s="73">
        <v>6</v>
      </c>
      <c r="V53" s="73">
        <v>6</v>
      </c>
      <c r="W53" s="73"/>
      <c r="X53" s="73"/>
      <c r="Y53" s="73"/>
      <c r="Z53" s="73"/>
      <c r="AA53" s="73"/>
      <c r="AB53" s="73"/>
      <c r="AC53" s="73"/>
      <c r="AD53" s="73"/>
      <c r="AE53" s="73">
        <v>3.9903499999999998</v>
      </c>
      <c r="AF53" s="73">
        <v>5.5351100000000004</v>
      </c>
      <c r="AG53" s="73"/>
      <c r="AH53" s="73"/>
      <c r="AI53" s="73"/>
      <c r="AJ53" s="73">
        <v>9.2200000000000006</v>
      </c>
      <c r="AK53" s="73">
        <v>7.48</v>
      </c>
      <c r="AL53" s="73">
        <v>512.96900000000005</v>
      </c>
      <c r="AM53" s="73">
        <v>512.96900000000005</v>
      </c>
      <c r="AN53" s="73">
        <v>512.96900000000005</v>
      </c>
      <c r="AO53" s="73">
        <v>352.66618</v>
      </c>
      <c r="AP53" s="73">
        <v>368.69646999999998</v>
      </c>
      <c r="AQ53" s="73">
        <v>293.9024</v>
      </c>
      <c r="AR53" s="73">
        <v>281.65645999999998</v>
      </c>
      <c r="AS53" s="73">
        <v>293.52</v>
      </c>
      <c r="AT53" s="73">
        <v>293.52</v>
      </c>
      <c r="AU53" s="73"/>
      <c r="AV53" s="73"/>
    </row>
    <row r="54" spans="1:48" ht="24" customHeight="1" x14ac:dyDescent="0.25">
      <c r="A54" s="16" t="s">
        <v>53</v>
      </c>
      <c r="B54" s="16" t="s">
        <v>872</v>
      </c>
      <c r="C54" s="73">
        <v>0</v>
      </c>
      <c r="D54" s="73"/>
      <c r="E54" s="73">
        <v>13.16</v>
      </c>
      <c r="F54" s="73">
        <v>0</v>
      </c>
      <c r="G54" s="73">
        <v>19</v>
      </c>
      <c r="H54" s="73">
        <v>48.53</v>
      </c>
      <c r="I54" s="73"/>
      <c r="J54" s="73"/>
      <c r="K54" s="73">
        <v>7.26</v>
      </c>
      <c r="L54" s="73">
        <v>3.42</v>
      </c>
      <c r="M54" s="73">
        <v>10.19</v>
      </c>
      <c r="N54" s="73">
        <v>6.8</v>
      </c>
      <c r="O54" s="73">
        <v>6.8</v>
      </c>
      <c r="P54" s="73">
        <v>6.8</v>
      </c>
      <c r="Q54" s="73">
        <v>6.8</v>
      </c>
      <c r="R54" s="73"/>
      <c r="S54" s="73"/>
      <c r="T54" s="73"/>
      <c r="U54" s="73">
        <v>6</v>
      </c>
      <c r="V54" s="73">
        <v>5</v>
      </c>
      <c r="W54" s="73"/>
      <c r="X54" s="73"/>
      <c r="Y54" s="73"/>
      <c r="Z54" s="73"/>
      <c r="AA54" s="73"/>
      <c r="AB54" s="73"/>
      <c r="AC54" s="73"/>
      <c r="AD54" s="73"/>
      <c r="AE54" s="73">
        <v>2.8441000000000001</v>
      </c>
      <c r="AF54" s="73">
        <v>4.9748200000000002</v>
      </c>
      <c r="AG54" s="73"/>
      <c r="AH54" s="73"/>
      <c r="AI54" s="73"/>
      <c r="AJ54" s="73">
        <v>9.56</v>
      </c>
      <c r="AK54" s="73">
        <v>7.1</v>
      </c>
      <c r="AL54" s="73">
        <v>512.96900000000005</v>
      </c>
      <c r="AM54" s="73">
        <v>512.96900000000005</v>
      </c>
      <c r="AN54" s="73">
        <v>512.96900000000005</v>
      </c>
      <c r="AO54" s="73">
        <v>352.66618</v>
      </c>
      <c r="AP54" s="73">
        <v>368.69646999999998</v>
      </c>
      <c r="AQ54" s="73">
        <v>293.9024</v>
      </c>
      <c r="AR54" s="73">
        <v>281.65645999999998</v>
      </c>
      <c r="AS54" s="73">
        <v>293.52</v>
      </c>
      <c r="AT54" s="73">
        <v>293.52</v>
      </c>
      <c r="AU54" s="73"/>
      <c r="AV54" s="73"/>
    </row>
    <row r="55" spans="1:48" ht="24" customHeight="1" x14ac:dyDescent="0.25">
      <c r="A55" s="18" t="s">
        <v>873</v>
      </c>
      <c r="B55" s="18" t="s">
        <v>54</v>
      </c>
      <c r="C55" s="74">
        <v>0</v>
      </c>
      <c r="D55" s="74"/>
      <c r="E55" s="74">
        <v>13.8</v>
      </c>
      <c r="F55" s="74">
        <v>0</v>
      </c>
      <c r="G55" s="74">
        <v>19</v>
      </c>
      <c r="H55" s="74">
        <v>47.62</v>
      </c>
      <c r="I55" s="74"/>
      <c r="J55" s="74"/>
      <c r="K55" s="74">
        <v>7.06</v>
      </c>
      <c r="L55" s="74">
        <v>3.16</v>
      </c>
      <c r="M55" s="74">
        <v>11.06</v>
      </c>
      <c r="N55" s="74">
        <v>6.8</v>
      </c>
      <c r="O55" s="74">
        <v>6.8</v>
      </c>
      <c r="P55" s="74">
        <v>6.8</v>
      </c>
      <c r="Q55" s="74">
        <v>6.8</v>
      </c>
      <c r="R55" s="74"/>
      <c r="S55" s="74"/>
      <c r="T55" s="74"/>
      <c r="U55" s="74">
        <v>5</v>
      </c>
      <c r="V55" s="74">
        <v>5</v>
      </c>
      <c r="W55" s="74"/>
      <c r="X55" s="74"/>
      <c r="Y55" s="74"/>
      <c r="Z55" s="74"/>
      <c r="AA55" s="74"/>
      <c r="AB55" s="74"/>
      <c r="AC55" s="74"/>
      <c r="AD55" s="74"/>
      <c r="AE55" s="74">
        <v>3.6234099999999998</v>
      </c>
      <c r="AF55" s="74">
        <v>5.3841700000000001</v>
      </c>
      <c r="AG55" s="74"/>
      <c r="AH55" s="74"/>
      <c r="AI55" s="74"/>
      <c r="AJ55" s="74">
        <v>10.55</v>
      </c>
      <c r="AK55" s="74">
        <v>7.11</v>
      </c>
      <c r="AL55" s="74">
        <v>512.96900000000005</v>
      </c>
      <c r="AM55" s="74">
        <v>512.96900000000005</v>
      </c>
      <c r="AN55" s="74">
        <v>512.96900000000005</v>
      </c>
      <c r="AO55" s="74">
        <v>352.66618</v>
      </c>
      <c r="AP55" s="74">
        <v>368.69646999999998</v>
      </c>
      <c r="AQ55" s="74">
        <v>293.9024</v>
      </c>
      <c r="AR55" s="74">
        <v>281.65645999999998</v>
      </c>
      <c r="AS55" s="74">
        <v>293.52</v>
      </c>
      <c r="AT55" s="74">
        <v>293.52</v>
      </c>
      <c r="AU55" s="74"/>
      <c r="AV55" s="74"/>
    </row>
    <row r="56" spans="1:48" x14ac:dyDescent="0.25">
      <c r="A56" s="1"/>
      <c r="B56" s="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18" t="s">
        <v>1851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1.95" hidden="1" customHeight="1" x14ac:dyDescent="0.25">
      <c r="A5" s="204" t="s">
        <v>49</v>
      </c>
      <c r="B5" s="204" t="s">
        <v>603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1852</v>
      </c>
    </row>
    <row r="6" spans="1:10" ht="39.950000000000003" customHeight="1" x14ac:dyDescent="0.25">
      <c r="A6" s="204"/>
      <c r="B6" s="204"/>
      <c r="C6" s="237" t="s">
        <v>163</v>
      </c>
      <c r="D6" s="237" t="s">
        <v>176</v>
      </c>
      <c r="E6" s="237" t="s">
        <v>658</v>
      </c>
      <c r="F6" s="237" t="s">
        <v>181</v>
      </c>
      <c r="G6" s="237" t="s">
        <v>656</v>
      </c>
      <c r="H6" s="237" t="s">
        <v>659</v>
      </c>
      <c r="I6" s="237" t="s">
        <v>657</v>
      </c>
      <c r="J6" s="204"/>
    </row>
    <row r="7" spans="1:10" ht="57" customHeight="1" x14ac:dyDescent="0.25">
      <c r="A7" s="204"/>
      <c r="B7" s="204"/>
      <c r="C7" s="9" t="s">
        <v>1853</v>
      </c>
      <c r="D7" s="9" t="s">
        <v>1854</v>
      </c>
      <c r="E7" s="9" t="s">
        <v>1855</v>
      </c>
      <c r="F7" s="9" t="s">
        <v>1856</v>
      </c>
      <c r="G7" s="9" t="s">
        <v>1857</v>
      </c>
      <c r="H7" s="9" t="s">
        <v>1858</v>
      </c>
      <c r="I7" s="9" t="s">
        <v>1859</v>
      </c>
      <c r="J7" s="204" t="s">
        <v>817</v>
      </c>
    </row>
    <row r="8" spans="1:10" ht="24" customHeight="1" x14ac:dyDescent="0.25">
      <c r="A8" s="13" t="s">
        <v>53</v>
      </c>
      <c r="B8" s="13" t="s">
        <v>826</v>
      </c>
      <c r="C8" s="72">
        <v>0</v>
      </c>
      <c r="D8" s="72"/>
      <c r="E8" s="72">
        <v>61.96</v>
      </c>
      <c r="F8" s="72">
        <v>0</v>
      </c>
      <c r="G8" s="72">
        <v>59.43</v>
      </c>
      <c r="H8" s="72">
        <v>72.75</v>
      </c>
      <c r="I8" s="72">
        <v>0</v>
      </c>
      <c r="J8" s="72">
        <v>194.14</v>
      </c>
    </row>
    <row r="9" spans="1:10" ht="24" customHeight="1" x14ac:dyDescent="0.25">
      <c r="A9" s="16" t="s">
        <v>53</v>
      </c>
      <c r="B9" s="16" t="s">
        <v>827</v>
      </c>
      <c r="C9" s="73">
        <v>0</v>
      </c>
      <c r="D9" s="73"/>
      <c r="E9" s="73">
        <v>57.84</v>
      </c>
      <c r="F9" s="73">
        <v>0</v>
      </c>
      <c r="G9" s="73">
        <v>59.43</v>
      </c>
      <c r="H9" s="73">
        <v>75.27</v>
      </c>
      <c r="I9" s="73">
        <v>0</v>
      </c>
      <c r="J9" s="73">
        <v>192.54</v>
      </c>
    </row>
    <row r="10" spans="1:10" ht="24" customHeight="1" x14ac:dyDescent="0.25">
      <c r="A10" s="16" t="s">
        <v>53</v>
      </c>
      <c r="B10" s="16" t="s">
        <v>828</v>
      </c>
      <c r="C10" s="73">
        <v>0</v>
      </c>
      <c r="D10" s="73"/>
      <c r="E10" s="73">
        <v>60.13</v>
      </c>
      <c r="F10" s="73">
        <v>0</v>
      </c>
      <c r="G10" s="73">
        <v>59.43</v>
      </c>
      <c r="H10" s="73">
        <v>65.37</v>
      </c>
      <c r="I10" s="73">
        <v>0</v>
      </c>
      <c r="J10" s="73">
        <v>184.93</v>
      </c>
    </row>
    <row r="11" spans="1:10" ht="24" customHeight="1" x14ac:dyDescent="0.25">
      <c r="A11" s="16" t="s">
        <v>53</v>
      </c>
      <c r="B11" s="16" t="s">
        <v>829</v>
      </c>
      <c r="C11" s="73">
        <v>0</v>
      </c>
      <c r="D11" s="73"/>
      <c r="E11" s="73">
        <v>59.02</v>
      </c>
      <c r="F11" s="73">
        <v>0</v>
      </c>
      <c r="G11" s="73">
        <v>59.43</v>
      </c>
      <c r="H11" s="73">
        <v>65.709999999999994</v>
      </c>
      <c r="I11" s="73">
        <v>0</v>
      </c>
      <c r="J11" s="73">
        <v>184.16</v>
      </c>
    </row>
    <row r="12" spans="1:10" ht="24" customHeight="1" x14ac:dyDescent="0.25">
      <c r="A12" s="16" t="s">
        <v>53</v>
      </c>
      <c r="B12" s="16" t="s">
        <v>830</v>
      </c>
      <c r="C12" s="73">
        <v>0</v>
      </c>
      <c r="D12" s="73"/>
      <c r="E12" s="73">
        <v>65.62</v>
      </c>
      <c r="F12" s="73">
        <v>0</v>
      </c>
      <c r="G12" s="73">
        <v>59.43</v>
      </c>
      <c r="H12" s="73">
        <v>75.95</v>
      </c>
      <c r="I12" s="73">
        <v>0</v>
      </c>
      <c r="J12" s="73">
        <v>201</v>
      </c>
    </row>
    <row r="13" spans="1:10" ht="24" customHeight="1" x14ac:dyDescent="0.25">
      <c r="A13" s="16" t="s">
        <v>53</v>
      </c>
      <c r="B13" s="16" t="s">
        <v>831</v>
      </c>
      <c r="C13" s="73">
        <v>0</v>
      </c>
      <c r="D13" s="73"/>
      <c r="E13" s="73">
        <v>57.77</v>
      </c>
      <c r="F13" s="73">
        <v>0</v>
      </c>
      <c r="G13" s="73">
        <v>59.43</v>
      </c>
      <c r="H13" s="73">
        <v>74.33</v>
      </c>
      <c r="I13" s="73">
        <v>0</v>
      </c>
      <c r="J13" s="73">
        <v>191.53</v>
      </c>
    </row>
    <row r="14" spans="1:10" ht="24" customHeight="1" x14ac:dyDescent="0.25">
      <c r="A14" s="16" t="s">
        <v>53</v>
      </c>
      <c r="B14" s="16" t="s">
        <v>832</v>
      </c>
      <c r="C14" s="73">
        <v>0</v>
      </c>
      <c r="D14" s="73"/>
      <c r="E14" s="73">
        <v>48.6</v>
      </c>
      <c r="F14" s="73">
        <v>0</v>
      </c>
      <c r="G14" s="73">
        <v>59.43</v>
      </c>
      <c r="H14" s="73">
        <v>66.31</v>
      </c>
      <c r="I14" s="73">
        <v>0</v>
      </c>
      <c r="J14" s="73">
        <v>174.34</v>
      </c>
    </row>
    <row r="15" spans="1:10" ht="24" customHeight="1" x14ac:dyDescent="0.25">
      <c r="A15" s="18" t="s">
        <v>53</v>
      </c>
      <c r="B15" s="18" t="s">
        <v>833</v>
      </c>
      <c r="C15" s="74">
        <v>0</v>
      </c>
      <c r="D15" s="74"/>
      <c r="E15" s="74">
        <v>51.26</v>
      </c>
      <c r="F15" s="74">
        <v>0</v>
      </c>
      <c r="G15" s="74">
        <v>59.43</v>
      </c>
      <c r="H15" s="74">
        <v>74.25</v>
      </c>
      <c r="I15" s="74">
        <v>0</v>
      </c>
      <c r="J15" s="74">
        <v>184.94</v>
      </c>
    </row>
    <row r="16" spans="1:10" ht="24" customHeight="1" x14ac:dyDescent="0.25">
      <c r="A16" s="13" t="s">
        <v>53</v>
      </c>
      <c r="B16" s="13" t="s">
        <v>834</v>
      </c>
      <c r="C16" s="72">
        <v>0</v>
      </c>
      <c r="D16" s="72"/>
      <c r="E16" s="72">
        <v>46.91</v>
      </c>
      <c r="F16" s="72">
        <v>0</v>
      </c>
      <c r="G16" s="72">
        <v>59.43</v>
      </c>
      <c r="H16" s="72">
        <v>70.400000000000006</v>
      </c>
      <c r="I16" s="72">
        <v>0</v>
      </c>
      <c r="J16" s="72">
        <v>176.74</v>
      </c>
    </row>
    <row r="17" spans="1:10" ht="24" customHeight="1" x14ac:dyDescent="0.25">
      <c r="A17" s="16" t="s">
        <v>53</v>
      </c>
      <c r="B17" s="16" t="s">
        <v>835</v>
      </c>
      <c r="C17" s="73">
        <v>0</v>
      </c>
      <c r="D17" s="73"/>
      <c r="E17" s="73">
        <v>46.36</v>
      </c>
      <c r="F17" s="73">
        <v>0</v>
      </c>
      <c r="G17" s="73">
        <v>59.43</v>
      </c>
      <c r="H17" s="73">
        <v>66.05</v>
      </c>
      <c r="I17" s="73">
        <v>0</v>
      </c>
      <c r="J17" s="73">
        <v>171.84</v>
      </c>
    </row>
    <row r="18" spans="1:10" ht="24" customHeight="1" x14ac:dyDescent="0.25">
      <c r="A18" s="16" t="s">
        <v>53</v>
      </c>
      <c r="B18" s="16" t="s">
        <v>836</v>
      </c>
      <c r="C18" s="73">
        <v>0</v>
      </c>
      <c r="D18" s="73"/>
      <c r="E18" s="73">
        <v>42.07</v>
      </c>
      <c r="F18" s="73">
        <v>0</v>
      </c>
      <c r="G18" s="73">
        <v>59.43</v>
      </c>
      <c r="H18" s="73">
        <v>80.599999999999994</v>
      </c>
      <c r="I18" s="73">
        <v>0</v>
      </c>
      <c r="J18" s="73">
        <v>182.1</v>
      </c>
    </row>
    <row r="19" spans="1:10" ht="24" customHeight="1" x14ac:dyDescent="0.25">
      <c r="A19" s="16" t="s">
        <v>53</v>
      </c>
      <c r="B19" s="16" t="s">
        <v>837</v>
      </c>
      <c r="C19" s="73">
        <v>0</v>
      </c>
      <c r="D19" s="73"/>
      <c r="E19" s="73">
        <v>41.22</v>
      </c>
      <c r="F19" s="73">
        <v>0</v>
      </c>
      <c r="G19" s="73">
        <v>59.43</v>
      </c>
      <c r="H19" s="73">
        <v>84.49</v>
      </c>
      <c r="I19" s="73">
        <v>0</v>
      </c>
      <c r="J19" s="73">
        <v>185.14</v>
      </c>
    </row>
    <row r="20" spans="1:10" ht="24" customHeight="1" x14ac:dyDescent="0.25">
      <c r="A20" s="16" t="s">
        <v>53</v>
      </c>
      <c r="B20" s="16" t="s">
        <v>838</v>
      </c>
      <c r="C20" s="73">
        <v>0</v>
      </c>
      <c r="D20" s="73"/>
      <c r="E20" s="73">
        <v>48.58</v>
      </c>
      <c r="F20" s="73">
        <v>0</v>
      </c>
      <c r="G20" s="73">
        <v>59.43</v>
      </c>
      <c r="H20" s="73">
        <v>72.55</v>
      </c>
      <c r="I20" s="73">
        <v>0</v>
      </c>
      <c r="J20" s="73">
        <v>180.56</v>
      </c>
    </row>
    <row r="21" spans="1:10" ht="24" customHeight="1" x14ac:dyDescent="0.25">
      <c r="A21" s="16" t="s">
        <v>53</v>
      </c>
      <c r="B21" s="16" t="s">
        <v>839</v>
      </c>
      <c r="C21" s="73">
        <v>0</v>
      </c>
      <c r="D21" s="73"/>
      <c r="E21" s="73">
        <v>47.81</v>
      </c>
      <c r="F21" s="73">
        <v>0</v>
      </c>
      <c r="G21" s="73">
        <v>59.43</v>
      </c>
      <c r="H21" s="73">
        <v>81.510000000000005</v>
      </c>
      <c r="I21" s="73">
        <v>0</v>
      </c>
      <c r="J21" s="73">
        <v>188.75</v>
      </c>
    </row>
    <row r="22" spans="1:10" ht="24" customHeight="1" x14ac:dyDescent="0.25">
      <c r="A22" s="16" t="s">
        <v>53</v>
      </c>
      <c r="B22" s="16" t="s">
        <v>840</v>
      </c>
      <c r="C22" s="73">
        <v>0</v>
      </c>
      <c r="D22" s="73"/>
      <c r="E22" s="73">
        <v>52.47</v>
      </c>
      <c r="F22" s="73">
        <v>0</v>
      </c>
      <c r="G22" s="73">
        <v>59.43</v>
      </c>
      <c r="H22" s="73">
        <v>78.38</v>
      </c>
      <c r="I22" s="73">
        <v>0</v>
      </c>
      <c r="J22" s="73">
        <v>190.28</v>
      </c>
    </row>
    <row r="23" spans="1:10" ht="24" customHeight="1" x14ac:dyDescent="0.25">
      <c r="A23" s="18" t="s">
        <v>53</v>
      </c>
      <c r="B23" s="18" t="s">
        <v>841</v>
      </c>
      <c r="C23" s="74">
        <v>0</v>
      </c>
      <c r="D23" s="74"/>
      <c r="E23" s="74">
        <v>48.27</v>
      </c>
      <c r="F23" s="74">
        <v>0</v>
      </c>
      <c r="G23" s="74">
        <v>59.43</v>
      </c>
      <c r="H23" s="74">
        <v>80.38</v>
      </c>
      <c r="I23" s="74">
        <v>0</v>
      </c>
      <c r="J23" s="74">
        <v>188.08</v>
      </c>
    </row>
    <row r="24" spans="1:10" ht="24" customHeight="1" x14ac:dyDescent="0.25">
      <c r="A24" s="13" t="s">
        <v>53</v>
      </c>
      <c r="B24" s="13" t="s">
        <v>842</v>
      </c>
      <c r="C24" s="72">
        <v>0</v>
      </c>
      <c r="D24" s="72"/>
      <c r="E24" s="72">
        <v>52.84</v>
      </c>
      <c r="F24" s="72">
        <v>0</v>
      </c>
      <c r="G24" s="72">
        <v>60.84</v>
      </c>
      <c r="H24" s="72">
        <v>80.39</v>
      </c>
      <c r="I24" s="72">
        <v>0</v>
      </c>
      <c r="J24" s="72">
        <v>194.07</v>
      </c>
    </row>
    <row r="25" spans="1:10" ht="24" customHeight="1" x14ac:dyDescent="0.25">
      <c r="A25" s="16" t="s">
        <v>53</v>
      </c>
      <c r="B25" s="16" t="s">
        <v>843</v>
      </c>
      <c r="C25" s="73">
        <v>0</v>
      </c>
      <c r="D25" s="73"/>
      <c r="E25" s="73">
        <v>47.37</v>
      </c>
      <c r="F25" s="73">
        <v>0</v>
      </c>
      <c r="G25" s="73">
        <v>60.84</v>
      </c>
      <c r="H25" s="73">
        <v>73.459999999999994</v>
      </c>
      <c r="I25" s="73">
        <v>0</v>
      </c>
      <c r="J25" s="73">
        <v>181.67</v>
      </c>
    </row>
    <row r="26" spans="1:10" ht="24" customHeight="1" x14ac:dyDescent="0.25">
      <c r="A26" s="16" t="s">
        <v>53</v>
      </c>
      <c r="B26" s="16" t="s">
        <v>844</v>
      </c>
      <c r="C26" s="73">
        <v>0</v>
      </c>
      <c r="D26" s="73"/>
      <c r="E26" s="73">
        <v>50.5</v>
      </c>
      <c r="F26" s="73">
        <v>0</v>
      </c>
      <c r="G26" s="73">
        <v>60.84</v>
      </c>
      <c r="H26" s="73">
        <v>71.67</v>
      </c>
      <c r="I26" s="73">
        <v>0</v>
      </c>
      <c r="J26" s="73">
        <v>183.01</v>
      </c>
    </row>
    <row r="27" spans="1:10" ht="24" customHeight="1" x14ac:dyDescent="0.25">
      <c r="A27" s="16" t="s">
        <v>53</v>
      </c>
      <c r="B27" s="16" t="s">
        <v>845</v>
      </c>
      <c r="C27" s="73">
        <v>0</v>
      </c>
      <c r="D27" s="73"/>
      <c r="E27" s="73">
        <v>56.82</v>
      </c>
      <c r="F27" s="73">
        <v>0</v>
      </c>
      <c r="G27" s="73">
        <v>60.84</v>
      </c>
      <c r="H27" s="73">
        <v>77.22</v>
      </c>
      <c r="I27" s="73">
        <v>0</v>
      </c>
      <c r="J27" s="73">
        <v>194.88</v>
      </c>
    </row>
    <row r="28" spans="1:10" ht="24" customHeight="1" x14ac:dyDescent="0.25">
      <c r="A28" s="16" t="s">
        <v>53</v>
      </c>
      <c r="B28" s="16" t="s">
        <v>846</v>
      </c>
      <c r="C28" s="73">
        <v>0</v>
      </c>
      <c r="D28" s="73"/>
      <c r="E28" s="73">
        <v>54.17</v>
      </c>
      <c r="F28" s="73">
        <v>0</v>
      </c>
      <c r="G28" s="73">
        <v>60.84</v>
      </c>
      <c r="H28" s="73">
        <v>76.989999999999995</v>
      </c>
      <c r="I28" s="73">
        <v>0</v>
      </c>
      <c r="J28" s="73">
        <v>192</v>
      </c>
    </row>
    <row r="29" spans="1:10" ht="24" customHeight="1" x14ac:dyDescent="0.25">
      <c r="A29" s="16" t="s">
        <v>53</v>
      </c>
      <c r="B29" s="16" t="s">
        <v>847</v>
      </c>
      <c r="C29" s="73">
        <v>0</v>
      </c>
      <c r="D29" s="73"/>
      <c r="E29" s="73">
        <v>56.84</v>
      </c>
      <c r="F29" s="73">
        <v>0</v>
      </c>
      <c r="G29" s="73">
        <v>60.84</v>
      </c>
      <c r="H29" s="73">
        <v>68.510000000000005</v>
      </c>
      <c r="I29" s="73">
        <v>0</v>
      </c>
      <c r="J29" s="73">
        <v>186.19</v>
      </c>
    </row>
    <row r="30" spans="1:10" ht="24" customHeight="1" x14ac:dyDescent="0.25">
      <c r="A30" s="16" t="s">
        <v>53</v>
      </c>
      <c r="B30" s="16" t="s">
        <v>848</v>
      </c>
      <c r="C30" s="73">
        <v>0</v>
      </c>
      <c r="D30" s="73"/>
      <c r="E30" s="73">
        <v>55.05</v>
      </c>
      <c r="F30" s="73">
        <v>0</v>
      </c>
      <c r="G30" s="73">
        <v>60.84</v>
      </c>
      <c r="H30" s="73">
        <v>81.010000000000005</v>
      </c>
      <c r="I30" s="73">
        <v>48.85</v>
      </c>
      <c r="J30" s="73">
        <v>245.75</v>
      </c>
    </row>
    <row r="31" spans="1:10" ht="24" customHeight="1" x14ac:dyDescent="0.25">
      <c r="A31" s="18" t="s">
        <v>53</v>
      </c>
      <c r="B31" s="18" t="s">
        <v>849</v>
      </c>
      <c r="C31" s="74">
        <v>0</v>
      </c>
      <c r="D31" s="74"/>
      <c r="E31" s="74">
        <v>50.81</v>
      </c>
      <c r="F31" s="74">
        <v>0</v>
      </c>
      <c r="G31" s="74">
        <v>60.84</v>
      </c>
      <c r="H31" s="74">
        <v>73</v>
      </c>
      <c r="I31" s="74">
        <v>20.57</v>
      </c>
      <c r="J31" s="74">
        <v>205.22</v>
      </c>
    </row>
    <row r="32" spans="1:10" ht="24" customHeight="1" x14ac:dyDescent="0.25">
      <c r="A32" s="13" t="s">
        <v>53</v>
      </c>
      <c r="B32" s="13" t="s">
        <v>850</v>
      </c>
      <c r="C32" s="72">
        <v>0</v>
      </c>
      <c r="D32" s="72"/>
      <c r="E32" s="72">
        <v>57.98</v>
      </c>
      <c r="F32" s="72">
        <v>0</v>
      </c>
      <c r="G32" s="72">
        <v>60.84</v>
      </c>
      <c r="H32" s="72">
        <v>81.88</v>
      </c>
      <c r="I32" s="72">
        <v>56.92</v>
      </c>
      <c r="J32" s="72">
        <v>257.62</v>
      </c>
    </row>
    <row r="33" spans="1:10" ht="24" customHeight="1" x14ac:dyDescent="0.25">
      <c r="A33" s="16" t="s">
        <v>53</v>
      </c>
      <c r="B33" s="16" t="s">
        <v>851</v>
      </c>
      <c r="C33" s="73">
        <v>0</v>
      </c>
      <c r="D33" s="73"/>
      <c r="E33" s="73">
        <v>55.23</v>
      </c>
      <c r="F33" s="73">
        <v>0</v>
      </c>
      <c r="G33" s="73">
        <v>60.84</v>
      </c>
      <c r="H33" s="73">
        <v>79.95</v>
      </c>
      <c r="I33" s="73">
        <v>54.11</v>
      </c>
      <c r="J33" s="73">
        <v>250.13</v>
      </c>
    </row>
    <row r="34" spans="1:10" ht="24" customHeight="1" x14ac:dyDescent="0.25">
      <c r="A34" s="16" t="s">
        <v>53</v>
      </c>
      <c r="B34" s="16" t="s">
        <v>852</v>
      </c>
      <c r="C34" s="73">
        <v>0</v>
      </c>
      <c r="D34" s="73"/>
      <c r="E34" s="73">
        <v>53.53</v>
      </c>
      <c r="F34" s="73">
        <v>0</v>
      </c>
      <c r="G34" s="73">
        <v>60.84</v>
      </c>
      <c r="H34" s="73">
        <v>74.760000000000005</v>
      </c>
      <c r="I34" s="73">
        <v>57.31</v>
      </c>
      <c r="J34" s="73">
        <v>246.44</v>
      </c>
    </row>
    <row r="35" spans="1:10" ht="24" customHeight="1" x14ac:dyDescent="0.25">
      <c r="A35" s="16" t="s">
        <v>53</v>
      </c>
      <c r="B35" s="16" t="s">
        <v>853</v>
      </c>
      <c r="C35" s="73">
        <v>0</v>
      </c>
      <c r="D35" s="73"/>
      <c r="E35" s="73">
        <v>51.54</v>
      </c>
      <c r="F35" s="73">
        <v>0</v>
      </c>
      <c r="G35" s="73">
        <v>60.84</v>
      </c>
      <c r="H35" s="73">
        <v>76.95</v>
      </c>
      <c r="I35" s="73">
        <v>59.01</v>
      </c>
      <c r="J35" s="73">
        <v>248.34</v>
      </c>
    </row>
    <row r="36" spans="1:10" ht="24" customHeight="1" x14ac:dyDescent="0.25">
      <c r="A36" s="16" t="s">
        <v>53</v>
      </c>
      <c r="B36" s="16" t="s">
        <v>854</v>
      </c>
      <c r="C36" s="73">
        <v>0</v>
      </c>
      <c r="D36" s="73"/>
      <c r="E36" s="73">
        <v>54.38</v>
      </c>
      <c r="F36" s="73">
        <v>0</v>
      </c>
      <c r="G36" s="73">
        <v>60.84</v>
      </c>
      <c r="H36" s="73">
        <v>76.25</v>
      </c>
      <c r="I36" s="73">
        <v>61.14</v>
      </c>
      <c r="J36" s="73">
        <v>252.61</v>
      </c>
    </row>
    <row r="37" spans="1:10" ht="24" customHeight="1" x14ac:dyDescent="0.25">
      <c r="A37" s="16" t="s">
        <v>53</v>
      </c>
      <c r="B37" s="16" t="s">
        <v>855</v>
      </c>
      <c r="C37" s="73">
        <v>0</v>
      </c>
      <c r="D37" s="73"/>
      <c r="E37" s="73">
        <v>53.95</v>
      </c>
      <c r="F37" s="73">
        <v>0</v>
      </c>
      <c r="G37" s="73">
        <v>60.84</v>
      </c>
      <c r="H37" s="73">
        <v>77.400000000000006</v>
      </c>
      <c r="I37" s="73">
        <v>69.58</v>
      </c>
      <c r="J37" s="73">
        <v>261.77</v>
      </c>
    </row>
    <row r="38" spans="1:10" ht="24" customHeight="1" x14ac:dyDescent="0.25">
      <c r="A38" s="16" t="s">
        <v>53</v>
      </c>
      <c r="B38" s="16" t="s">
        <v>856</v>
      </c>
      <c r="C38" s="73">
        <v>0</v>
      </c>
      <c r="D38" s="73"/>
      <c r="E38" s="73">
        <v>56.57</v>
      </c>
      <c r="F38" s="73">
        <v>0</v>
      </c>
      <c r="G38" s="73">
        <v>60.84</v>
      </c>
      <c r="H38" s="73">
        <v>70.81</v>
      </c>
      <c r="I38" s="73">
        <v>67.709999999999994</v>
      </c>
      <c r="J38" s="73">
        <v>255.93</v>
      </c>
    </row>
    <row r="39" spans="1:10" ht="24" customHeight="1" x14ac:dyDescent="0.25">
      <c r="A39" s="18" t="s">
        <v>53</v>
      </c>
      <c r="B39" s="18" t="s">
        <v>857</v>
      </c>
      <c r="C39" s="74">
        <v>0</v>
      </c>
      <c r="D39" s="74"/>
      <c r="E39" s="74">
        <v>53.62</v>
      </c>
      <c r="F39" s="74">
        <v>0</v>
      </c>
      <c r="G39" s="74">
        <v>60.84</v>
      </c>
      <c r="H39" s="74">
        <v>72.8</v>
      </c>
      <c r="I39" s="74">
        <v>69.42</v>
      </c>
      <c r="J39" s="74">
        <v>256.68</v>
      </c>
    </row>
    <row r="40" spans="1:10" ht="24" customHeight="1" x14ac:dyDescent="0.25">
      <c r="A40" s="13" t="s">
        <v>53</v>
      </c>
      <c r="B40" s="13" t="s">
        <v>858</v>
      </c>
      <c r="C40" s="72">
        <v>0</v>
      </c>
      <c r="D40" s="72"/>
      <c r="E40" s="72">
        <v>54</v>
      </c>
      <c r="F40" s="72">
        <v>0</v>
      </c>
      <c r="G40" s="72">
        <v>74.52</v>
      </c>
      <c r="H40" s="72">
        <v>68.05</v>
      </c>
      <c r="I40" s="72">
        <v>49.25</v>
      </c>
      <c r="J40" s="72">
        <v>245.82</v>
      </c>
    </row>
    <row r="41" spans="1:10" ht="24" customHeight="1" x14ac:dyDescent="0.25">
      <c r="A41" s="16" t="s">
        <v>53</v>
      </c>
      <c r="B41" s="16" t="s">
        <v>859</v>
      </c>
      <c r="C41" s="73">
        <v>0</v>
      </c>
      <c r="D41" s="73"/>
      <c r="E41" s="73">
        <v>54.61</v>
      </c>
      <c r="F41" s="73">
        <v>0</v>
      </c>
      <c r="G41" s="73">
        <v>74.52</v>
      </c>
      <c r="H41" s="73">
        <v>72.650000000000006</v>
      </c>
      <c r="I41" s="73">
        <v>50.19</v>
      </c>
      <c r="J41" s="73">
        <v>251.97</v>
      </c>
    </row>
    <row r="42" spans="1:10" ht="24" customHeight="1" x14ac:dyDescent="0.25">
      <c r="A42" s="16" t="s">
        <v>53</v>
      </c>
      <c r="B42" s="16" t="s">
        <v>860</v>
      </c>
      <c r="C42" s="73">
        <v>0</v>
      </c>
      <c r="D42" s="73"/>
      <c r="E42" s="73">
        <v>59.89</v>
      </c>
      <c r="F42" s="73">
        <v>0</v>
      </c>
      <c r="G42" s="73">
        <v>74.52</v>
      </c>
      <c r="H42" s="73">
        <v>75.34</v>
      </c>
      <c r="I42" s="73">
        <v>54.94</v>
      </c>
      <c r="J42" s="73">
        <v>264.69</v>
      </c>
    </row>
    <row r="43" spans="1:10" ht="24" customHeight="1" x14ac:dyDescent="0.25">
      <c r="A43" s="16" t="s">
        <v>53</v>
      </c>
      <c r="B43" s="16" t="s">
        <v>861</v>
      </c>
      <c r="C43" s="73">
        <v>0</v>
      </c>
      <c r="D43" s="73"/>
      <c r="E43" s="73">
        <v>61.13</v>
      </c>
      <c r="F43" s="73">
        <v>0</v>
      </c>
      <c r="G43" s="73">
        <v>74.52</v>
      </c>
      <c r="H43" s="73">
        <v>74.31</v>
      </c>
      <c r="I43" s="73">
        <v>53.22</v>
      </c>
      <c r="J43" s="73">
        <v>263.18</v>
      </c>
    </row>
    <row r="44" spans="1:10" ht="24" customHeight="1" x14ac:dyDescent="0.25">
      <c r="A44" s="16" t="s">
        <v>53</v>
      </c>
      <c r="B44" s="16" t="s">
        <v>862</v>
      </c>
      <c r="C44" s="73">
        <v>0</v>
      </c>
      <c r="D44" s="73"/>
      <c r="E44" s="73">
        <v>57.98</v>
      </c>
      <c r="F44" s="73">
        <v>0</v>
      </c>
      <c r="G44" s="73">
        <v>74.52</v>
      </c>
      <c r="H44" s="73">
        <v>73.790000000000006</v>
      </c>
      <c r="I44" s="73">
        <v>41.24</v>
      </c>
      <c r="J44" s="73">
        <v>247.53</v>
      </c>
    </row>
    <row r="45" spans="1:10" ht="24" customHeight="1" x14ac:dyDescent="0.25">
      <c r="A45" s="16" t="s">
        <v>53</v>
      </c>
      <c r="B45" s="16" t="s">
        <v>863</v>
      </c>
      <c r="C45" s="73">
        <v>0</v>
      </c>
      <c r="D45" s="73"/>
      <c r="E45" s="73">
        <v>55.65</v>
      </c>
      <c r="F45" s="73">
        <v>0</v>
      </c>
      <c r="G45" s="73">
        <v>74.52</v>
      </c>
      <c r="H45" s="73">
        <v>74.099999999999994</v>
      </c>
      <c r="I45" s="73">
        <v>53.25</v>
      </c>
      <c r="J45" s="73">
        <v>257.52</v>
      </c>
    </row>
    <row r="46" spans="1:10" ht="24" customHeight="1" x14ac:dyDescent="0.25">
      <c r="A46" s="16" t="s">
        <v>53</v>
      </c>
      <c r="B46" s="16" t="s">
        <v>864</v>
      </c>
      <c r="C46" s="73">
        <v>0</v>
      </c>
      <c r="D46" s="73"/>
      <c r="E46" s="73">
        <v>59.21</v>
      </c>
      <c r="F46" s="73">
        <v>0</v>
      </c>
      <c r="G46" s="73">
        <v>74.52</v>
      </c>
      <c r="H46" s="73">
        <v>74.069999999999993</v>
      </c>
      <c r="I46" s="73">
        <v>56.96</v>
      </c>
      <c r="J46" s="73">
        <v>264.76</v>
      </c>
    </row>
    <row r="47" spans="1:10" ht="24" customHeight="1" x14ac:dyDescent="0.25">
      <c r="A47" s="18" t="s">
        <v>53</v>
      </c>
      <c r="B47" s="18" t="s">
        <v>865</v>
      </c>
      <c r="C47" s="74">
        <v>0</v>
      </c>
      <c r="D47" s="74"/>
      <c r="E47" s="74">
        <v>52.33</v>
      </c>
      <c r="F47" s="74">
        <v>0</v>
      </c>
      <c r="G47" s="74">
        <v>74.52</v>
      </c>
      <c r="H47" s="74">
        <v>69.37</v>
      </c>
      <c r="I47" s="74">
        <v>58.15</v>
      </c>
      <c r="J47" s="74">
        <v>254.37</v>
      </c>
    </row>
    <row r="48" spans="1:10" ht="24" customHeight="1" x14ac:dyDescent="0.25">
      <c r="A48" s="13" t="s">
        <v>53</v>
      </c>
      <c r="B48" s="13" t="s">
        <v>866</v>
      </c>
      <c r="C48" s="72">
        <v>0</v>
      </c>
      <c r="D48" s="72"/>
      <c r="E48" s="72">
        <v>57.76</v>
      </c>
      <c r="F48" s="72">
        <v>0</v>
      </c>
      <c r="G48" s="72">
        <v>74.52</v>
      </c>
      <c r="H48" s="72">
        <v>102.98</v>
      </c>
      <c r="I48" s="72">
        <v>58.93</v>
      </c>
      <c r="J48" s="72">
        <v>294.19</v>
      </c>
    </row>
    <row r="49" spans="1:10" ht="24" customHeight="1" x14ac:dyDescent="0.25">
      <c r="A49" s="16" t="s">
        <v>53</v>
      </c>
      <c r="B49" s="16" t="s">
        <v>867</v>
      </c>
      <c r="C49" s="73">
        <v>0</v>
      </c>
      <c r="D49" s="73"/>
      <c r="E49" s="73">
        <v>56.62</v>
      </c>
      <c r="F49" s="73">
        <v>0</v>
      </c>
      <c r="G49" s="73">
        <v>74.52</v>
      </c>
      <c r="H49" s="73">
        <v>26.4</v>
      </c>
      <c r="I49" s="73">
        <v>59.5</v>
      </c>
      <c r="J49" s="73">
        <v>217.04</v>
      </c>
    </row>
    <row r="50" spans="1:10" ht="24" customHeight="1" x14ac:dyDescent="0.25">
      <c r="A50" s="16" t="s">
        <v>53</v>
      </c>
      <c r="B50" s="16" t="s">
        <v>868</v>
      </c>
      <c r="C50" s="73">
        <v>0</v>
      </c>
      <c r="D50" s="73"/>
      <c r="E50" s="73">
        <v>61.06</v>
      </c>
      <c r="F50" s="73">
        <v>0</v>
      </c>
      <c r="G50" s="73">
        <v>74.52</v>
      </c>
      <c r="H50" s="73">
        <v>67.98</v>
      </c>
      <c r="I50" s="73">
        <v>60.82</v>
      </c>
      <c r="J50" s="73">
        <v>264.38</v>
      </c>
    </row>
    <row r="51" spans="1:10" ht="24" customHeight="1" x14ac:dyDescent="0.25">
      <c r="A51" s="16" t="s">
        <v>53</v>
      </c>
      <c r="B51" s="16" t="s">
        <v>869</v>
      </c>
      <c r="C51" s="73">
        <v>0</v>
      </c>
      <c r="D51" s="73"/>
      <c r="E51" s="73">
        <v>54.65</v>
      </c>
      <c r="F51" s="73">
        <v>0</v>
      </c>
      <c r="G51" s="73">
        <v>74.52</v>
      </c>
      <c r="H51" s="73">
        <v>89.87</v>
      </c>
      <c r="I51" s="73">
        <v>59.97</v>
      </c>
      <c r="J51" s="73">
        <v>279.01</v>
      </c>
    </row>
    <row r="52" spans="1:10" ht="24" customHeight="1" x14ac:dyDescent="0.25">
      <c r="A52" s="16" t="s">
        <v>53</v>
      </c>
      <c r="B52" s="16" t="s">
        <v>870</v>
      </c>
      <c r="C52" s="73">
        <v>0</v>
      </c>
      <c r="D52" s="73"/>
      <c r="E52" s="73">
        <v>55.98</v>
      </c>
      <c r="F52" s="73">
        <v>0</v>
      </c>
      <c r="G52" s="73">
        <v>74.52</v>
      </c>
      <c r="H52" s="73">
        <v>80.37</v>
      </c>
      <c r="I52" s="73">
        <v>74.3</v>
      </c>
      <c r="J52" s="73">
        <v>285.17</v>
      </c>
    </row>
    <row r="53" spans="1:10" ht="24" customHeight="1" x14ac:dyDescent="0.25">
      <c r="A53" s="16" t="s">
        <v>53</v>
      </c>
      <c r="B53" s="16" t="s">
        <v>871</v>
      </c>
      <c r="C53" s="73">
        <v>0</v>
      </c>
      <c r="D53" s="73"/>
      <c r="E53" s="73">
        <v>59.31</v>
      </c>
      <c r="F53" s="73">
        <v>0</v>
      </c>
      <c r="G53" s="73">
        <v>74.52</v>
      </c>
      <c r="H53" s="73">
        <v>78.08</v>
      </c>
      <c r="I53" s="73">
        <v>72.540000000000006</v>
      </c>
      <c r="J53" s="73">
        <v>284.45</v>
      </c>
    </row>
    <row r="54" spans="1:10" ht="24" customHeight="1" x14ac:dyDescent="0.25">
      <c r="A54" s="16" t="s">
        <v>53</v>
      </c>
      <c r="B54" s="16" t="s">
        <v>872</v>
      </c>
      <c r="C54" s="73">
        <v>0</v>
      </c>
      <c r="D54" s="73"/>
      <c r="E54" s="73">
        <v>53.84</v>
      </c>
      <c r="F54" s="73">
        <v>0</v>
      </c>
      <c r="G54" s="73">
        <v>74.52</v>
      </c>
      <c r="H54" s="73">
        <v>76.989999999999995</v>
      </c>
      <c r="I54" s="73">
        <v>76.599999999999994</v>
      </c>
      <c r="J54" s="73">
        <v>281.95</v>
      </c>
    </row>
    <row r="55" spans="1:10" ht="24" customHeight="1" x14ac:dyDescent="0.25">
      <c r="A55" s="18" t="s">
        <v>873</v>
      </c>
      <c r="B55" s="18" t="s">
        <v>54</v>
      </c>
      <c r="C55" s="74">
        <v>0</v>
      </c>
      <c r="D55" s="74"/>
      <c r="E55" s="74">
        <v>56.43</v>
      </c>
      <c r="F55" s="74">
        <v>0</v>
      </c>
      <c r="G55" s="74">
        <v>74.52</v>
      </c>
      <c r="H55" s="74">
        <v>75.56</v>
      </c>
      <c r="I55" s="74">
        <v>75.78</v>
      </c>
      <c r="J55" s="74">
        <v>282.29000000000002</v>
      </c>
    </row>
    <row r="56" spans="1:10" ht="15.75" x14ac:dyDescent="0.25">
      <c r="A56" s="209" t="s">
        <v>1125</v>
      </c>
      <c r="B56" s="210"/>
      <c r="C56" s="158">
        <v>0</v>
      </c>
      <c r="D56" s="158">
        <v>0</v>
      </c>
      <c r="E56" s="158">
        <v>1303.77</v>
      </c>
      <c r="F56" s="158">
        <v>0</v>
      </c>
      <c r="G56" s="158">
        <v>1558.32</v>
      </c>
      <c r="H56" s="158">
        <v>1788.63</v>
      </c>
      <c r="I56" s="158">
        <v>760.13</v>
      </c>
      <c r="J56" s="158">
        <v>5410.85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0" t="s">
        <v>1860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20.100000000000001" hidden="1" customHeight="1" x14ac:dyDescent="0.25">
      <c r="A5" s="238" t="s">
        <v>1861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8" t="s">
        <v>1862</v>
      </c>
      <c r="B6" s="238"/>
      <c r="C6" s="160" t="s">
        <v>1863</v>
      </c>
      <c r="D6" s="160" t="s">
        <v>1864</v>
      </c>
      <c r="E6" s="160" t="s">
        <v>1865</v>
      </c>
      <c r="F6" s="160" t="s">
        <v>1866</v>
      </c>
      <c r="G6" s="160" t="s">
        <v>1867</v>
      </c>
      <c r="H6" s="160" t="s">
        <v>1868</v>
      </c>
      <c r="I6" s="160" t="s">
        <v>1869</v>
      </c>
      <c r="J6" s="160" t="s">
        <v>1870</v>
      </c>
      <c r="K6" s="160" t="s">
        <v>1871</v>
      </c>
      <c r="L6" s="160" t="s">
        <v>1872</v>
      </c>
      <c r="M6" s="160" t="s">
        <v>1873</v>
      </c>
      <c r="N6" s="160" t="s">
        <v>1874</v>
      </c>
      <c r="O6" s="160" t="s">
        <v>1875</v>
      </c>
      <c r="P6" s="160" t="s">
        <v>1876</v>
      </c>
      <c r="Q6" s="160" t="s">
        <v>1877</v>
      </c>
      <c r="R6" s="160" t="s">
        <v>1878</v>
      </c>
      <c r="S6" s="160" t="s">
        <v>1879</v>
      </c>
      <c r="T6" s="160" t="s">
        <v>1880</v>
      </c>
      <c r="U6" s="160" t="s">
        <v>1881</v>
      </c>
      <c r="V6" s="160" t="s">
        <v>1882</v>
      </c>
      <c r="W6" s="160" t="s">
        <v>1883</v>
      </c>
      <c r="X6" s="160" t="s">
        <v>1884</v>
      </c>
      <c r="Y6" s="160" t="s">
        <v>1885</v>
      </c>
      <c r="Z6" s="160" t="s">
        <v>1886</v>
      </c>
      <c r="AA6" s="160" t="s">
        <v>1887</v>
      </c>
      <c r="AB6" s="160" t="s">
        <v>1888</v>
      </c>
      <c r="AC6" s="160" t="s">
        <v>1889</v>
      </c>
      <c r="AD6" s="160" t="s">
        <v>1890</v>
      </c>
      <c r="AE6" s="160" t="s">
        <v>1891</v>
      </c>
      <c r="AF6" s="160" t="s">
        <v>1892</v>
      </c>
      <c r="AG6" s="160" t="s">
        <v>1893</v>
      </c>
      <c r="AH6" s="160" t="s">
        <v>1894</v>
      </c>
      <c r="AI6" s="160" t="s">
        <v>1895</v>
      </c>
      <c r="AJ6" s="160" t="s">
        <v>1896</v>
      </c>
      <c r="AK6" s="160" t="s">
        <v>1897</v>
      </c>
      <c r="AL6" s="160" t="s">
        <v>1898</v>
      </c>
      <c r="AM6" s="160" t="s">
        <v>1899</v>
      </c>
      <c r="AN6" s="160" t="s">
        <v>1900</v>
      </c>
      <c r="AO6" s="160" t="s">
        <v>1901</v>
      </c>
      <c r="AP6" s="160" t="s">
        <v>1902</v>
      </c>
      <c r="AQ6" s="160" t="s">
        <v>1903</v>
      </c>
      <c r="AR6" s="160" t="s">
        <v>1904</v>
      </c>
      <c r="AS6" s="160" t="s">
        <v>1905</v>
      </c>
      <c r="AT6" s="160" t="s">
        <v>1906</v>
      </c>
      <c r="AU6" s="160" t="s">
        <v>1907</v>
      </c>
      <c r="AV6" s="160" t="s">
        <v>1908</v>
      </c>
      <c r="AW6" s="160" t="s">
        <v>1909</v>
      </c>
      <c r="AX6" s="160" t="s">
        <v>1910</v>
      </c>
      <c r="AY6" s="160" t="s">
        <v>1911</v>
      </c>
      <c r="AZ6" s="160" t="s">
        <v>1912</v>
      </c>
      <c r="BA6" s="160" t="s">
        <v>1913</v>
      </c>
      <c r="BB6" s="160" t="s">
        <v>1914</v>
      </c>
      <c r="BC6" s="160" t="s">
        <v>1915</v>
      </c>
      <c r="BD6" s="160" t="s">
        <v>1916</v>
      </c>
      <c r="BE6" s="160" t="s">
        <v>1917</v>
      </c>
      <c r="BF6" s="160" t="s">
        <v>1918</v>
      </c>
      <c r="BG6" s="160" t="s">
        <v>1919</v>
      </c>
      <c r="BH6" s="160" t="s">
        <v>1920</v>
      </c>
      <c r="BI6" s="160" t="s">
        <v>1921</v>
      </c>
      <c r="BJ6" s="160" t="s">
        <v>1922</v>
      </c>
      <c r="BK6" s="160" t="s">
        <v>1923</v>
      </c>
      <c r="BL6" s="160" t="s">
        <v>1924</v>
      </c>
      <c r="BM6" s="160" t="s">
        <v>1925</v>
      </c>
      <c r="BN6" s="160" t="s">
        <v>1926</v>
      </c>
      <c r="BO6" s="160" t="s">
        <v>1927</v>
      </c>
      <c r="BP6" s="160" t="s">
        <v>1928</v>
      </c>
      <c r="BQ6" s="160" t="s">
        <v>1929</v>
      </c>
      <c r="BR6" s="160" t="s">
        <v>1930</v>
      </c>
      <c r="BS6" s="160" t="s">
        <v>1931</v>
      </c>
      <c r="BT6" s="160" t="s">
        <v>1932</v>
      </c>
      <c r="BU6" s="160" t="s">
        <v>1933</v>
      </c>
      <c r="BV6" s="160" t="s">
        <v>1934</v>
      </c>
      <c r="BW6" s="160" t="s">
        <v>1935</v>
      </c>
      <c r="BX6" s="160" t="s">
        <v>1936</v>
      </c>
      <c r="BY6" s="160" t="s">
        <v>1937</v>
      </c>
      <c r="BZ6" s="160" t="s">
        <v>1938</v>
      </c>
      <c r="CA6" s="160" t="s">
        <v>1939</v>
      </c>
      <c r="CB6" s="160" t="s">
        <v>1940</v>
      </c>
      <c r="CC6" s="160" t="s">
        <v>1941</v>
      </c>
      <c r="CD6" s="160" t="s">
        <v>1942</v>
      </c>
      <c r="CE6" s="160" t="s">
        <v>1943</v>
      </c>
      <c r="CF6" s="160" t="s">
        <v>1944</v>
      </c>
      <c r="CG6" s="160" t="s">
        <v>1945</v>
      </c>
      <c r="CH6" s="160" t="s">
        <v>1946</v>
      </c>
      <c r="CI6" s="160" t="s">
        <v>1947</v>
      </c>
      <c r="CJ6" s="160" t="s">
        <v>1948</v>
      </c>
      <c r="CK6" s="160" t="s">
        <v>1949</v>
      </c>
      <c r="CL6" s="160" t="s">
        <v>1950</v>
      </c>
      <c r="CM6" s="160" t="s">
        <v>1951</v>
      </c>
      <c r="CN6" s="160" t="s">
        <v>1952</v>
      </c>
      <c r="CO6" s="160" t="s">
        <v>1953</v>
      </c>
      <c r="CP6" s="160" t="s">
        <v>1954</v>
      </c>
      <c r="CQ6" s="160" t="s">
        <v>1955</v>
      </c>
      <c r="CR6" s="160" t="s">
        <v>1956</v>
      </c>
      <c r="CS6" s="160" t="s">
        <v>1957</v>
      </c>
      <c r="CT6" s="160" t="s">
        <v>1958</v>
      </c>
      <c r="CU6" s="160" t="s">
        <v>1959</v>
      </c>
      <c r="CV6" s="160" t="s">
        <v>1960</v>
      </c>
      <c r="CW6" s="160" t="s">
        <v>1961</v>
      </c>
      <c r="CX6" s="160" t="s">
        <v>1962</v>
      </c>
      <c r="CY6" s="160" t="s">
        <v>1963</v>
      </c>
      <c r="CZ6" s="160" t="s">
        <v>1964</v>
      </c>
      <c r="DA6" s="160" t="s">
        <v>1965</v>
      </c>
      <c r="DB6" s="160" t="s">
        <v>1966</v>
      </c>
      <c r="DC6" s="160" t="s">
        <v>1967</v>
      </c>
      <c r="DD6" s="160" t="s">
        <v>1968</v>
      </c>
      <c r="DE6" s="160" t="s">
        <v>1969</v>
      </c>
      <c r="DF6" s="160" t="s">
        <v>1970</v>
      </c>
      <c r="DG6" s="160" t="s">
        <v>1971</v>
      </c>
      <c r="DH6" s="160" t="s">
        <v>1972</v>
      </c>
      <c r="DI6" s="160" t="s">
        <v>1973</v>
      </c>
      <c r="DJ6" s="160" t="s">
        <v>1974</v>
      </c>
      <c r="DK6" s="160" t="s">
        <v>1975</v>
      </c>
      <c r="DL6" s="160" t="s">
        <v>1976</v>
      </c>
      <c r="DM6" s="160" t="s">
        <v>1977</v>
      </c>
      <c r="DN6" s="160" t="s">
        <v>1978</v>
      </c>
      <c r="DO6" s="160" t="s">
        <v>1979</v>
      </c>
      <c r="DP6" s="160" t="s">
        <v>1980</v>
      </c>
      <c r="DQ6" s="160" t="s">
        <v>1981</v>
      </c>
      <c r="DR6" s="160" t="s">
        <v>1982</v>
      </c>
      <c r="DS6" s="160" t="s">
        <v>1983</v>
      </c>
      <c r="DT6" s="160" t="s">
        <v>1984</v>
      </c>
      <c r="DU6" s="160" t="s">
        <v>1985</v>
      </c>
      <c r="DV6" s="160" t="s">
        <v>1986</v>
      </c>
      <c r="DW6" s="160" t="s">
        <v>1987</v>
      </c>
      <c r="DX6" s="160" t="s">
        <v>1988</v>
      </c>
      <c r="DY6" s="160" t="s">
        <v>1989</v>
      </c>
      <c r="DZ6" s="160" t="s">
        <v>1990</v>
      </c>
      <c r="EA6" s="160" t="s">
        <v>1991</v>
      </c>
      <c r="EB6" s="160" t="s">
        <v>1992</v>
      </c>
      <c r="EC6" s="160" t="s">
        <v>1993</v>
      </c>
      <c r="ED6" s="160" t="s">
        <v>1994</v>
      </c>
      <c r="EE6" s="160" t="s">
        <v>1995</v>
      </c>
      <c r="EF6" s="160" t="s">
        <v>1996</v>
      </c>
      <c r="EG6" s="160" t="s">
        <v>1997</v>
      </c>
      <c r="EH6" s="160" t="s">
        <v>1998</v>
      </c>
      <c r="EI6" s="160" t="s">
        <v>1999</v>
      </c>
      <c r="EJ6" s="160" t="s">
        <v>2000</v>
      </c>
      <c r="EK6" s="160" t="s">
        <v>2001</v>
      </c>
      <c r="EL6" s="160" t="s">
        <v>2002</v>
      </c>
      <c r="EM6" s="160" t="s">
        <v>2003</v>
      </c>
      <c r="EN6" s="160" t="s">
        <v>2004</v>
      </c>
      <c r="EO6" s="160" t="s">
        <v>2005</v>
      </c>
      <c r="EP6" s="160" t="s">
        <v>2006</v>
      </c>
      <c r="EQ6" s="160" t="s">
        <v>2007</v>
      </c>
      <c r="ER6" s="160" t="s">
        <v>2008</v>
      </c>
      <c r="ES6" s="160" t="s">
        <v>2009</v>
      </c>
      <c r="ET6" s="160" t="s">
        <v>2010</v>
      </c>
      <c r="EU6" s="160" t="s">
        <v>2011</v>
      </c>
      <c r="EV6" s="160" t="s">
        <v>2012</v>
      </c>
      <c r="EW6" s="160" t="s">
        <v>2013</v>
      </c>
      <c r="EX6" s="160" t="s">
        <v>2014</v>
      </c>
      <c r="EY6" s="160" t="s">
        <v>2015</v>
      </c>
      <c r="EZ6" s="160" t="s">
        <v>2016</v>
      </c>
      <c r="FA6" s="160" t="s">
        <v>2017</v>
      </c>
      <c r="FB6" s="160" t="s">
        <v>2018</v>
      </c>
      <c r="FC6" s="160" t="s">
        <v>2019</v>
      </c>
      <c r="FD6" s="160" t="s">
        <v>2020</v>
      </c>
      <c r="FE6" s="160" t="s">
        <v>2021</v>
      </c>
      <c r="FF6" s="160" t="s">
        <v>2022</v>
      </c>
      <c r="FG6" s="160" t="s">
        <v>2023</v>
      </c>
      <c r="FH6" s="160" t="s">
        <v>2024</v>
      </c>
      <c r="FI6" s="160" t="s">
        <v>2025</v>
      </c>
      <c r="FJ6" s="160" t="s">
        <v>2026</v>
      </c>
      <c r="FK6" s="160" t="s">
        <v>2027</v>
      </c>
      <c r="FL6" s="160" t="s">
        <v>2028</v>
      </c>
      <c r="FM6" s="160" t="s">
        <v>2029</v>
      </c>
      <c r="FN6" s="160" t="s">
        <v>2030</v>
      </c>
      <c r="FO6" s="160" t="s">
        <v>2031</v>
      </c>
      <c r="FP6" s="160" t="s">
        <v>2032</v>
      </c>
      <c r="FQ6" s="160" t="s">
        <v>2033</v>
      </c>
      <c r="FR6" s="160" t="s">
        <v>2034</v>
      </c>
      <c r="FS6" s="160" t="s">
        <v>2035</v>
      </c>
      <c r="FT6" s="160" t="s">
        <v>2036</v>
      </c>
      <c r="FU6" s="160" t="s">
        <v>2037</v>
      </c>
      <c r="FV6" s="160" t="s">
        <v>2038</v>
      </c>
      <c r="FW6" s="160" t="s">
        <v>2039</v>
      </c>
      <c r="FX6" s="160" t="s">
        <v>2040</v>
      </c>
      <c r="FY6" s="160" t="s">
        <v>2041</v>
      </c>
      <c r="FZ6" s="160" t="s">
        <v>2042</v>
      </c>
      <c r="GA6" s="160" t="s">
        <v>2043</v>
      </c>
      <c r="GB6" s="160" t="s">
        <v>2044</v>
      </c>
      <c r="GC6" s="160" t="s">
        <v>2045</v>
      </c>
      <c r="GD6" s="160" t="s">
        <v>2046</v>
      </c>
      <c r="GE6" s="160" t="s">
        <v>2047</v>
      </c>
      <c r="GF6" s="160" t="s">
        <v>2048</v>
      </c>
      <c r="GG6" s="160" t="s">
        <v>2049</v>
      </c>
      <c r="GH6" s="160" t="s">
        <v>2050</v>
      </c>
      <c r="GI6" s="160" t="s">
        <v>2051</v>
      </c>
      <c r="GJ6" s="160" t="s">
        <v>2052</v>
      </c>
      <c r="GK6" s="160" t="s">
        <v>2053</v>
      </c>
      <c r="GL6" s="160" t="s">
        <v>2054</v>
      </c>
      <c r="GM6" s="160" t="s">
        <v>2055</v>
      </c>
      <c r="GN6" s="160" t="s">
        <v>2056</v>
      </c>
      <c r="GO6" s="160" t="s">
        <v>2057</v>
      </c>
      <c r="GP6" s="160" t="s">
        <v>2058</v>
      </c>
      <c r="GQ6" s="160" t="s">
        <v>2059</v>
      </c>
      <c r="GR6" s="160" t="s">
        <v>2060</v>
      </c>
      <c r="GS6" s="160" t="s">
        <v>2061</v>
      </c>
      <c r="GT6" s="160" t="s">
        <v>2062</v>
      </c>
      <c r="GU6" s="160" t="s">
        <v>2063</v>
      </c>
      <c r="GV6" s="160" t="s">
        <v>2064</v>
      </c>
      <c r="GW6" s="160" t="s">
        <v>2065</v>
      </c>
      <c r="GX6" s="160" t="s">
        <v>2066</v>
      </c>
      <c r="GY6" s="160" t="s">
        <v>2067</v>
      </c>
      <c r="GZ6" s="160" t="s">
        <v>2068</v>
      </c>
      <c r="HA6" s="160" t="s">
        <v>2069</v>
      </c>
      <c r="HB6" s="160" t="s">
        <v>2070</v>
      </c>
      <c r="HC6" s="160" t="s">
        <v>2071</v>
      </c>
      <c r="HD6" s="160" t="s">
        <v>2072</v>
      </c>
      <c r="HE6" s="160" t="s">
        <v>2073</v>
      </c>
      <c r="HF6" s="160" t="s">
        <v>2074</v>
      </c>
      <c r="HG6" s="160" t="s">
        <v>2075</v>
      </c>
      <c r="HH6" s="160" t="s">
        <v>2076</v>
      </c>
      <c r="HI6" s="160" t="s">
        <v>2077</v>
      </c>
      <c r="HJ6" s="160" t="s">
        <v>2078</v>
      </c>
      <c r="HK6" s="160" t="s">
        <v>2079</v>
      </c>
      <c r="HL6" s="160" t="s">
        <v>2080</v>
      </c>
      <c r="HM6" s="160" t="s">
        <v>2081</v>
      </c>
      <c r="HN6" s="160" t="s">
        <v>2082</v>
      </c>
      <c r="HO6" s="160" t="s">
        <v>2083</v>
      </c>
      <c r="HP6" s="160" t="s">
        <v>2084</v>
      </c>
      <c r="HQ6" s="160" t="s">
        <v>2085</v>
      </c>
      <c r="HR6" s="160" t="s">
        <v>2086</v>
      </c>
      <c r="HS6" s="160" t="s">
        <v>2087</v>
      </c>
      <c r="HT6" s="160" t="s">
        <v>2088</v>
      </c>
      <c r="HU6" s="160" t="s">
        <v>2089</v>
      </c>
      <c r="HV6" s="160" t="s">
        <v>2090</v>
      </c>
      <c r="HW6" s="160" t="s">
        <v>2091</v>
      </c>
      <c r="HX6" s="160" t="s">
        <v>2092</v>
      </c>
      <c r="HY6" s="160" t="s">
        <v>2093</v>
      </c>
      <c r="HZ6" s="160" t="s">
        <v>2094</v>
      </c>
      <c r="IA6" s="160" t="s">
        <v>2095</v>
      </c>
      <c r="IB6" s="160" t="s">
        <v>2096</v>
      </c>
      <c r="IC6" s="160" t="s">
        <v>2097</v>
      </c>
      <c r="ID6" s="160" t="s">
        <v>2098</v>
      </c>
      <c r="IE6" s="160" t="s">
        <v>2099</v>
      </c>
      <c r="IF6" s="160" t="s">
        <v>2100</v>
      </c>
      <c r="IG6" s="160" t="s">
        <v>2101</v>
      </c>
      <c r="IH6" s="160" t="s">
        <v>2102</v>
      </c>
      <c r="II6" s="160" t="s">
        <v>2103</v>
      </c>
      <c r="IJ6" s="160" t="s">
        <v>2104</v>
      </c>
      <c r="IK6" s="160" t="s">
        <v>2105</v>
      </c>
      <c r="IL6" s="160" t="s">
        <v>2106</v>
      </c>
      <c r="IM6" s="160" t="s">
        <v>2107</v>
      </c>
      <c r="IN6" s="160" t="s">
        <v>2108</v>
      </c>
      <c r="IO6" s="160" t="s">
        <v>2109</v>
      </c>
      <c r="IP6" s="160" t="s">
        <v>2110</v>
      </c>
      <c r="IQ6" s="160" t="s">
        <v>2111</v>
      </c>
      <c r="IR6" s="160" t="s">
        <v>2112</v>
      </c>
      <c r="IS6" s="160" t="s">
        <v>2113</v>
      </c>
      <c r="IT6" s="160" t="s">
        <v>2114</v>
      </c>
      <c r="IU6" s="160" t="s">
        <v>2115</v>
      </c>
      <c r="IV6" s="160" t="s">
        <v>2116</v>
      </c>
      <c r="IW6" s="160" t="s">
        <v>2117</v>
      </c>
      <c r="IX6" s="160" t="s">
        <v>2118</v>
      </c>
      <c r="IY6" s="160" t="s">
        <v>2119</v>
      </c>
      <c r="IZ6" s="160" t="s">
        <v>2120</v>
      </c>
      <c r="JA6" s="160" t="s">
        <v>2121</v>
      </c>
      <c r="JB6" s="160" t="s">
        <v>2122</v>
      </c>
      <c r="JC6" s="160" t="s">
        <v>2123</v>
      </c>
      <c r="JD6" s="160" t="s">
        <v>2124</v>
      </c>
      <c r="JE6" s="160" t="s">
        <v>2125</v>
      </c>
      <c r="JF6" s="160" t="s">
        <v>2126</v>
      </c>
      <c r="JG6" s="160" t="s">
        <v>2127</v>
      </c>
      <c r="JH6" s="160" t="s">
        <v>2128</v>
      </c>
      <c r="JI6" s="160" t="s">
        <v>2129</v>
      </c>
      <c r="JJ6" s="160" t="s">
        <v>2130</v>
      </c>
      <c r="JK6" s="160" t="s">
        <v>2131</v>
      </c>
      <c r="JL6" s="160" t="s">
        <v>2132</v>
      </c>
      <c r="JM6" s="160" t="s">
        <v>2133</v>
      </c>
      <c r="JN6" s="160" t="s">
        <v>2134</v>
      </c>
      <c r="JO6" s="160" t="s">
        <v>2135</v>
      </c>
      <c r="JP6" s="160" t="s">
        <v>2136</v>
      </c>
      <c r="JQ6" s="160" t="s">
        <v>2137</v>
      </c>
      <c r="JR6" s="160" t="s">
        <v>2138</v>
      </c>
      <c r="JS6" s="160" t="s">
        <v>2139</v>
      </c>
      <c r="JT6" s="160" t="s">
        <v>2140</v>
      </c>
      <c r="JU6" s="160" t="s">
        <v>2141</v>
      </c>
      <c r="JV6" s="160" t="s">
        <v>2142</v>
      </c>
      <c r="JW6" s="160" t="s">
        <v>2143</v>
      </c>
      <c r="JX6" s="160" t="s">
        <v>2144</v>
      </c>
      <c r="JY6" s="160" t="s">
        <v>2145</v>
      </c>
      <c r="JZ6" s="160" t="s">
        <v>2146</v>
      </c>
      <c r="KA6" s="160" t="s">
        <v>2147</v>
      </c>
      <c r="KB6" s="160" t="s">
        <v>2148</v>
      </c>
      <c r="KC6" s="160" t="s">
        <v>2149</v>
      </c>
      <c r="KD6" s="160" t="s">
        <v>2150</v>
      </c>
      <c r="KE6" s="160" t="s">
        <v>2151</v>
      </c>
      <c r="KF6" s="160" t="s">
        <v>2152</v>
      </c>
      <c r="KG6" s="160" t="s">
        <v>2153</v>
      </c>
      <c r="KH6" s="160" t="s">
        <v>2154</v>
      </c>
      <c r="KI6" s="160" t="s">
        <v>2155</v>
      </c>
      <c r="KJ6" s="160" t="s">
        <v>2156</v>
      </c>
    </row>
    <row r="7" spans="1:296" ht="27" customHeight="1" x14ac:dyDescent="0.25">
      <c r="A7" s="238" t="s">
        <v>289</v>
      </c>
      <c r="B7" s="238"/>
      <c r="C7" s="239" t="s">
        <v>2157</v>
      </c>
      <c r="D7" s="239" t="s">
        <v>2158</v>
      </c>
      <c r="E7" s="239"/>
      <c r="F7" s="239"/>
      <c r="G7" s="239" t="s">
        <v>2159</v>
      </c>
      <c r="H7" s="239" t="s">
        <v>2160</v>
      </c>
      <c r="I7" s="239"/>
      <c r="J7" s="239"/>
      <c r="K7" s="239"/>
      <c r="L7" s="239" t="s">
        <v>2161</v>
      </c>
      <c r="M7" s="239"/>
      <c r="N7" s="239"/>
      <c r="O7" s="239" t="s">
        <v>2162</v>
      </c>
      <c r="P7" s="239" t="s">
        <v>2163</v>
      </c>
      <c r="Q7" s="239"/>
      <c r="R7" s="239" t="s">
        <v>2164</v>
      </c>
      <c r="S7" s="239"/>
      <c r="T7" s="239" t="s">
        <v>2165</v>
      </c>
      <c r="U7" s="239"/>
      <c r="V7" s="239" t="s">
        <v>2166</v>
      </c>
      <c r="W7" s="239"/>
      <c r="X7" s="239"/>
      <c r="Y7" s="239" t="s">
        <v>2167</v>
      </c>
      <c r="Z7" s="239"/>
      <c r="AA7" s="239"/>
      <c r="AB7" s="239" t="s">
        <v>2168</v>
      </c>
      <c r="AC7" s="239"/>
      <c r="AD7" s="239"/>
      <c r="AE7" s="239"/>
      <c r="AF7" s="239"/>
      <c r="AG7" s="239"/>
      <c r="AH7" s="239"/>
      <c r="AI7" s="239"/>
      <c r="AJ7" s="239"/>
      <c r="AK7" s="239" t="s">
        <v>2169</v>
      </c>
      <c r="AL7" s="239"/>
      <c r="AM7" s="239"/>
      <c r="AN7" s="239" t="s">
        <v>2170</v>
      </c>
      <c r="AO7" s="239"/>
      <c r="AP7" s="239" t="s">
        <v>2171</v>
      </c>
      <c r="AQ7" s="239"/>
      <c r="AR7" s="239" t="s">
        <v>2172</v>
      </c>
      <c r="AS7" s="239"/>
      <c r="AT7" s="239"/>
      <c r="AU7" s="239" t="s">
        <v>2173</v>
      </c>
      <c r="AV7" s="239"/>
      <c r="AW7" s="239" t="s">
        <v>2174</v>
      </c>
      <c r="AX7" s="239"/>
      <c r="AY7" s="239" t="s">
        <v>2173</v>
      </c>
      <c r="AZ7" s="239"/>
      <c r="BA7" s="239"/>
      <c r="BB7" s="239" t="s">
        <v>2175</v>
      </c>
      <c r="BC7" s="239" t="s">
        <v>2176</v>
      </c>
      <c r="BD7" s="239" t="s">
        <v>2177</v>
      </c>
      <c r="BE7" s="239"/>
      <c r="BF7" s="239"/>
      <c r="BG7" s="239" t="s">
        <v>2178</v>
      </c>
      <c r="BH7" s="239"/>
      <c r="BI7" s="239"/>
      <c r="BJ7" s="239"/>
      <c r="BK7" s="239"/>
      <c r="BL7" s="239" t="s">
        <v>2179</v>
      </c>
      <c r="BM7" s="239" t="s">
        <v>2180</v>
      </c>
      <c r="BN7" s="239"/>
      <c r="BO7" s="239" t="s">
        <v>2181</v>
      </c>
      <c r="BP7" s="239"/>
      <c r="BQ7" s="239"/>
      <c r="BR7" s="239" t="s">
        <v>2182</v>
      </c>
      <c r="BS7" s="239"/>
      <c r="BT7" s="239"/>
      <c r="BU7" s="239"/>
      <c r="BV7" s="239" t="s">
        <v>2183</v>
      </c>
      <c r="BW7" s="239" t="s">
        <v>2184</v>
      </c>
      <c r="BX7" s="239" t="s">
        <v>2185</v>
      </c>
      <c r="BY7" s="239"/>
      <c r="BZ7" s="239"/>
      <c r="CA7" s="239"/>
      <c r="CB7" s="239" t="s">
        <v>2186</v>
      </c>
      <c r="CC7" s="239"/>
      <c r="CD7" s="239"/>
      <c r="CE7" s="239"/>
      <c r="CF7" s="239"/>
      <c r="CG7" s="239" t="s">
        <v>2187</v>
      </c>
      <c r="CH7" s="239"/>
      <c r="CI7" s="239"/>
      <c r="CJ7" s="239"/>
      <c r="CK7" s="239" t="s">
        <v>2188</v>
      </c>
      <c r="CL7" s="239"/>
      <c r="CM7" s="239" t="s">
        <v>2189</v>
      </c>
      <c r="CN7" s="239"/>
      <c r="CO7" s="239" t="s">
        <v>2190</v>
      </c>
      <c r="CP7" s="239" t="s">
        <v>2191</v>
      </c>
      <c r="CQ7" s="239"/>
      <c r="CR7" s="239"/>
      <c r="CS7" s="239" t="s">
        <v>2192</v>
      </c>
      <c r="CT7" s="239"/>
      <c r="CU7" s="239"/>
      <c r="CV7" s="239"/>
      <c r="CW7" s="239"/>
      <c r="CX7" s="239" t="s">
        <v>2193</v>
      </c>
      <c r="CY7" s="239" t="s">
        <v>2194</v>
      </c>
      <c r="CZ7" s="239"/>
      <c r="DA7" s="239"/>
      <c r="DB7" s="239"/>
      <c r="DC7" s="239"/>
      <c r="DD7" s="239"/>
      <c r="DE7" s="239" t="s">
        <v>2195</v>
      </c>
      <c r="DF7" s="239"/>
      <c r="DG7" s="239"/>
      <c r="DH7" s="239" t="s">
        <v>2196</v>
      </c>
      <c r="DI7" s="239"/>
      <c r="DJ7" s="239" t="s">
        <v>2197</v>
      </c>
      <c r="DK7" s="239"/>
      <c r="DL7" s="239" t="s">
        <v>2198</v>
      </c>
      <c r="DM7" s="239" t="s">
        <v>2199</v>
      </c>
      <c r="DN7" s="239"/>
      <c r="DO7" s="239"/>
      <c r="DP7" s="239"/>
      <c r="DQ7" s="239"/>
      <c r="DR7" s="239" t="s">
        <v>2200</v>
      </c>
      <c r="DS7" s="239" t="s">
        <v>2201</v>
      </c>
      <c r="DT7" s="239" t="s">
        <v>2202</v>
      </c>
      <c r="DU7" s="239"/>
      <c r="DV7" s="239"/>
      <c r="DW7" s="239"/>
      <c r="DX7" s="239"/>
      <c r="DY7" s="239"/>
      <c r="DZ7" s="239"/>
      <c r="EA7" s="239"/>
      <c r="EB7" s="239" t="s">
        <v>2203</v>
      </c>
      <c r="EC7" s="239" t="s">
        <v>2204</v>
      </c>
      <c r="ED7" s="239"/>
      <c r="EE7" s="239"/>
      <c r="EF7" s="239" t="s">
        <v>2203</v>
      </c>
      <c r="EG7" s="239"/>
      <c r="EH7" s="239" t="s">
        <v>2205</v>
      </c>
      <c r="EI7" s="239" t="s">
        <v>2206</v>
      </c>
      <c r="EJ7" s="239"/>
      <c r="EK7" s="239" t="s">
        <v>2207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2208</v>
      </c>
      <c r="EV7" s="239" t="s">
        <v>2209</v>
      </c>
      <c r="EW7" s="239" t="s">
        <v>2210</v>
      </c>
      <c r="EX7" s="239" t="s">
        <v>2211</v>
      </c>
      <c r="EY7" s="239" t="s">
        <v>2212</v>
      </c>
      <c r="EZ7" s="239" t="s">
        <v>2213</v>
      </c>
      <c r="FA7" s="239" t="s">
        <v>2214</v>
      </c>
      <c r="FB7" s="239"/>
      <c r="FC7" s="239" t="s">
        <v>2215</v>
      </c>
      <c r="FD7" s="239"/>
      <c r="FE7" s="239" t="s">
        <v>2216</v>
      </c>
      <c r="FF7" s="239"/>
      <c r="FG7" s="239"/>
      <c r="FH7" s="239" t="s">
        <v>2217</v>
      </c>
      <c r="FI7" s="239"/>
      <c r="FJ7" s="239"/>
      <c r="FK7" s="239" t="s">
        <v>2218</v>
      </c>
      <c r="FL7" s="239"/>
      <c r="FM7" s="239"/>
      <c r="FN7" s="239" t="s">
        <v>2219</v>
      </c>
      <c r="FO7" s="239"/>
      <c r="FP7" s="239"/>
      <c r="FQ7" s="239" t="s">
        <v>2220</v>
      </c>
      <c r="FR7" s="239"/>
      <c r="FS7" s="239"/>
      <c r="FT7" s="239" t="s">
        <v>2221</v>
      </c>
      <c r="FU7" s="239" t="s">
        <v>2220</v>
      </c>
      <c r="FV7" s="239"/>
      <c r="FW7" s="239"/>
      <c r="FX7" s="239"/>
      <c r="FY7" s="239" t="s">
        <v>2222</v>
      </c>
      <c r="FZ7" s="239" t="s">
        <v>2223</v>
      </c>
      <c r="GA7" s="239" t="s">
        <v>2224</v>
      </c>
      <c r="GB7" s="239" t="s">
        <v>2225</v>
      </c>
      <c r="GC7" s="239" t="s">
        <v>2226</v>
      </c>
      <c r="GD7" s="239" t="s">
        <v>2227</v>
      </c>
      <c r="GE7" s="239"/>
      <c r="GF7" s="239" t="s">
        <v>2228</v>
      </c>
      <c r="GG7" s="239" t="s">
        <v>2229</v>
      </c>
      <c r="GH7" s="239" t="s">
        <v>2230</v>
      </c>
      <c r="GI7" s="239" t="s">
        <v>2231</v>
      </c>
      <c r="GJ7" s="239" t="s">
        <v>2232</v>
      </c>
      <c r="GK7" s="239"/>
      <c r="GL7" s="239" t="s">
        <v>2231</v>
      </c>
      <c r="GM7" s="239" t="s">
        <v>2233</v>
      </c>
      <c r="GN7" s="239"/>
      <c r="GO7" s="239" t="s">
        <v>2234</v>
      </c>
      <c r="GP7" s="239" t="s">
        <v>2235</v>
      </c>
      <c r="GQ7" s="239" t="s">
        <v>2230</v>
      </c>
      <c r="GR7" s="239"/>
      <c r="GS7" s="239" t="s">
        <v>2236</v>
      </c>
      <c r="GT7" s="239"/>
      <c r="GU7" s="239"/>
      <c r="GV7" s="239" t="s">
        <v>2237</v>
      </c>
      <c r="GW7" s="239" t="s">
        <v>2232</v>
      </c>
      <c r="GX7" s="239"/>
      <c r="GY7" s="239" t="s">
        <v>2238</v>
      </c>
      <c r="GZ7" s="239" t="s">
        <v>2239</v>
      </c>
      <c r="HA7" s="239"/>
      <c r="HB7" s="239" t="s">
        <v>2238</v>
      </c>
      <c r="HC7" s="239" t="s">
        <v>2240</v>
      </c>
      <c r="HD7" s="239"/>
      <c r="HE7" s="239" t="s">
        <v>2241</v>
      </c>
      <c r="HF7" s="239" t="s">
        <v>2242</v>
      </c>
      <c r="HG7" s="239" t="s">
        <v>2243</v>
      </c>
      <c r="HH7" s="239" t="s">
        <v>2244</v>
      </c>
      <c r="HI7" s="239" t="s">
        <v>2242</v>
      </c>
      <c r="HJ7" s="239" t="s">
        <v>2245</v>
      </c>
      <c r="HK7" s="239"/>
      <c r="HL7" s="239"/>
      <c r="HM7" s="239"/>
      <c r="HN7" s="239"/>
      <c r="HO7" s="239"/>
      <c r="HP7" s="239" t="s">
        <v>2246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2247</v>
      </c>
      <c r="IA7" s="239"/>
      <c r="IB7" s="239" t="s">
        <v>2248</v>
      </c>
      <c r="IC7" s="239"/>
      <c r="ID7" s="239"/>
      <c r="IE7" s="239"/>
      <c r="IF7" s="239"/>
      <c r="IG7" s="239"/>
      <c r="IH7" s="239"/>
      <c r="II7" s="239"/>
      <c r="IJ7" s="239"/>
      <c r="IK7" s="239" t="s">
        <v>2249</v>
      </c>
      <c r="IL7" s="239"/>
      <c r="IM7" s="239"/>
      <c r="IN7" s="239"/>
      <c r="IO7" s="239"/>
      <c r="IP7" s="239" t="s">
        <v>2250</v>
      </c>
      <c r="IQ7" s="239"/>
      <c r="IR7" s="239" t="s">
        <v>2251</v>
      </c>
      <c r="IS7" s="239"/>
      <c r="IT7" s="239" t="s">
        <v>2252</v>
      </c>
      <c r="IU7" s="239"/>
      <c r="IV7" s="239"/>
      <c r="IW7" s="239"/>
      <c r="IX7" s="239" t="s">
        <v>2253</v>
      </c>
      <c r="IY7" s="239"/>
      <c r="IZ7" s="239" t="s">
        <v>2254</v>
      </c>
      <c r="JA7" s="239" t="s">
        <v>2255</v>
      </c>
      <c r="JB7" s="239" t="s">
        <v>2256</v>
      </c>
      <c r="JC7" s="239" t="s">
        <v>2257</v>
      </c>
      <c r="JD7" s="239"/>
      <c r="JE7" s="239" t="s">
        <v>2258</v>
      </c>
      <c r="JF7" s="239"/>
      <c r="JG7" s="239" t="s">
        <v>2259</v>
      </c>
      <c r="JH7" s="239"/>
      <c r="JI7" s="239"/>
      <c r="JJ7" s="239" t="s">
        <v>2260</v>
      </c>
      <c r="JK7" s="239"/>
      <c r="JL7" s="239"/>
      <c r="JM7" s="239"/>
      <c r="JN7" s="239"/>
      <c r="JO7" s="239"/>
      <c r="JP7" s="239" t="s">
        <v>2261</v>
      </c>
      <c r="JQ7" s="239"/>
      <c r="JR7" s="239" t="s">
        <v>2262</v>
      </c>
      <c r="JS7" s="239"/>
      <c r="JT7" s="239"/>
      <c r="JU7" s="239" t="s">
        <v>2263</v>
      </c>
      <c r="JV7" s="239" t="s">
        <v>2264</v>
      </c>
      <c r="JW7" s="239" t="s">
        <v>2265</v>
      </c>
      <c r="JX7" s="239" t="s">
        <v>2248</v>
      </c>
      <c r="JY7" s="239" t="s">
        <v>2266</v>
      </c>
      <c r="JZ7" s="239" t="s">
        <v>2267</v>
      </c>
      <c r="KA7" s="239" t="s">
        <v>2268</v>
      </c>
      <c r="KB7" s="239"/>
      <c r="KC7" s="239"/>
      <c r="KD7" s="239" t="s">
        <v>2269</v>
      </c>
      <c r="KE7" s="239"/>
      <c r="KF7" s="239"/>
      <c r="KG7" s="239" t="s">
        <v>2264</v>
      </c>
      <c r="KH7" s="239" t="s">
        <v>2270</v>
      </c>
      <c r="KI7" s="239" t="s">
        <v>2271</v>
      </c>
      <c r="KJ7" s="239"/>
    </row>
    <row r="8" spans="1:296" ht="27" customHeight="1" x14ac:dyDescent="0.25">
      <c r="A8" s="159" t="s">
        <v>49</v>
      </c>
      <c r="B8" s="159" t="s">
        <v>603</v>
      </c>
      <c r="C8" s="161" t="s">
        <v>2272</v>
      </c>
      <c r="D8" s="160" t="s">
        <v>448</v>
      </c>
      <c r="E8" s="160" t="s">
        <v>2273</v>
      </c>
      <c r="F8" s="160" t="s">
        <v>2274</v>
      </c>
      <c r="G8" s="160" t="s">
        <v>2275</v>
      </c>
      <c r="H8" s="160" t="s">
        <v>2276</v>
      </c>
      <c r="I8" s="160" t="s">
        <v>508</v>
      </c>
      <c r="J8" s="160" t="s">
        <v>2277</v>
      </c>
      <c r="K8" s="160" t="s">
        <v>2278</v>
      </c>
      <c r="L8" s="160" t="s">
        <v>2279</v>
      </c>
      <c r="M8" s="160" t="s">
        <v>2280</v>
      </c>
      <c r="N8" s="160" t="s">
        <v>459</v>
      </c>
      <c r="O8" s="160" t="s">
        <v>2281</v>
      </c>
      <c r="P8" s="162" t="s">
        <v>2282</v>
      </c>
      <c r="Q8" s="160" t="s">
        <v>2283</v>
      </c>
      <c r="R8" s="160" t="s">
        <v>2284</v>
      </c>
      <c r="S8" s="160" t="s">
        <v>2283</v>
      </c>
      <c r="T8" s="160" t="s">
        <v>2285</v>
      </c>
      <c r="U8" s="160" t="s">
        <v>2278</v>
      </c>
      <c r="V8" s="160" t="s">
        <v>2286</v>
      </c>
      <c r="W8" s="160" t="s">
        <v>2287</v>
      </c>
      <c r="X8" s="160" t="s">
        <v>2288</v>
      </c>
      <c r="Y8" s="160" t="s">
        <v>2289</v>
      </c>
      <c r="Z8" s="160" t="s">
        <v>2290</v>
      </c>
      <c r="AA8" s="160" t="s">
        <v>2291</v>
      </c>
      <c r="AB8" s="160" t="s">
        <v>2292</v>
      </c>
      <c r="AC8" s="160" t="s">
        <v>2293</v>
      </c>
      <c r="AD8" s="160" t="s">
        <v>2294</v>
      </c>
      <c r="AE8" s="160" t="s">
        <v>2295</v>
      </c>
      <c r="AF8" s="160" t="s">
        <v>2296</v>
      </c>
      <c r="AG8" s="160" t="s">
        <v>2281</v>
      </c>
      <c r="AH8" s="161" t="s">
        <v>2282</v>
      </c>
      <c r="AI8" s="160" t="s">
        <v>2297</v>
      </c>
      <c r="AJ8" s="160" t="s">
        <v>2298</v>
      </c>
      <c r="AK8" s="162" t="s">
        <v>208</v>
      </c>
      <c r="AL8" s="162" t="s">
        <v>211</v>
      </c>
      <c r="AM8" s="160" t="s">
        <v>2299</v>
      </c>
      <c r="AN8" s="161" t="s">
        <v>208</v>
      </c>
      <c r="AO8" s="162" t="s">
        <v>211</v>
      </c>
      <c r="AP8" s="160" t="s">
        <v>2300</v>
      </c>
      <c r="AQ8" s="160" t="s">
        <v>2301</v>
      </c>
      <c r="AR8" s="160" t="s">
        <v>2302</v>
      </c>
      <c r="AS8" s="160" t="s">
        <v>2303</v>
      </c>
      <c r="AT8" s="160" t="s">
        <v>2304</v>
      </c>
      <c r="AU8" s="162" t="s">
        <v>2305</v>
      </c>
      <c r="AV8" s="162" t="s">
        <v>2306</v>
      </c>
      <c r="AW8" s="160" t="s">
        <v>2307</v>
      </c>
      <c r="AX8" s="160" t="s">
        <v>2308</v>
      </c>
      <c r="AY8" s="160" t="s">
        <v>2309</v>
      </c>
      <c r="AZ8" s="160" t="s">
        <v>2310</v>
      </c>
      <c r="BA8" s="160" t="s">
        <v>2311</v>
      </c>
      <c r="BB8" s="160" t="s">
        <v>2312</v>
      </c>
      <c r="BC8" s="162" t="s">
        <v>44</v>
      </c>
      <c r="BD8" s="160" t="s">
        <v>375</v>
      </c>
      <c r="BE8" s="160" t="s">
        <v>2313</v>
      </c>
      <c r="BF8" s="160" t="s">
        <v>2314</v>
      </c>
      <c r="BG8" s="162" t="s">
        <v>2305</v>
      </c>
      <c r="BH8" s="162" t="s">
        <v>2306</v>
      </c>
      <c r="BI8" s="160" t="s">
        <v>2315</v>
      </c>
      <c r="BJ8" s="160" t="s">
        <v>2316</v>
      </c>
      <c r="BK8" s="160" t="s">
        <v>2317</v>
      </c>
      <c r="BL8" s="160" t="s">
        <v>2318</v>
      </c>
      <c r="BM8" s="160" t="s">
        <v>2319</v>
      </c>
      <c r="BN8" s="160" t="s">
        <v>2320</v>
      </c>
      <c r="BO8" s="162" t="s">
        <v>44</v>
      </c>
      <c r="BP8" s="160" t="s">
        <v>2321</v>
      </c>
      <c r="BQ8" s="160" t="s">
        <v>2322</v>
      </c>
      <c r="BR8" s="160" t="s">
        <v>2323</v>
      </c>
      <c r="BS8" s="160" t="s">
        <v>2324</v>
      </c>
      <c r="BT8" s="160" t="s">
        <v>2325</v>
      </c>
      <c r="BU8" s="160" t="s">
        <v>2326</v>
      </c>
      <c r="BV8" s="160" t="s">
        <v>2326</v>
      </c>
      <c r="BW8" s="160" t="s">
        <v>2327</v>
      </c>
      <c r="BX8" s="160" t="s">
        <v>2328</v>
      </c>
      <c r="BY8" s="160" t="s">
        <v>2329</v>
      </c>
      <c r="BZ8" s="160" t="s">
        <v>2330</v>
      </c>
      <c r="CA8" s="160" t="s">
        <v>2331</v>
      </c>
      <c r="CB8" s="160" t="s">
        <v>2332</v>
      </c>
      <c r="CC8" s="160" t="s">
        <v>2333</v>
      </c>
      <c r="CD8" s="160" t="s">
        <v>2334</v>
      </c>
      <c r="CE8" s="160" t="s">
        <v>2335</v>
      </c>
      <c r="CF8" s="160" t="s">
        <v>2336</v>
      </c>
      <c r="CG8" s="160" t="s">
        <v>2337</v>
      </c>
      <c r="CH8" s="160" t="s">
        <v>2338</v>
      </c>
      <c r="CI8" s="160" t="s">
        <v>2339</v>
      </c>
      <c r="CJ8" s="160" t="s">
        <v>2340</v>
      </c>
      <c r="CK8" s="160" t="s">
        <v>2341</v>
      </c>
      <c r="CL8" s="160" t="s">
        <v>2342</v>
      </c>
      <c r="CM8" s="160" t="s">
        <v>2343</v>
      </c>
      <c r="CN8" s="160" t="s">
        <v>2344</v>
      </c>
      <c r="CO8" s="160" t="s">
        <v>2345</v>
      </c>
      <c r="CP8" s="160" t="s">
        <v>2346</v>
      </c>
      <c r="CQ8" s="160" t="s">
        <v>2347</v>
      </c>
      <c r="CR8" s="160" t="s">
        <v>2348</v>
      </c>
      <c r="CS8" s="160" t="s">
        <v>2349</v>
      </c>
      <c r="CT8" s="160" t="s">
        <v>2350</v>
      </c>
      <c r="CU8" s="160" t="s">
        <v>2351</v>
      </c>
      <c r="CV8" s="160" t="s">
        <v>2352</v>
      </c>
      <c r="CW8" s="160" t="s">
        <v>2353</v>
      </c>
      <c r="CX8" s="160" t="s">
        <v>2354</v>
      </c>
      <c r="CY8" s="160" t="s">
        <v>2355</v>
      </c>
      <c r="CZ8" s="160" t="s">
        <v>2356</v>
      </c>
      <c r="DA8" s="160" t="s">
        <v>379</v>
      </c>
      <c r="DB8" s="160" t="s">
        <v>2357</v>
      </c>
      <c r="DC8" s="160" t="s">
        <v>2358</v>
      </c>
      <c r="DD8" s="160" t="s">
        <v>2359</v>
      </c>
      <c r="DE8" s="160" t="s">
        <v>2339</v>
      </c>
      <c r="DF8" s="160" t="s">
        <v>2340</v>
      </c>
      <c r="DG8" s="160" t="s">
        <v>2360</v>
      </c>
      <c r="DH8" s="160" t="s">
        <v>2361</v>
      </c>
      <c r="DI8" s="160" t="s">
        <v>2362</v>
      </c>
      <c r="DJ8" s="160" t="s">
        <v>2363</v>
      </c>
      <c r="DK8" s="160" t="s">
        <v>2364</v>
      </c>
      <c r="DL8" s="160" t="s">
        <v>2365</v>
      </c>
      <c r="DM8" s="160" t="s">
        <v>2356</v>
      </c>
      <c r="DN8" s="160" t="s">
        <v>379</v>
      </c>
      <c r="DO8" s="160" t="s">
        <v>2357</v>
      </c>
      <c r="DP8" s="160" t="s">
        <v>2366</v>
      </c>
      <c r="DQ8" s="160" t="s">
        <v>2367</v>
      </c>
      <c r="DR8" s="160" t="s">
        <v>2368</v>
      </c>
      <c r="DS8" s="160" t="s">
        <v>2369</v>
      </c>
      <c r="DT8" s="160" t="s">
        <v>2370</v>
      </c>
      <c r="DU8" s="160" t="s">
        <v>2371</v>
      </c>
      <c r="DV8" s="160" t="s">
        <v>2355</v>
      </c>
      <c r="DW8" s="160" t="s">
        <v>2356</v>
      </c>
      <c r="DX8" s="160" t="s">
        <v>2360</v>
      </c>
      <c r="DY8" s="160" t="s">
        <v>2369</v>
      </c>
      <c r="DZ8" s="160" t="s">
        <v>2372</v>
      </c>
      <c r="EA8" s="160" t="s">
        <v>2373</v>
      </c>
      <c r="EB8" s="160" t="s">
        <v>2374</v>
      </c>
      <c r="EC8" s="160" t="s">
        <v>2375</v>
      </c>
      <c r="ED8" s="160" t="s">
        <v>2376</v>
      </c>
      <c r="EE8" s="160" t="s">
        <v>2377</v>
      </c>
      <c r="EF8" s="160" t="s">
        <v>2378</v>
      </c>
      <c r="EG8" s="160" t="s">
        <v>2379</v>
      </c>
      <c r="EH8" s="160" t="s">
        <v>2313</v>
      </c>
      <c r="EI8" s="160" t="s">
        <v>2323</v>
      </c>
      <c r="EJ8" s="160" t="s">
        <v>186</v>
      </c>
      <c r="EK8" s="160" t="s">
        <v>2380</v>
      </c>
      <c r="EL8" s="160" t="s">
        <v>2381</v>
      </c>
      <c r="EM8" s="160" t="s">
        <v>2382</v>
      </c>
      <c r="EN8" s="160" t="s">
        <v>2383</v>
      </c>
      <c r="EO8" s="160" t="s">
        <v>2384</v>
      </c>
      <c r="EP8" s="160" t="s">
        <v>2385</v>
      </c>
      <c r="EQ8" s="160" t="s">
        <v>2386</v>
      </c>
      <c r="ER8" s="160" t="s">
        <v>2387</v>
      </c>
      <c r="ES8" s="160" t="s">
        <v>2388</v>
      </c>
      <c r="ET8" s="160" t="s">
        <v>2389</v>
      </c>
      <c r="EU8" s="160" t="s">
        <v>2390</v>
      </c>
      <c r="EV8" s="160" t="s">
        <v>2391</v>
      </c>
      <c r="EW8" s="160" t="s">
        <v>2392</v>
      </c>
      <c r="EX8" s="160" t="s">
        <v>2393</v>
      </c>
      <c r="EY8" s="160" t="s">
        <v>2394</v>
      </c>
      <c r="EZ8" s="160" t="s">
        <v>494</v>
      </c>
      <c r="FA8" s="160" t="s">
        <v>2395</v>
      </c>
      <c r="FB8" s="160" t="s">
        <v>2396</v>
      </c>
      <c r="FC8" s="160" t="s">
        <v>2379</v>
      </c>
      <c r="FD8" s="160" t="s">
        <v>2383</v>
      </c>
      <c r="FE8" s="160" t="s">
        <v>2397</v>
      </c>
      <c r="FF8" s="160" t="s">
        <v>2398</v>
      </c>
      <c r="FG8" s="160" t="s">
        <v>2399</v>
      </c>
      <c r="FH8" s="160" t="s">
        <v>2400</v>
      </c>
      <c r="FI8" s="160" t="s">
        <v>2401</v>
      </c>
      <c r="FJ8" s="160" t="s">
        <v>2402</v>
      </c>
      <c r="FK8" s="160" t="s">
        <v>2332</v>
      </c>
      <c r="FL8" s="160" t="s">
        <v>2333</v>
      </c>
      <c r="FM8" s="160" t="s">
        <v>2403</v>
      </c>
      <c r="FN8" s="160" t="s">
        <v>2372</v>
      </c>
      <c r="FO8" s="160" t="s">
        <v>2373</v>
      </c>
      <c r="FP8" s="160" t="s">
        <v>2404</v>
      </c>
      <c r="FQ8" s="160" t="s">
        <v>2405</v>
      </c>
      <c r="FR8" s="162" t="s">
        <v>2406</v>
      </c>
      <c r="FS8" s="160" t="s">
        <v>2407</v>
      </c>
      <c r="FT8" s="160" t="s">
        <v>2408</v>
      </c>
      <c r="FU8" s="160" t="s">
        <v>2409</v>
      </c>
      <c r="FV8" s="160" t="s">
        <v>2410</v>
      </c>
      <c r="FW8" s="160" t="s">
        <v>2411</v>
      </c>
      <c r="FX8" s="160" t="s">
        <v>2412</v>
      </c>
      <c r="FY8" s="160" t="s">
        <v>2413</v>
      </c>
      <c r="FZ8" s="160" t="s">
        <v>2414</v>
      </c>
      <c r="GA8" s="160" t="s">
        <v>2415</v>
      </c>
      <c r="GB8" s="160" t="s">
        <v>2380</v>
      </c>
      <c r="GC8" s="162" t="s">
        <v>2416</v>
      </c>
      <c r="GD8" s="160" t="s">
        <v>2405</v>
      </c>
      <c r="GE8" s="160" t="s">
        <v>2404</v>
      </c>
      <c r="GF8" s="160" t="s">
        <v>2417</v>
      </c>
      <c r="GG8" s="162" t="s">
        <v>2418</v>
      </c>
      <c r="GH8" s="160" t="s">
        <v>2419</v>
      </c>
      <c r="GI8" s="160" t="s">
        <v>2420</v>
      </c>
      <c r="GJ8" s="160" t="s">
        <v>2355</v>
      </c>
      <c r="GK8" s="160" t="s">
        <v>2421</v>
      </c>
      <c r="GL8" s="160" t="s">
        <v>2422</v>
      </c>
      <c r="GM8" s="160" t="s">
        <v>2423</v>
      </c>
      <c r="GN8" s="160" t="s">
        <v>2424</v>
      </c>
      <c r="GO8" s="160" t="s">
        <v>2425</v>
      </c>
      <c r="GP8" s="160" t="s">
        <v>2426</v>
      </c>
      <c r="GQ8" s="160" t="s">
        <v>2427</v>
      </c>
      <c r="GR8" s="162" t="s">
        <v>2426</v>
      </c>
      <c r="GS8" s="160" t="s">
        <v>2428</v>
      </c>
      <c r="GT8" s="160" t="s">
        <v>2429</v>
      </c>
      <c r="GU8" s="160" t="s">
        <v>2430</v>
      </c>
      <c r="GV8" s="160" t="s">
        <v>2431</v>
      </c>
      <c r="GW8" s="160" t="s">
        <v>2432</v>
      </c>
      <c r="GX8" s="160" t="s">
        <v>2433</v>
      </c>
      <c r="GY8" s="160" t="s">
        <v>2434</v>
      </c>
      <c r="GZ8" s="160" t="s">
        <v>2435</v>
      </c>
      <c r="HA8" s="160" t="s">
        <v>2436</v>
      </c>
      <c r="HB8" s="160" t="s">
        <v>2437</v>
      </c>
      <c r="HC8" s="162" t="s">
        <v>2438</v>
      </c>
      <c r="HD8" s="162" t="s">
        <v>2439</v>
      </c>
      <c r="HE8" s="160" t="s">
        <v>2440</v>
      </c>
      <c r="HF8" s="160" t="s">
        <v>2440</v>
      </c>
      <c r="HG8" s="160" t="s">
        <v>578</v>
      </c>
      <c r="HH8" s="160" t="s">
        <v>578</v>
      </c>
      <c r="HI8" s="160" t="s">
        <v>2441</v>
      </c>
      <c r="HJ8" s="162" t="s">
        <v>2438</v>
      </c>
      <c r="HK8" s="162" t="s">
        <v>2439</v>
      </c>
      <c r="HL8" s="160" t="s">
        <v>2442</v>
      </c>
      <c r="HM8" s="160" t="s">
        <v>2443</v>
      </c>
      <c r="HN8" s="160" t="s">
        <v>2444</v>
      </c>
      <c r="HO8" s="160" t="s">
        <v>2445</v>
      </c>
      <c r="HP8" s="160" t="s">
        <v>2446</v>
      </c>
      <c r="HQ8" s="160" t="s">
        <v>2447</v>
      </c>
      <c r="HR8" s="160" t="s">
        <v>2448</v>
      </c>
      <c r="HS8" s="160" t="s">
        <v>2449</v>
      </c>
      <c r="HT8" s="160" t="s">
        <v>2450</v>
      </c>
      <c r="HU8" s="160" t="s">
        <v>591</v>
      </c>
      <c r="HV8" s="160" t="s">
        <v>2451</v>
      </c>
      <c r="HW8" s="160" t="s">
        <v>2452</v>
      </c>
      <c r="HX8" s="160" t="s">
        <v>2453</v>
      </c>
      <c r="HY8" s="160" t="s">
        <v>2454</v>
      </c>
      <c r="HZ8" s="160" t="s">
        <v>2455</v>
      </c>
      <c r="IA8" s="160" t="s">
        <v>2456</v>
      </c>
      <c r="IB8" s="160" t="s">
        <v>2457</v>
      </c>
      <c r="IC8" s="160" t="s">
        <v>2458</v>
      </c>
      <c r="ID8" s="160" t="s">
        <v>2459</v>
      </c>
      <c r="IE8" s="160" t="s">
        <v>2460</v>
      </c>
      <c r="IF8" s="160" t="s">
        <v>2461</v>
      </c>
      <c r="IG8" s="160" t="s">
        <v>2448</v>
      </c>
      <c r="IH8" s="160" t="s">
        <v>2449</v>
      </c>
      <c r="II8" s="160" t="s">
        <v>2462</v>
      </c>
      <c r="IJ8" s="160" t="s">
        <v>2463</v>
      </c>
      <c r="IK8" s="160" t="s">
        <v>2441</v>
      </c>
      <c r="IL8" s="160" t="s">
        <v>186</v>
      </c>
      <c r="IM8" s="162" t="s">
        <v>589</v>
      </c>
      <c r="IN8" s="162" t="s">
        <v>2464</v>
      </c>
      <c r="IO8" s="160" t="s">
        <v>2465</v>
      </c>
      <c r="IP8" s="160" t="s">
        <v>2464</v>
      </c>
      <c r="IQ8" s="160" t="s">
        <v>2466</v>
      </c>
      <c r="IR8" s="160" t="s">
        <v>2467</v>
      </c>
      <c r="IS8" s="160" t="s">
        <v>2468</v>
      </c>
      <c r="IT8" s="162" t="s">
        <v>2466</v>
      </c>
      <c r="IU8" s="160" t="s">
        <v>2469</v>
      </c>
      <c r="IV8" s="160" t="s">
        <v>2470</v>
      </c>
      <c r="IW8" s="160" t="s">
        <v>2467</v>
      </c>
      <c r="IX8" s="162" t="s">
        <v>589</v>
      </c>
      <c r="IY8" s="160" t="s">
        <v>2468</v>
      </c>
      <c r="IZ8" s="160" t="s">
        <v>2471</v>
      </c>
      <c r="JA8" s="160" t="s">
        <v>2471</v>
      </c>
      <c r="JB8" s="160" t="s">
        <v>2472</v>
      </c>
      <c r="JC8" s="160" t="s">
        <v>2473</v>
      </c>
      <c r="JD8" s="160" t="s">
        <v>2474</v>
      </c>
      <c r="JE8" s="160" t="s">
        <v>2475</v>
      </c>
      <c r="JF8" s="160" t="s">
        <v>2476</v>
      </c>
      <c r="JG8" s="160" t="s">
        <v>2474</v>
      </c>
      <c r="JH8" s="160" t="s">
        <v>2477</v>
      </c>
      <c r="JI8" s="160" t="s">
        <v>2478</v>
      </c>
      <c r="JJ8" s="160" t="s">
        <v>2477</v>
      </c>
      <c r="JK8" s="160" t="s">
        <v>2479</v>
      </c>
      <c r="JL8" s="160" t="s">
        <v>2480</v>
      </c>
      <c r="JM8" s="160" t="s">
        <v>2481</v>
      </c>
      <c r="JN8" s="160" t="s">
        <v>2482</v>
      </c>
      <c r="JO8" s="160" t="s">
        <v>2483</v>
      </c>
      <c r="JP8" s="160" t="s">
        <v>2484</v>
      </c>
      <c r="JQ8" s="160" t="s">
        <v>2485</v>
      </c>
      <c r="JR8" s="160" t="s">
        <v>2486</v>
      </c>
      <c r="JS8" s="160" t="s">
        <v>2487</v>
      </c>
      <c r="JT8" s="160" t="s">
        <v>2488</v>
      </c>
      <c r="JU8" s="160" t="s">
        <v>2489</v>
      </c>
      <c r="JV8" s="160" t="s">
        <v>2461</v>
      </c>
      <c r="JW8" s="160" t="s">
        <v>2490</v>
      </c>
      <c r="JX8" s="160" t="s">
        <v>2491</v>
      </c>
      <c r="JY8" s="160" t="s">
        <v>2492</v>
      </c>
      <c r="JZ8" s="160" t="s">
        <v>2493</v>
      </c>
      <c r="KA8" s="160" t="s">
        <v>2494</v>
      </c>
      <c r="KB8" s="160" t="s">
        <v>2442</v>
      </c>
      <c r="KC8" s="160" t="s">
        <v>2495</v>
      </c>
      <c r="KD8" s="160" t="s">
        <v>2494</v>
      </c>
      <c r="KE8" s="160" t="s">
        <v>2443</v>
      </c>
      <c r="KF8" s="160" t="s">
        <v>2496</v>
      </c>
      <c r="KG8" s="160" t="s">
        <v>2497</v>
      </c>
      <c r="KH8" s="160" t="s">
        <v>2497</v>
      </c>
      <c r="KI8" s="160" t="s">
        <v>2498</v>
      </c>
      <c r="KJ8" s="160" t="s">
        <v>2325</v>
      </c>
    </row>
    <row r="9" spans="1:296" ht="18" customHeight="1" x14ac:dyDescent="0.25">
      <c r="A9" s="163" t="s">
        <v>53</v>
      </c>
      <c r="B9" s="163" t="s">
        <v>826</v>
      </c>
      <c r="C9" s="164">
        <v>0</v>
      </c>
      <c r="D9" s="164">
        <v>0</v>
      </c>
      <c r="E9" s="165">
        <v>16.801500000000001</v>
      </c>
      <c r="F9" s="165">
        <v>-25.221599999999999</v>
      </c>
      <c r="G9" s="165">
        <v>-34.658499999999997</v>
      </c>
      <c r="H9" s="165">
        <v>36.079799999999999</v>
      </c>
      <c r="I9" s="166"/>
      <c r="J9" s="165">
        <v>49.910200000000003</v>
      </c>
      <c r="K9" s="165">
        <v>-103.502</v>
      </c>
      <c r="L9" s="165">
        <v>51.355800000000002</v>
      </c>
      <c r="M9" s="165">
        <v>25.967199999999998</v>
      </c>
      <c r="N9" s="165">
        <v>25.225899999999999</v>
      </c>
      <c r="O9" s="165">
        <v>-2.2200000000000002</v>
      </c>
      <c r="P9" s="165">
        <v>-37.143999999999998</v>
      </c>
      <c r="Q9" s="165">
        <v>33</v>
      </c>
      <c r="R9" s="165">
        <v>19.044</v>
      </c>
      <c r="S9" s="165">
        <v>-33</v>
      </c>
      <c r="T9" s="165">
        <v>11.104200000000001</v>
      </c>
      <c r="U9" s="165">
        <v>67.796599999999998</v>
      </c>
      <c r="V9" s="165">
        <v>9.4053000000000004</v>
      </c>
      <c r="W9" s="165">
        <v>9.5771999999999995</v>
      </c>
      <c r="X9" s="165">
        <v>15.840999999999999</v>
      </c>
      <c r="Y9" s="165">
        <v>8.5446000000000009</v>
      </c>
      <c r="Z9" s="165">
        <v>5.6906999999999996</v>
      </c>
      <c r="AA9" s="165">
        <v>7.7868000000000004</v>
      </c>
      <c r="AB9" s="166"/>
      <c r="AC9" s="166"/>
      <c r="AD9" s="165">
        <v>-66.180000000000007</v>
      </c>
      <c r="AE9" s="165">
        <v>-65.989999999999995</v>
      </c>
      <c r="AF9" s="166"/>
      <c r="AG9" s="165">
        <v>2.2200000000000002</v>
      </c>
      <c r="AH9" s="165">
        <v>35.200000000000003</v>
      </c>
      <c r="AI9" s="165">
        <v>8.891</v>
      </c>
      <c r="AJ9" s="165">
        <v>0.19500000000000001</v>
      </c>
      <c r="AK9" s="164">
        <v>-46.52</v>
      </c>
      <c r="AL9" s="165">
        <v>-46.52</v>
      </c>
      <c r="AM9" s="165">
        <v>-78.23</v>
      </c>
      <c r="AN9" s="165">
        <v>46.7</v>
      </c>
      <c r="AO9" s="165">
        <v>47.02</v>
      </c>
      <c r="AP9" s="165">
        <v>9.7583000000000002</v>
      </c>
      <c r="AQ9" s="165">
        <v>11.2746</v>
      </c>
      <c r="AR9" s="165">
        <v>64.229600000000005</v>
      </c>
      <c r="AS9" s="165">
        <v>65.575699999999998</v>
      </c>
      <c r="AT9" s="165">
        <v>38.616300000000003</v>
      </c>
      <c r="AU9" s="165">
        <v>-42.5822</v>
      </c>
      <c r="AV9" s="165">
        <v>-42.770200000000003</v>
      </c>
      <c r="AW9" s="165">
        <v>4.4134000000000002</v>
      </c>
      <c r="AX9" s="165">
        <v>4.7289000000000003</v>
      </c>
      <c r="AY9" s="165">
        <v>71.561400000000006</v>
      </c>
      <c r="AZ9" s="165">
        <v>73.725300000000004</v>
      </c>
      <c r="BA9" s="165">
        <v>-34.269599999999997</v>
      </c>
      <c r="BB9" s="165">
        <v>-37.0289</v>
      </c>
      <c r="BC9" s="165">
        <v>-334.41890000000001</v>
      </c>
      <c r="BD9" s="165">
        <v>5.2910000000000004</v>
      </c>
      <c r="BE9" s="165">
        <v>-18.100000000000001</v>
      </c>
      <c r="BF9" s="165">
        <v>-18.2</v>
      </c>
      <c r="BG9" s="165">
        <v>47.737299999999998</v>
      </c>
      <c r="BH9" s="165">
        <v>47.078400000000002</v>
      </c>
      <c r="BI9" s="165">
        <v>-5.2077</v>
      </c>
      <c r="BJ9" s="166"/>
      <c r="BK9" s="165">
        <v>-35.088200000000001</v>
      </c>
      <c r="BL9" s="165">
        <v>6.0678000000000001</v>
      </c>
      <c r="BM9" s="166"/>
      <c r="BN9" s="165">
        <v>2.4087999999999998</v>
      </c>
      <c r="BO9" s="165">
        <v>366.64929999999998</v>
      </c>
      <c r="BP9" s="165">
        <v>117.8014</v>
      </c>
      <c r="BQ9" s="165">
        <v>117.5878</v>
      </c>
      <c r="BR9" s="165">
        <v>-387.70530000000002</v>
      </c>
      <c r="BS9" s="165">
        <v>428.33440000000002</v>
      </c>
      <c r="BT9" s="166"/>
      <c r="BU9" s="165">
        <v>-60.720399999999998</v>
      </c>
      <c r="BV9" s="165">
        <v>62.514699999999998</v>
      </c>
      <c r="BW9" s="165">
        <v>90.404799999999994</v>
      </c>
      <c r="BX9" s="165">
        <v>28</v>
      </c>
      <c r="BY9" s="165">
        <v>25.05</v>
      </c>
      <c r="BZ9" s="165">
        <v>51.36</v>
      </c>
      <c r="CA9" s="165">
        <v>82.79</v>
      </c>
      <c r="CB9" s="165">
        <v>-78.762600000000006</v>
      </c>
      <c r="CC9" s="165">
        <v>-78.360699999999994</v>
      </c>
      <c r="CD9" s="165">
        <v>132.6018</v>
      </c>
      <c r="CE9" s="165">
        <v>134.70339999999999</v>
      </c>
      <c r="CF9" s="165">
        <v>13.832800000000001</v>
      </c>
      <c r="CG9" s="165">
        <v>-82.974000000000004</v>
      </c>
      <c r="CH9" s="165">
        <v>-82.604399999999998</v>
      </c>
      <c r="CI9" s="165">
        <v>-11.0198</v>
      </c>
      <c r="CJ9" s="165">
        <v>-120.6254</v>
      </c>
      <c r="CK9" s="166"/>
      <c r="CL9" s="166"/>
      <c r="CM9" s="165">
        <v>106.5</v>
      </c>
      <c r="CN9" s="165">
        <v>96.2</v>
      </c>
      <c r="CO9" s="165">
        <v>-17.48</v>
      </c>
      <c r="CP9" s="165">
        <v>15.2371</v>
      </c>
      <c r="CQ9" s="165">
        <v>15.5761</v>
      </c>
      <c r="CR9" s="165">
        <v>15.73</v>
      </c>
      <c r="CS9" s="165">
        <v>38.543500000000002</v>
      </c>
      <c r="CT9" s="165">
        <v>37.771900000000002</v>
      </c>
      <c r="CU9" s="165">
        <v>1</v>
      </c>
      <c r="CV9" s="165">
        <v>-86.000600000000006</v>
      </c>
      <c r="CW9" s="165">
        <v>3.6406999999999998</v>
      </c>
      <c r="CX9" s="165">
        <v>13.5688</v>
      </c>
      <c r="CY9" s="165">
        <v>55.58</v>
      </c>
      <c r="CZ9" s="165">
        <v>60.12</v>
      </c>
      <c r="DA9" s="165">
        <v>40.0854</v>
      </c>
      <c r="DB9" s="165">
        <v>38.090499999999999</v>
      </c>
      <c r="DC9" s="165">
        <v>-30.1313</v>
      </c>
      <c r="DD9" s="166"/>
      <c r="DE9" s="165">
        <v>120.9903</v>
      </c>
      <c r="DF9" s="165">
        <v>120.74</v>
      </c>
      <c r="DG9" s="165">
        <v>-148.48259999999999</v>
      </c>
      <c r="DH9" s="166"/>
      <c r="DI9" s="166"/>
      <c r="DJ9" s="165">
        <v>-87.2</v>
      </c>
      <c r="DK9" s="165">
        <v>-86.7</v>
      </c>
      <c r="DL9" s="165">
        <v>22.0029</v>
      </c>
      <c r="DM9" s="165">
        <v>41.8</v>
      </c>
      <c r="DN9" s="165">
        <v>63.886499999999998</v>
      </c>
      <c r="DO9" s="165">
        <v>59.198</v>
      </c>
      <c r="DP9" s="165">
        <v>41.47</v>
      </c>
      <c r="DQ9" s="165">
        <v>-11.99</v>
      </c>
      <c r="DR9" s="165">
        <v>40.780500000000004</v>
      </c>
      <c r="DS9" s="165">
        <v>146.51329999999999</v>
      </c>
      <c r="DT9" s="165">
        <v>-34.29</v>
      </c>
      <c r="DU9" s="165">
        <v>-34.92</v>
      </c>
      <c r="DV9" s="165">
        <v>117.4</v>
      </c>
      <c r="DW9" s="165">
        <v>64.91</v>
      </c>
      <c r="DX9" s="165">
        <v>146.89089999999999</v>
      </c>
      <c r="DY9" s="165">
        <v>144.12729999999999</v>
      </c>
      <c r="DZ9" s="165">
        <v>-51.1828</v>
      </c>
      <c r="EA9" s="165">
        <v>-49.927300000000002</v>
      </c>
      <c r="EB9" s="165">
        <v>226.60980000000001</v>
      </c>
      <c r="EC9" s="165">
        <v>168.97579999999999</v>
      </c>
      <c r="ED9" s="165">
        <v>163.208</v>
      </c>
      <c r="EE9" s="165">
        <v>166.57169999999999</v>
      </c>
      <c r="EF9" s="165">
        <v>79.346599999999995</v>
      </c>
      <c r="EG9" s="165">
        <v>65.833500000000001</v>
      </c>
      <c r="EH9" s="165">
        <v>-25.76</v>
      </c>
      <c r="EI9" s="165">
        <v>396.09269999999998</v>
      </c>
      <c r="EJ9" s="165">
        <v>326.27480000000003</v>
      </c>
      <c r="EK9" s="166"/>
      <c r="EL9" s="165">
        <v>-33.664099999999998</v>
      </c>
      <c r="EM9" s="165">
        <v>-31.4574</v>
      </c>
      <c r="EN9" s="165">
        <v>19.668199999999999</v>
      </c>
      <c r="EO9" s="165">
        <v>37.719000000000001</v>
      </c>
      <c r="EP9" s="165">
        <v>34.639000000000003</v>
      </c>
      <c r="EQ9" s="165">
        <v>52.271999999999998</v>
      </c>
      <c r="ER9" s="165">
        <v>-72.827399999999997</v>
      </c>
      <c r="ES9" s="165">
        <v>-74.782700000000006</v>
      </c>
      <c r="ET9" s="165">
        <v>-25.011600000000001</v>
      </c>
      <c r="EU9" s="165">
        <v>0</v>
      </c>
      <c r="EV9" s="165">
        <v>-23.32</v>
      </c>
      <c r="EW9" s="165">
        <v>1</v>
      </c>
      <c r="EX9" s="165">
        <v>12.5344</v>
      </c>
      <c r="EY9" s="165">
        <v>20.601299999999998</v>
      </c>
      <c r="EZ9" s="165">
        <v>-35.622999999999998</v>
      </c>
      <c r="FA9" s="165">
        <v>-35.226999999999997</v>
      </c>
      <c r="FB9" s="165">
        <v>9.9563000000000006</v>
      </c>
      <c r="FC9" s="165">
        <v>-62.596299999999999</v>
      </c>
      <c r="FD9" s="165">
        <v>29.325500000000002</v>
      </c>
      <c r="FE9" s="165">
        <v>22.629200000000001</v>
      </c>
      <c r="FF9" s="166"/>
      <c r="FG9" s="165">
        <v>19.481200000000001</v>
      </c>
      <c r="FH9" s="165">
        <v>40.512500000000003</v>
      </c>
      <c r="FI9" s="165">
        <v>40.912500000000001</v>
      </c>
      <c r="FJ9" s="165">
        <v>39.602400000000003</v>
      </c>
      <c r="FK9" s="165">
        <v>78.369600000000005</v>
      </c>
      <c r="FL9" s="165">
        <v>78.871899999999997</v>
      </c>
      <c r="FM9" s="165">
        <v>-117.5543</v>
      </c>
      <c r="FN9" s="165">
        <v>52.812800000000003</v>
      </c>
      <c r="FO9" s="165">
        <v>52.949800000000003</v>
      </c>
      <c r="FP9" s="165">
        <v>-90.721000000000004</v>
      </c>
      <c r="FQ9" s="165">
        <v>-81.331900000000005</v>
      </c>
      <c r="FR9" s="165">
        <v>-33.023600000000002</v>
      </c>
      <c r="FS9" s="165">
        <v>-37.19</v>
      </c>
      <c r="FT9" s="165">
        <v>13.4725</v>
      </c>
      <c r="FU9" s="165">
        <v>0.90359999999999996</v>
      </c>
      <c r="FV9" s="165">
        <v>-8.34</v>
      </c>
      <c r="FW9" s="165">
        <v>18.37</v>
      </c>
      <c r="FX9" s="165">
        <v>-33.290900000000001</v>
      </c>
      <c r="FY9" s="166"/>
      <c r="FZ9" s="165">
        <v>-15.118</v>
      </c>
      <c r="GA9" s="165">
        <v>4.4020000000000001</v>
      </c>
      <c r="GB9" s="165">
        <v>13.488300000000001</v>
      </c>
      <c r="GC9" s="165">
        <v>26.4</v>
      </c>
      <c r="GD9" s="165">
        <v>82.278800000000004</v>
      </c>
      <c r="GE9" s="165">
        <v>92.302899999999994</v>
      </c>
      <c r="GF9" s="165">
        <v>13.92</v>
      </c>
      <c r="GG9" s="165">
        <v>82.55</v>
      </c>
      <c r="GH9" s="165">
        <v>28</v>
      </c>
      <c r="GI9" s="165">
        <v>-21.522600000000001</v>
      </c>
      <c r="GJ9" s="165">
        <v>2.9237000000000002</v>
      </c>
      <c r="GK9" s="165">
        <v>3.0278</v>
      </c>
      <c r="GL9" s="165">
        <v>1.6057999999999999</v>
      </c>
      <c r="GM9" s="166"/>
      <c r="GN9" s="166"/>
      <c r="GO9" s="165">
        <v>-13.238200000000001</v>
      </c>
      <c r="GP9" s="165">
        <v>-31.4542</v>
      </c>
      <c r="GQ9" s="165">
        <v>15.391</v>
      </c>
      <c r="GR9" s="165">
        <v>32.651499999999999</v>
      </c>
      <c r="GS9" s="165">
        <v>61.991599999999998</v>
      </c>
      <c r="GT9" s="165">
        <v>63.371899999999997</v>
      </c>
      <c r="GU9" s="165">
        <v>-152.0496</v>
      </c>
      <c r="GV9" s="165">
        <v>-20.7621</v>
      </c>
      <c r="GW9" s="165">
        <v>37.5426</v>
      </c>
      <c r="GX9" s="165">
        <v>-38.6663</v>
      </c>
      <c r="GY9" s="165">
        <v>10.9582</v>
      </c>
      <c r="GZ9" s="165">
        <v>5.7241</v>
      </c>
      <c r="HA9" s="165">
        <v>5.4015000000000004</v>
      </c>
      <c r="HB9" s="165">
        <v>12</v>
      </c>
      <c r="HC9" s="165">
        <v>150.55439999999999</v>
      </c>
      <c r="HD9" s="165">
        <v>150.36920000000001</v>
      </c>
      <c r="HE9" s="165">
        <v>279.89999999999998</v>
      </c>
      <c r="HF9" s="165">
        <v>-277.30540000000002</v>
      </c>
      <c r="HG9" s="165">
        <v>-593.60140000000001</v>
      </c>
      <c r="HH9" s="165">
        <v>596.41669999999999</v>
      </c>
      <c r="HI9" s="165">
        <v>577.06610000000001</v>
      </c>
      <c r="HJ9" s="165">
        <v>-143.47210000000001</v>
      </c>
      <c r="HK9" s="165">
        <v>-142.26429999999999</v>
      </c>
      <c r="HL9" s="165">
        <v>-63.095999999999997</v>
      </c>
      <c r="HM9" s="165">
        <v>-55.631700000000002</v>
      </c>
      <c r="HN9" s="165">
        <v>80.480599999999995</v>
      </c>
      <c r="HO9" s="165">
        <v>79.103300000000004</v>
      </c>
      <c r="HP9" s="165">
        <v>-106.2791</v>
      </c>
      <c r="HQ9" s="166"/>
      <c r="HR9" s="165">
        <v>32.764499999999998</v>
      </c>
      <c r="HS9" s="165">
        <v>31.962499999999999</v>
      </c>
      <c r="HT9" s="165">
        <v>-46.922199999999997</v>
      </c>
      <c r="HU9" s="165">
        <v>-46.149000000000001</v>
      </c>
      <c r="HV9" s="165">
        <v>117.59</v>
      </c>
      <c r="HW9" s="165">
        <v>116.69</v>
      </c>
      <c r="HX9" s="165">
        <v>13.8</v>
      </c>
      <c r="HY9" s="165">
        <v>12</v>
      </c>
      <c r="HZ9" s="165">
        <v>18.622900000000001</v>
      </c>
      <c r="IA9" s="165">
        <v>29.2</v>
      </c>
      <c r="IB9" s="165">
        <v>-338.65030000000002</v>
      </c>
      <c r="IC9" s="165">
        <v>100.43219999999999</v>
      </c>
      <c r="ID9" s="165">
        <v>102.2966</v>
      </c>
      <c r="IE9" s="165">
        <v>14.5</v>
      </c>
      <c r="IF9" s="165">
        <v>-43.9</v>
      </c>
      <c r="IG9" s="165">
        <v>-31.1</v>
      </c>
      <c r="IH9" s="165">
        <v>-31.1</v>
      </c>
      <c r="II9" s="166"/>
      <c r="IJ9" s="166"/>
      <c r="IK9" s="165">
        <v>-563.09860000000003</v>
      </c>
      <c r="IL9" s="165">
        <v>-300.95159999999998</v>
      </c>
      <c r="IM9" s="165">
        <v>443.34030000000001</v>
      </c>
      <c r="IN9" s="165">
        <v>363.31569999999999</v>
      </c>
      <c r="IO9" s="165">
        <v>-18.349599999999999</v>
      </c>
      <c r="IP9" s="165">
        <v>-359.74200000000002</v>
      </c>
      <c r="IQ9" s="165">
        <v>357.21249999999998</v>
      </c>
      <c r="IR9" s="165">
        <v>-144.6636</v>
      </c>
      <c r="IS9" s="165">
        <v>-227.39920000000001</v>
      </c>
      <c r="IT9" s="165">
        <v>-354.64069999999998</v>
      </c>
      <c r="IU9" s="165">
        <v>103.7667</v>
      </c>
      <c r="IV9" s="165">
        <v>104.4302</v>
      </c>
      <c r="IW9" s="165">
        <v>146.8092</v>
      </c>
      <c r="IX9" s="165">
        <v>-433.5428</v>
      </c>
      <c r="IY9" s="165">
        <v>234.06389999999999</v>
      </c>
      <c r="IZ9" s="165">
        <v>-200.2954</v>
      </c>
      <c r="JA9" s="165">
        <v>204.68809999999999</v>
      </c>
      <c r="JB9" s="165">
        <v>-9.5183999999999997</v>
      </c>
      <c r="JC9" s="165">
        <v>9.5079999999999991</v>
      </c>
      <c r="JD9" s="165">
        <v>10.72</v>
      </c>
      <c r="JE9" s="165">
        <v>1.1579999999999999</v>
      </c>
      <c r="JF9" s="165">
        <v>1.143</v>
      </c>
      <c r="JG9" s="165">
        <v>-12.8</v>
      </c>
      <c r="JH9" s="165">
        <v>-14.16</v>
      </c>
      <c r="JI9" s="166"/>
      <c r="JJ9" s="165">
        <v>15.648099999999999</v>
      </c>
      <c r="JK9" s="165">
        <v>-30.205200000000001</v>
      </c>
      <c r="JL9" s="165">
        <v>-39.229399999999998</v>
      </c>
      <c r="JM9" s="165">
        <v>27.1</v>
      </c>
      <c r="JN9" s="165">
        <v>53.956000000000003</v>
      </c>
      <c r="JO9" s="165">
        <v>52.3</v>
      </c>
      <c r="JP9" s="166"/>
      <c r="JQ9" s="165">
        <v>11.4503</v>
      </c>
      <c r="JR9" s="165">
        <v>53.039700000000003</v>
      </c>
      <c r="JS9" s="165">
        <v>51.223999999999997</v>
      </c>
      <c r="JT9" s="165">
        <v>52.653599999999997</v>
      </c>
      <c r="JU9" s="166"/>
      <c r="JV9" s="165">
        <v>45.5</v>
      </c>
      <c r="JW9" s="165">
        <v>22.3491</v>
      </c>
      <c r="JX9" s="165">
        <v>6.14</v>
      </c>
      <c r="JY9" s="166"/>
      <c r="JZ9" s="165">
        <v>-55.642600000000002</v>
      </c>
      <c r="KA9" s="165">
        <v>81.729900000000001</v>
      </c>
      <c r="KB9" s="165">
        <v>63.209899999999998</v>
      </c>
      <c r="KC9" s="165">
        <v>-55.109299999999998</v>
      </c>
      <c r="KD9" s="165">
        <v>-79.952299999999994</v>
      </c>
      <c r="KE9" s="165">
        <v>54.845999999999997</v>
      </c>
      <c r="KF9" s="165">
        <v>25.644500000000001</v>
      </c>
      <c r="KG9" s="165">
        <v>-60.1</v>
      </c>
      <c r="KH9" s="165">
        <v>61.7</v>
      </c>
      <c r="KI9" s="165">
        <v>-15.702400000000001</v>
      </c>
      <c r="KJ9" s="165">
        <v>196.47200000000001</v>
      </c>
    </row>
    <row r="10" spans="1:296" ht="18" customHeight="1" x14ac:dyDescent="0.25">
      <c r="A10" s="163" t="s">
        <v>53</v>
      </c>
      <c r="B10" s="163" t="s">
        <v>827</v>
      </c>
      <c r="C10" s="167">
        <v>0</v>
      </c>
      <c r="D10" s="167">
        <v>0</v>
      </c>
      <c r="E10" s="168">
        <v>16.439399999999999</v>
      </c>
      <c r="F10" s="168">
        <v>-24.693100000000001</v>
      </c>
      <c r="G10" s="168">
        <v>-34.795999999999999</v>
      </c>
      <c r="H10" s="168">
        <v>35.706200000000003</v>
      </c>
      <c r="I10" s="169"/>
      <c r="J10" s="168">
        <v>48.046399999999998</v>
      </c>
      <c r="K10" s="168">
        <v>-103.5972</v>
      </c>
      <c r="L10" s="168">
        <v>48.706000000000003</v>
      </c>
      <c r="M10" s="168">
        <v>24.713200000000001</v>
      </c>
      <c r="N10" s="168">
        <v>24.131900000000002</v>
      </c>
      <c r="O10" s="168">
        <v>-4.4400000000000004</v>
      </c>
      <c r="P10" s="168">
        <v>-35.531999999999996</v>
      </c>
      <c r="Q10" s="168">
        <v>30.8</v>
      </c>
      <c r="R10" s="168">
        <v>18.216000000000001</v>
      </c>
      <c r="S10" s="168">
        <v>-30.8</v>
      </c>
      <c r="T10" s="168">
        <v>11.1187</v>
      </c>
      <c r="U10" s="168">
        <v>66.712400000000002</v>
      </c>
      <c r="V10" s="168">
        <v>12.614699999999999</v>
      </c>
      <c r="W10" s="168">
        <v>13.027699999999999</v>
      </c>
      <c r="X10" s="168">
        <v>21.4986</v>
      </c>
      <c r="Y10" s="168">
        <v>5.9980000000000002</v>
      </c>
      <c r="Z10" s="168">
        <v>5.2382999999999997</v>
      </c>
      <c r="AA10" s="168">
        <v>7.6277999999999997</v>
      </c>
      <c r="AB10" s="169"/>
      <c r="AC10" s="169"/>
      <c r="AD10" s="168">
        <v>-65.62</v>
      </c>
      <c r="AE10" s="168">
        <v>-65.959999999999994</v>
      </c>
      <c r="AF10" s="169"/>
      <c r="AG10" s="168">
        <v>4.4400000000000004</v>
      </c>
      <c r="AH10" s="168">
        <v>35.200000000000003</v>
      </c>
      <c r="AI10" s="168">
        <v>7.8769999999999998</v>
      </c>
      <c r="AJ10" s="168">
        <v>0.188</v>
      </c>
      <c r="AK10" s="167">
        <v>-46.52</v>
      </c>
      <c r="AL10" s="168">
        <v>-46.52</v>
      </c>
      <c r="AM10" s="168">
        <v>-78.14</v>
      </c>
      <c r="AN10" s="168">
        <v>47.18</v>
      </c>
      <c r="AO10" s="168">
        <v>47.12</v>
      </c>
      <c r="AP10" s="169"/>
      <c r="AQ10" s="168">
        <v>11.807600000000001</v>
      </c>
      <c r="AR10" s="168">
        <v>62.482100000000003</v>
      </c>
      <c r="AS10" s="168">
        <v>65.020600000000002</v>
      </c>
      <c r="AT10" s="168">
        <v>39.456899999999997</v>
      </c>
      <c r="AU10" s="168">
        <v>-44.533900000000003</v>
      </c>
      <c r="AV10" s="168">
        <v>-44.073500000000003</v>
      </c>
      <c r="AW10" s="168">
        <v>4.7926000000000002</v>
      </c>
      <c r="AX10" s="168">
        <v>4.7004999999999999</v>
      </c>
      <c r="AY10" s="168">
        <v>70.741399999999999</v>
      </c>
      <c r="AZ10" s="168">
        <v>72.323300000000003</v>
      </c>
      <c r="BA10" s="168">
        <v>-36.321399999999997</v>
      </c>
      <c r="BB10" s="168">
        <v>-38.2637</v>
      </c>
      <c r="BC10" s="168">
        <v>-318.41120000000001</v>
      </c>
      <c r="BD10" s="168">
        <v>-0.39460000000000001</v>
      </c>
      <c r="BE10" s="168">
        <v>-18.3</v>
      </c>
      <c r="BF10" s="168">
        <v>-18.3</v>
      </c>
      <c r="BG10" s="168">
        <v>49.28</v>
      </c>
      <c r="BH10" s="168">
        <v>48.575699999999998</v>
      </c>
      <c r="BI10" s="168">
        <v>-5.0716000000000001</v>
      </c>
      <c r="BJ10" s="169"/>
      <c r="BK10" s="168">
        <v>-34.889499999999998</v>
      </c>
      <c r="BL10" s="168">
        <v>6.6852</v>
      </c>
      <c r="BM10" s="169"/>
      <c r="BN10" s="168">
        <v>2.2374999999999998</v>
      </c>
      <c r="BO10" s="168">
        <v>352.7328</v>
      </c>
      <c r="BP10" s="168">
        <v>130.25299999999999</v>
      </c>
      <c r="BQ10" s="168">
        <v>130.77180000000001</v>
      </c>
      <c r="BR10" s="168">
        <v>-370.47410000000002</v>
      </c>
      <c r="BS10" s="168">
        <v>437.52530000000002</v>
      </c>
      <c r="BT10" s="169"/>
      <c r="BU10" s="168">
        <v>-110.2512</v>
      </c>
      <c r="BV10" s="168">
        <v>112.2987</v>
      </c>
      <c r="BW10" s="168">
        <v>88.7881</v>
      </c>
      <c r="BX10" s="168">
        <v>25.92</v>
      </c>
      <c r="BY10" s="168">
        <v>23.31</v>
      </c>
      <c r="BZ10" s="168">
        <v>47.2</v>
      </c>
      <c r="CA10" s="168">
        <v>78.430000000000007</v>
      </c>
      <c r="CB10" s="168">
        <v>-74.609899999999996</v>
      </c>
      <c r="CC10" s="168">
        <v>-74.074100000000001</v>
      </c>
      <c r="CD10" s="168">
        <v>139.3056</v>
      </c>
      <c r="CE10" s="168">
        <v>140.39609999999999</v>
      </c>
      <c r="CF10" s="168">
        <v>13.757</v>
      </c>
      <c r="CG10" s="168">
        <v>-128.79679999999999</v>
      </c>
      <c r="CH10" s="168">
        <v>-128.54949999999999</v>
      </c>
      <c r="CI10" s="168">
        <v>-8.7550000000000008</v>
      </c>
      <c r="CJ10" s="168">
        <v>-91.075199999999995</v>
      </c>
      <c r="CK10" s="169"/>
      <c r="CL10" s="169"/>
      <c r="CM10" s="168">
        <v>12.2</v>
      </c>
      <c r="CN10" s="168">
        <v>181.7</v>
      </c>
      <c r="CO10" s="168">
        <v>-16.690000000000001</v>
      </c>
      <c r="CP10" s="168">
        <v>3.2063000000000001</v>
      </c>
      <c r="CQ10" s="168">
        <v>3.7124000000000001</v>
      </c>
      <c r="CR10" s="168">
        <v>4.1447000000000003</v>
      </c>
      <c r="CS10" s="168">
        <v>74.748999999999995</v>
      </c>
      <c r="CT10" s="168">
        <v>74.022900000000007</v>
      </c>
      <c r="CU10" s="168">
        <v>-11.5076</v>
      </c>
      <c r="CV10" s="168">
        <v>-107.5389</v>
      </c>
      <c r="CW10" s="168">
        <v>-11.6151</v>
      </c>
      <c r="CX10" s="168">
        <v>13.0898</v>
      </c>
      <c r="CY10" s="168">
        <v>51.76</v>
      </c>
      <c r="CZ10" s="168">
        <v>60.67</v>
      </c>
      <c r="DA10" s="168">
        <v>38.2104</v>
      </c>
      <c r="DB10" s="168">
        <v>36.332700000000003</v>
      </c>
      <c r="DC10" s="168">
        <v>-28.817699999999999</v>
      </c>
      <c r="DD10" s="169"/>
      <c r="DE10" s="168">
        <v>91.395600000000002</v>
      </c>
      <c r="DF10" s="168">
        <v>90.304199999999994</v>
      </c>
      <c r="DG10" s="168">
        <v>-113.05119999999999</v>
      </c>
      <c r="DH10" s="169"/>
      <c r="DI10" s="169"/>
      <c r="DJ10" s="168">
        <v>-79</v>
      </c>
      <c r="DK10" s="168">
        <v>-76.2</v>
      </c>
      <c r="DL10" s="168">
        <v>22.0029</v>
      </c>
      <c r="DM10" s="168">
        <v>39.5</v>
      </c>
      <c r="DN10" s="168">
        <v>57.781100000000002</v>
      </c>
      <c r="DO10" s="168">
        <v>56.268300000000004</v>
      </c>
      <c r="DP10" s="168">
        <v>39.31</v>
      </c>
      <c r="DQ10" s="168">
        <v>-10.199999999999999</v>
      </c>
      <c r="DR10" s="168">
        <v>42.733499999999999</v>
      </c>
      <c r="DS10" s="168">
        <v>112.8964</v>
      </c>
      <c r="DT10" s="168">
        <v>-34.29</v>
      </c>
      <c r="DU10" s="168">
        <v>-34.700000000000003</v>
      </c>
      <c r="DV10" s="168">
        <v>113.36</v>
      </c>
      <c r="DW10" s="168">
        <v>62.65</v>
      </c>
      <c r="DX10" s="168">
        <v>111.9091</v>
      </c>
      <c r="DY10" s="168">
        <v>110.6182</v>
      </c>
      <c r="DZ10" s="168">
        <v>-57.4163</v>
      </c>
      <c r="EA10" s="168">
        <v>-56.336399999999998</v>
      </c>
      <c r="EB10" s="168">
        <v>195.5472</v>
      </c>
      <c r="EC10" s="168">
        <v>141.6848</v>
      </c>
      <c r="ED10" s="168">
        <v>137.46080000000001</v>
      </c>
      <c r="EE10" s="168">
        <v>138.91759999999999</v>
      </c>
      <c r="EF10" s="168">
        <v>94.209000000000003</v>
      </c>
      <c r="EG10" s="168">
        <v>83.653599999999997</v>
      </c>
      <c r="EH10" s="168">
        <v>-25.047999999999998</v>
      </c>
      <c r="EI10" s="168">
        <v>380.28019999999998</v>
      </c>
      <c r="EJ10" s="168">
        <v>342.01139999999998</v>
      </c>
      <c r="EK10" s="169"/>
      <c r="EL10" s="168">
        <v>-33.328499999999998</v>
      </c>
      <c r="EM10" s="168">
        <v>-31.426500000000001</v>
      </c>
      <c r="EN10" s="168">
        <v>0</v>
      </c>
      <c r="EO10" s="168">
        <v>23.468</v>
      </c>
      <c r="EP10" s="168">
        <v>21.518799999999999</v>
      </c>
      <c r="EQ10" s="168">
        <v>161.34</v>
      </c>
      <c r="ER10" s="168">
        <v>-88.765699999999995</v>
      </c>
      <c r="ES10" s="168">
        <v>-89.4328</v>
      </c>
      <c r="ET10" s="168">
        <v>-41.938000000000002</v>
      </c>
      <c r="EU10" s="168">
        <v>0</v>
      </c>
      <c r="EV10" s="168">
        <v>-22.6</v>
      </c>
      <c r="EW10" s="168">
        <v>109.3</v>
      </c>
      <c r="EX10" s="168">
        <v>13.0527</v>
      </c>
      <c r="EY10" s="168">
        <v>-8.7138000000000009</v>
      </c>
      <c r="EZ10" s="168">
        <v>-36.469099999999997</v>
      </c>
      <c r="FA10" s="168">
        <v>-35.722900000000003</v>
      </c>
      <c r="FB10" s="168">
        <v>13.1275</v>
      </c>
      <c r="FC10" s="168">
        <v>-78.488900000000001</v>
      </c>
      <c r="FD10" s="168">
        <v>45.364899999999999</v>
      </c>
      <c r="FE10" s="168">
        <v>22.033300000000001</v>
      </c>
      <c r="FF10" s="169"/>
      <c r="FG10" s="168">
        <v>20.214200000000002</v>
      </c>
      <c r="FH10" s="168">
        <v>40.929499999999997</v>
      </c>
      <c r="FI10" s="168">
        <v>40.979700000000001</v>
      </c>
      <c r="FJ10" s="168">
        <v>38.722200000000001</v>
      </c>
      <c r="FK10" s="168">
        <v>75.020399999999995</v>
      </c>
      <c r="FL10" s="168">
        <v>74.852999999999994</v>
      </c>
      <c r="FM10" s="168">
        <v>-126.59699999999999</v>
      </c>
      <c r="FN10" s="168">
        <v>59.753700000000002</v>
      </c>
      <c r="FO10" s="168">
        <v>58.927900000000001</v>
      </c>
      <c r="FP10" s="168">
        <v>-96.817400000000006</v>
      </c>
      <c r="FQ10" s="168">
        <v>-86.158600000000007</v>
      </c>
      <c r="FR10" s="168">
        <v>-35.601700000000001</v>
      </c>
      <c r="FS10" s="168">
        <v>-37.31</v>
      </c>
      <c r="FT10" s="168">
        <v>13.638500000000001</v>
      </c>
      <c r="FU10" s="168">
        <v>0.84499999999999997</v>
      </c>
      <c r="FV10" s="168">
        <v>-8.26</v>
      </c>
      <c r="FW10" s="168">
        <v>17.46</v>
      </c>
      <c r="FX10" s="168">
        <v>-33.860100000000003</v>
      </c>
      <c r="FY10" s="169"/>
      <c r="FZ10" s="168">
        <v>-15.308999999999999</v>
      </c>
      <c r="GA10" s="168">
        <v>4.5129999999999999</v>
      </c>
      <c r="GB10" s="168">
        <v>11.5258</v>
      </c>
      <c r="GC10" s="168">
        <v>27.08</v>
      </c>
      <c r="GD10" s="168">
        <v>86.656999999999996</v>
      </c>
      <c r="GE10" s="168">
        <v>97.695599999999999</v>
      </c>
      <c r="GF10" s="168">
        <v>13.8</v>
      </c>
      <c r="GG10" s="168">
        <v>84.044700000000006</v>
      </c>
      <c r="GH10" s="168">
        <v>28</v>
      </c>
      <c r="GI10" s="168">
        <v>-20.679600000000001</v>
      </c>
      <c r="GJ10" s="168">
        <v>2.6726000000000001</v>
      </c>
      <c r="GK10" s="168">
        <v>3.0017</v>
      </c>
      <c r="GL10" s="168">
        <v>1.4718</v>
      </c>
      <c r="GM10" s="169"/>
      <c r="GN10" s="169"/>
      <c r="GO10" s="169"/>
      <c r="GP10" s="168">
        <v>-29.0459</v>
      </c>
      <c r="GQ10" s="168">
        <v>15.741</v>
      </c>
      <c r="GR10" s="168">
        <v>30.662500000000001</v>
      </c>
      <c r="GS10" s="168">
        <v>60.1479</v>
      </c>
      <c r="GT10" s="168">
        <v>61.1449</v>
      </c>
      <c r="GU10" s="168">
        <v>-149.56389999999999</v>
      </c>
      <c r="GV10" s="168">
        <v>-19.564699999999998</v>
      </c>
      <c r="GW10" s="168">
        <v>37.533900000000003</v>
      </c>
      <c r="GX10" s="168">
        <v>-37.275300000000001</v>
      </c>
      <c r="GY10" s="168">
        <v>11.5786</v>
      </c>
      <c r="GZ10" s="168">
        <v>5.0697000000000001</v>
      </c>
      <c r="HA10" s="168">
        <v>4.7251000000000003</v>
      </c>
      <c r="HB10" s="168">
        <v>12.785299999999999</v>
      </c>
      <c r="HC10" s="168">
        <v>152.2687</v>
      </c>
      <c r="HD10" s="168">
        <v>152.15369999999999</v>
      </c>
      <c r="HE10" s="168">
        <v>282.89999999999998</v>
      </c>
      <c r="HF10" s="168">
        <v>-280.69619999999998</v>
      </c>
      <c r="HG10" s="168">
        <v>-590.93880000000001</v>
      </c>
      <c r="HH10" s="168">
        <v>597.63189999999997</v>
      </c>
      <c r="HI10" s="168">
        <v>588.46220000000005</v>
      </c>
      <c r="HJ10" s="168">
        <v>-143.98330000000001</v>
      </c>
      <c r="HK10" s="168">
        <v>-143.52369999999999</v>
      </c>
      <c r="HL10" s="168">
        <v>-63.727400000000003</v>
      </c>
      <c r="HM10" s="168">
        <v>-57.06</v>
      </c>
      <c r="HN10" s="168">
        <v>79.150199999999998</v>
      </c>
      <c r="HO10" s="168">
        <v>78.537899999999993</v>
      </c>
      <c r="HP10" s="169"/>
      <c r="HQ10" s="168">
        <v>-109.7859</v>
      </c>
      <c r="HR10" s="168">
        <v>31.9405</v>
      </c>
      <c r="HS10" s="168">
        <v>31.479099999999999</v>
      </c>
      <c r="HT10" s="168">
        <v>-57.3932</v>
      </c>
      <c r="HU10" s="168">
        <v>-57.418300000000002</v>
      </c>
      <c r="HV10" s="168">
        <v>115.92</v>
      </c>
      <c r="HW10" s="168">
        <v>115.2</v>
      </c>
      <c r="HX10" s="168">
        <v>9.6999999999999993</v>
      </c>
      <c r="HY10" s="168">
        <v>10</v>
      </c>
      <c r="HZ10" s="168">
        <v>18.930499999999999</v>
      </c>
      <c r="IA10" s="168">
        <v>28.32</v>
      </c>
      <c r="IB10" s="168">
        <v>-345.67599999999999</v>
      </c>
      <c r="IC10" s="168">
        <v>101.0519</v>
      </c>
      <c r="ID10" s="168">
        <v>100.873</v>
      </c>
      <c r="IE10" s="168">
        <v>14.5</v>
      </c>
      <c r="IF10" s="168">
        <v>-44.5</v>
      </c>
      <c r="IG10" s="168">
        <v>-31</v>
      </c>
      <c r="IH10" s="168">
        <v>-31.1</v>
      </c>
      <c r="II10" s="168">
        <v>1.6044</v>
      </c>
      <c r="IJ10" s="169"/>
      <c r="IK10" s="168">
        <v>-582.82780000000002</v>
      </c>
      <c r="IL10" s="168">
        <v>-310.1046</v>
      </c>
      <c r="IM10" s="168">
        <v>447.64830000000001</v>
      </c>
      <c r="IN10" s="168">
        <v>369.18169999999998</v>
      </c>
      <c r="IO10" s="168">
        <v>-24.779299999999999</v>
      </c>
      <c r="IP10" s="168">
        <v>-361.54109999999997</v>
      </c>
      <c r="IQ10" s="168">
        <v>361.75909999999999</v>
      </c>
      <c r="IR10" s="168">
        <v>-142.05189999999999</v>
      </c>
      <c r="IS10" s="168">
        <v>-224.35380000000001</v>
      </c>
      <c r="IT10" s="168">
        <v>-361.77620000000002</v>
      </c>
      <c r="IU10" s="168">
        <v>102.1776</v>
      </c>
      <c r="IV10" s="168">
        <v>102.2119</v>
      </c>
      <c r="IW10" s="168">
        <v>150.52029999999999</v>
      </c>
      <c r="IX10" s="168">
        <v>-433.53300000000002</v>
      </c>
      <c r="IY10" s="168">
        <v>236.83080000000001</v>
      </c>
      <c r="IZ10" s="168">
        <v>-211.85220000000001</v>
      </c>
      <c r="JA10" s="168">
        <v>210.42590000000001</v>
      </c>
      <c r="JB10" s="168">
        <v>-9.8864999999999998</v>
      </c>
      <c r="JC10" s="168">
        <v>9.7880000000000003</v>
      </c>
      <c r="JD10" s="168">
        <v>7.28</v>
      </c>
      <c r="JE10" s="168">
        <v>1.3009999999999999</v>
      </c>
      <c r="JF10" s="168">
        <v>1.3009999999999999</v>
      </c>
      <c r="JG10" s="168">
        <v>-7.84</v>
      </c>
      <c r="JH10" s="168">
        <v>-18.559999999999999</v>
      </c>
      <c r="JI10" s="169"/>
      <c r="JJ10" s="168">
        <v>18.782299999999999</v>
      </c>
      <c r="JK10" s="168">
        <v>-31.230599999999999</v>
      </c>
      <c r="JL10" s="168">
        <v>-39.464399999999998</v>
      </c>
      <c r="JM10" s="168">
        <v>25.5</v>
      </c>
      <c r="JN10" s="168">
        <v>50.302</v>
      </c>
      <c r="JO10" s="168">
        <v>49.936</v>
      </c>
      <c r="JP10" s="169"/>
      <c r="JQ10" s="169"/>
      <c r="JR10" s="168">
        <v>51.150799999999997</v>
      </c>
      <c r="JS10" s="168">
        <v>49.988199999999999</v>
      </c>
      <c r="JT10" s="168">
        <v>50.992699999999999</v>
      </c>
      <c r="JU10" s="169"/>
      <c r="JV10" s="168">
        <v>44.5</v>
      </c>
      <c r="JW10" s="168">
        <v>22.752500000000001</v>
      </c>
      <c r="JX10" s="168">
        <v>6.03</v>
      </c>
      <c r="JY10" s="169"/>
      <c r="JZ10" s="168">
        <v>-58.953299999999999</v>
      </c>
      <c r="KA10" s="168">
        <v>82.3309</v>
      </c>
      <c r="KB10" s="168">
        <v>65.206500000000005</v>
      </c>
      <c r="KC10" s="168">
        <v>-57.687800000000003</v>
      </c>
      <c r="KD10" s="168">
        <v>-79.909499999999994</v>
      </c>
      <c r="KE10" s="168">
        <v>55.999499999999998</v>
      </c>
      <c r="KF10" s="168">
        <v>24.423500000000001</v>
      </c>
      <c r="KG10" s="168">
        <v>-63.8</v>
      </c>
      <c r="KH10" s="168">
        <v>64</v>
      </c>
      <c r="KI10" s="168">
        <v>-0.53739999999999999</v>
      </c>
      <c r="KJ10" s="168">
        <v>201.92080000000001</v>
      </c>
    </row>
    <row r="11" spans="1:296" ht="18" customHeight="1" x14ac:dyDescent="0.25">
      <c r="A11" s="163" t="s">
        <v>53</v>
      </c>
      <c r="B11" s="163" t="s">
        <v>828</v>
      </c>
      <c r="C11" s="167">
        <v>0</v>
      </c>
      <c r="D11" s="167">
        <v>0</v>
      </c>
      <c r="E11" s="168">
        <v>16.286799999999999</v>
      </c>
      <c r="F11" s="168">
        <v>-24.429400000000001</v>
      </c>
      <c r="G11" s="168">
        <v>-35.148299999999999</v>
      </c>
      <c r="H11" s="168">
        <v>35.719499999999996</v>
      </c>
      <c r="I11" s="169"/>
      <c r="J11" s="168">
        <v>47.550699999999999</v>
      </c>
      <c r="K11" s="168">
        <v>-102.6016</v>
      </c>
      <c r="L11" s="168">
        <v>46.7605</v>
      </c>
      <c r="M11" s="168">
        <v>23.533300000000001</v>
      </c>
      <c r="N11" s="168">
        <v>23.116</v>
      </c>
      <c r="O11" s="168">
        <v>-2.2200000000000002</v>
      </c>
      <c r="P11" s="168">
        <v>-28.826000000000001</v>
      </c>
      <c r="Q11" s="168">
        <v>24.2</v>
      </c>
      <c r="R11" s="168">
        <v>12.42</v>
      </c>
      <c r="S11" s="168">
        <v>-24.2</v>
      </c>
      <c r="T11" s="168">
        <v>11.033300000000001</v>
      </c>
      <c r="U11" s="168">
        <v>66.633399999999995</v>
      </c>
      <c r="V11" s="168">
        <v>12.6105</v>
      </c>
      <c r="W11" s="168">
        <v>12.6616</v>
      </c>
      <c r="X11" s="168">
        <v>20.651499999999999</v>
      </c>
      <c r="Y11" s="168">
        <v>6.1029</v>
      </c>
      <c r="Z11" s="168">
        <v>5.5686999999999998</v>
      </c>
      <c r="AA11" s="168">
        <v>7.1456</v>
      </c>
      <c r="AB11" s="169"/>
      <c r="AC11" s="169"/>
      <c r="AD11" s="168">
        <v>-62.58</v>
      </c>
      <c r="AE11" s="168">
        <v>-62.55</v>
      </c>
      <c r="AF11" s="169"/>
      <c r="AG11" s="168">
        <v>2.2200000000000002</v>
      </c>
      <c r="AH11" s="168">
        <v>28.6</v>
      </c>
      <c r="AI11" s="168">
        <v>7.4340000000000002</v>
      </c>
      <c r="AJ11" s="168">
        <v>0.184</v>
      </c>
      <c r="AK11" s="167">
        <v>-48.84</v>
      </c>
      <c r="AL11" s="168">
        <v>-48.84</v>
      </c>
      <c r="AM11" s="168">
        <v>-69.52</v>
      </c>
      <c r="AN11" s="168">
        <v>49.53</v>
      </c>
      <c r="AO11" s="168">
        <v>49.17</v>
      </c>
      <c r="AP11" s="169"/>
      <c r="AQ11" s="168">
        <v>11.714399999999999</v>
      </c>
      <c r="AR11" s="168">
        <v>60.856200000000001</v>
      </c>
      <c r="AS11" s="168">
        <v>62.262099999999997</v>
      </c>
      <c r="AT11" s="168">
        <v>37.331400000000002</v>
      </c>
      <c r="AU11" s="168">
        <v>-46.176000000000002</v>
      </c>
      <c r="AV11" s="168">
        <v>-46.0336</v>
      </c>
      <c r="AW11" s="168">
        <v>27.811800000000002</v>
      </c>
      <c r="AX11" s="168">
        <v>28.391100000000002</v>
      </c>
      <c r="AY11" s="168">
        <v>66.284199999999998</v>
      </c>
      <c r="AZ11" s="168">
        <v>67.983599999999996</v>
      </c>
      <c r="BA11" s="168">
        <v>-22.089700000000001</v>
      </c>
      <c r="BB11" s="168">
        <v>-23.860700000000001</v>
      </c>
      <c r="BC11" s="168">
        <v>-334.18049999999999</v>
      </c>
      <c r="BD11" s="168">
        <v>1.8243</v>
      </c>
      <c r="BE11" s="168">
        <v>-18.5</v>
      </c>
      <c r="BF11" s="168">
        <v>-18.399999999999999</v>
      </c>
      <c r="BG11" s="168">
        <v>51.518500000000003</v>
      </c>
      <c r="BH11" s="168">
        <v>49.596200000000003</v>
      </c>
      <c r="BI11" s="168">
        <v>-5.1630000000000003</v>
      </c>
      <c r="BJ11" s="169"/>
      <c r="BK11" s="168">
        <v>-36.704500000000003</v>
      </c>
      <c r="BL11" s="168">
        <v>6.1086</v>
      </c>
      <c r="BM11" s="169"/>
      <c r="BN11" s="168">
        <v>2.2532999999999999</v>
      </c>
      <c r="BO11" s="168">
        <v>367.7174</v>
      </c>
      <c r="BP11" s="168">
        <v>129.49</v>
      </c>
      <c r="BQ11" s="168">
        <v>128.94069999999999</v>
      </c>
      <c r="BR11" s="168">
        <v>-376.11680000000001</v>
      </c>
      <c r="BS11" s="168">
        <v>440.0224</v>
      </c>
      <c r="BT11" s="169"/>
      <c r="BU11" s="168">
        <v>-92.981999999999999</v>
      </c>
      <c r="BV11" s="168">
        <v>94.760300000000001</v>
      </c>
      <c r="BW11" s="168">
        <v>85.684399999999997</v>
      </c>
      <c r="BX11" s="168">
        <v>25.61</v>
      </c>
      <c r="BY11" s="168">
        <v>22.51</v>
      </c>
      <c r="BZ11" s="168">
        <v>44.73</v>
      </c>
      <c r="CA11" s="168">
        <v>76.760000000000005</v>
      </c>
      <c r="CB11" s="168">
        <v>-77.690899999999999</v>
      </c>
      <c r="CC11" s="168">
        <v>-76.887200000000007</v>
      </c>
      <c r="CD11" s="168">
        <v>139.36160000000001</v>
      </c>
      <c r="CE11" s="168">
        <v>140.32249999999999</v>
      </c>
      <c r="CF11" s="168">
        <v>14.5379</v>
      </c>
      <c r="CG11" s="168">
        <v>-119.9466</v>
      </c>
      <c r="CH11" s="168">
        <v>-121.0128</v>
      </c>
      <c r="CI11" s="168">
        <v>-10.590299999999999</v>
      </c>
      <c r="CJ11" s="168">
        <v>-86.555899999999994</v>
      </c>
      <c r="CK11" s="169"/>
      <c r="CL11" s="169"/>
      <c r="CM11" s="168">
        <v>10.9</v>
      </c>
      <c r="CN11" s="168">
        <v>175.7</v>
      </c>
      <c r="CO11" s="168">
        <v>-16.29</v>
      </c>
      <c r="CP11" s="168">
        <v>3.9874000000000001</v>
      </c>
      <c r="CQ11" s="168">
        <v>4.0244</v>
      </c>
      <c r="CR11" s="168">
        <v>4.5586000000000002</v>
      </c>
      <c r="CS11" s="168">
        <v>73.838099999999997</v>
      </c>
      <c r="CT11" s="168">
        <v>73.497500000000002</v>
      </c>
      <c r="CU11" s="168">
        <v>1</v>
      </c>
      <c r="CV11" s="168">
        <v>-109.83499999999999</v>
      </c>
      <c r="CW11" s="168">
        <v>-6.0553999999999997</v>
      </c>
      <c r="CX11" s="168">
        <v>12.5679</v>
      </c>
      <c r="CY11" s="168">
        <v>50.68</v>
      </c>
      <c r="CZ11" s="168">
        <v>57.86</v>
      </c>
      <c r="DA11" s="168">
        <v>36.804200000000002</v>
      </c>
      <c r="DB11" s="168">
        <v>35.014299999999999</v>
      </c>
      <c r="DC11" s="168">
        <v>-28.1066</v>
      </c>
      <c r="DD11" s="169"/>
      <c r="DE11" s="168">
        <v>88.629800000000003</v>
      </c>
      <c r="DF11" s="168">
        <v>86.355800000000002</v>
      </c>
      <c r="DG11" s="168">
        <v>-114.5635</v>
      </c>
      <c r="DH11" s="169"/>
      <c r="DI11" s="169"/>
      <c r="DJ11" s="168">
        <v>-76.400000000000006</v>
      </c>
      <c r="DK11" s="168">
        <v>-76.2</v>
      </c>
      <c r="DL11" s="168">
        <v>21.788599999999999</v>
      </c>
      <c r="DM11" s="168">
        <v>38.1</v>
      </c>
      <c r="DN11" s="168">
        <v>55.9026</v>
      </c>
      <c r="DO11" s="168">
        <v>54.5105</v>
      </c>
      <c r="DP11" s="168">
        <v>38.01</v>
      </c>
      <c r="DQ11" s="168">
        <v>-10.02</v>
      </c>
      <c r="DR11" s="168">
        <v>44.423000000000002</v>
      </c>
      <c r="DS11" s="168">
        <v>112.93389999999999</v>
      </c>
      <c r="DT11" s="168">
        <v>-34.380000000000003</v>
      </c>
      <c r="DU11" s="168">
        <v>-34.75</v>
      </c>
      <c r="DV11" s="168">
        <v>111.06</v>
      </c>
      <c r="DW11" s="168">
        <v>59.8</v>
      </c>
      <c r="DX11" s="168">
        <v>114.6182</v>
      </c>
      <c r="DY11" s="168">
        <v>112.3818</v>
      </c>
      <c r="DZ11" s="168">
        <v>-58.769199999999998</v>
      </c>
      <c r="EA11" s="168">
        <v>-56.654499999999999</v>
      </c>
      <c r="EB11" s="168">
        <v>192.98910000000001</v>
      </c>
      <c r="EC11" s="168">
        <v>138.84309999999999</v>
      </c>
      <c r="ED11" s="168">
        <v>134.30670000000001</v>
      </c>
      <c r="EE11" s="168">
        <v>135.62010000000001</v>
      </c>
      <c r="EF11" s="168">
        <v>96.687600000000003</v>
      </c>
      <c r="EG11" s="168">
        <v>83.5792</v>
      </c>
      <c r="EH11" s="168">
        <v>-24.995999999999999</v>
      </c>
      <c r="EI11" s="168">
        <v>384.87779999999998</v>
      </c>
      <c r="EJ11" s="168">
        <v>324.4597</v>
      </c>
      <c r="EK11" s="169"/>
      <c r="EL11" s="168">
        <v>-33.2639</v>
      </c>
      <c r="EM11" s="168">
        <v>-31.221699999999998</v>
      </c>
      <c r="EN11" s="168">
        <v>0</v>
      </c>
      <c r="EO11" s="168">
        <v>14.0009</v>
      </c>
      <c r="EP11" s="168">
        <v>12.788500000000001</v>
      </c>
      <c r="EQ11" s="168">
        <v>187.452</v>
      </c>
      <c r="ER11" s="168">
        <v>-89.033600000000007</v>
      </c>
      <c r="ES11" s="168">
        <v>-90.606200000000001</v>
      </c>
      <c r="ET11" s="168">
        <v>-43.091900000000003</v>
      </c>
      <c r="EU11" s="168">
        <v>16.29</v>
      </c>
      <c r="EV11" s="168">
        <v>-25.82</v>
      </c>
      <c r="EW11" s="168">
        <v>111.4</v>
      </c>
      <c r="EX11" s="168">
        <v>12.767200000000001</v>
      </c>
      <c r="EY11" s="168">
        <v>-25.6631</v>
      </c>
      <c r="EZ11" s="168">
        <v>-38.096600000000002</v>
      </c>
      <c r="FA11" s="168">
        <v>-37.049700000000001</v>
      </c>
      <c r="FB11" s="168">
        <v>11.6014</v>
      </c>
      <c r="FC11" s="168">
        <v>-80.894499999999994</v>
      </c>
      <c r="FD11" s="168">
        <v>46.016500000000001</v>
      </c>
      <c r="FE11" s="168">
        <v>22.0791</v>
      </c>
      <c r="FF11" s="169"/>
      <c r="FG11" s="168">
        <v>24.0077</v>
      </c>
      <c r="FH11" s="168">
        <v>40.427900000000001</v>
      </c>
      <c r="FI11" s="168">
        <v>41.608800000000002</v>
      </c>
      <c r="FJ11" s="168">
        <v>40.012700000000002</v>
      </c>
      <c r="FK11" s="168">
        <v>77.532300000000006</v>
      </c>
      <c r="FL11" s="168">
        <v>76.694999999999993</v>
      </c>
      <c r="FM11" s="168">
        <v>-129.6112</v>
      </c>
      <c r="FN11" s="168">
        <v>59.763199999999998</v>
      </c>
      <c r="FO11" s="168">
        <v>59.602499999999999</v>
      </c>
      <c r="FP11" s="168">
        <v>-98.215599999999995</v>
      </c>
      <c r="FQ11" s="168">
        <v>-86.954999999999998</v>
      </c>
      <c r="FR11" s="168">
        <v>-37.6965</v>
      </c>
      <c r="FS11" s="168">
        <v>-38.86</v>
      </c>
      <c r="FT11" s="168">
        <v>13.3773</v>
      </c>
      <c r="FU11" s="168">
        <v>0.79869999999999997</v>
      </c>
      <c r="FV11" s="168">
        <v>-8.68</v>
      </c>
      <c r="FW11" s="168">
        <v>16.48</v>
      </c>
      <c r="FX11" s="168">
        <v>-37.386600000000001</v>
      </c>
      <c r="FY11" s="169"/>
      <c r="FZ11" s="169"/>
      <c r="GA11" s="168">
        <v>4.335</v>
      </c>
      <c r="GB11" s="169"/>
      <c r="GC11" s="168">
        <v>24.54</v>
      </c>
      <c r="GD11" s="168">
        <v>87.713399999999993</v>
      </c>
      <c r="GE11" s="168">
        <v>99.824700000000007</v>
      </c>
      <c r="GF11" s="168">
        <v>13.63</v>
      </c>
      <c r="GG11" s="168">
        <v>79.6999</v>
      </c>
      <c r="GH11" s="168">
        <v>29</v>
      </c>
      <c r="GI11" s="168">
        <v>-21.25</v>
      </c>
      <c r="GJ11" s="168">
        <v>3.5438000000000001</v>
      </c>
      <c r="GK11" s="168">
        <v>3.8873000000000002</v>
      </c>
      <c r="GL11" s="168">
        <v>1.4165000000000001</v>
      </c>
      <c r="GM11" s="169"/>
      <c r="GN11" s="169"/>
      <c r="GO11" s="168">
        <v>-13.9552</v>
      </c>
      <c r="GP11" s="168">
        <v>-28.823499999999999</v>
      </c>
      <c r="GQ11" s="168">
        <v>15.7639</v>
      </c>
      <c r="GR11" s="168">
        <v>30.060400000000001</v>
      </c>
      <c r="GS11" s="168">
        <v>58.755200000000002</v>
      </c>
      <c r="GT11" s="168">
        <v>59.061599999999999</v>
      </c>
      <c r="GU11" s="168">
        <v>-152.39109999999999</v>
      </c>
      <c r="GV11" s="168">
        <v>-19.187000000000001</v>
      </c>
      <c r="GW11" s="168">
        <v>35.917099999999998</v>
      </c>
      <c r="GX11" s="168">
        <v>-34.8155</v>
      </c>
      <c r="GY11" s="168">
        <v>11.5442</v>
      </c>
      <c r="GZ11" s="168">
        <v>4.6387999999999998</v>
      </c>
      <c r="HA11" s="168">
        <v>4.3875999999999999</v>
      </c>
      <c r="HB11" s="168">
        <v>13</v>
      </c>
      <c r="HC11" s="168">
        <v>151.5684</v>
      </c>
      <c r="HD11" s="168">
        <v>151.74610000000001</v>
      </c>
      <c r="HE11" s="168">
        <v>280.8</v>
      </c>
      <c r="HF11" s="168">
        <v>-281.30180000000001</v>
      </c>
      <c r="HG11" s="168">
        <v>-591.16089999999997</v>
      </c>
      <c r="HH11" s="168">
        <v>599.21299999999997</v>
      </c>
      <c r="HI11" s="168">
        <v>581.49649999999997</v>
      </c>
      <c r="HJ11" s="168">
        <v>-144.7998</v>
      </c>
      <c r="HK11" s="168">
        <v>-142.67019999999999</v>
      </c>
      <c r="HL11" s="168">
        <v>-65.336799999999997</v>
      </c>
      <c r="HM11" s="168">
        <v>-58.277700000000003</v>
      </c>
      <c r="HN11" s="168">
        <v>78.8446</v>
      </c>
      <c r="HO11" s="168">
        <v>79.599299999999999</v>
      </c>
      <c r="HP11" s="169"/>
      <c r="HQ11" s="169"/>
      <c r="HR11" s="168">
        <v>30.951699999999999</v>
      </c>
      <c r="HS11" s="168">
        <v>30.852799999999998</v>
      </c>
      <c r="HT11" s="168">
        <v>-56.155099999999997</v>
      </c>
      <c r="HU11" s="168">
        <v>-56.5428</v>
      </c>
      <c r="HV11" s="168">
        <v>115.56</v>
      </c>
      <c r="HW11" s="168">
        <v>115.21</v>
      </c>
      <c r="HX11" s="168">
        <v>12.9</v>
      </c>
      <c r="HY11" s="168">
        <v>10.9</v>
      </c>
      <c r="HZ11" s="168">
        <v>18.622900000000001</v>
      </c>
      <c r="IA11" s="168">
        <v>28.08</v>
      </c>
      <c r="IB11" s="168">
        <v>-336.15940000000001</v>
      </c>
      <c r="IC11" s="168">
        <v>100.46210000000001</v>
      </c>
      <c r="ID11" s="168">
        <v>100.2908</v>
      </c>
      <c r="IE11" s="168">
        <v>13.9</v>
      </c>
      <c r="IF11" s="168">
        <v>-42.2</v>
      </c>
      <c r="IG11" s="168">
        <v>-31</v>
      </c>
      <c r="IH11" s="168">
        <v>-30.2</v>
      </c>
      <c r="II11" s="168">
        <v>1.4661999999999999</v>
      </c>
      <c r="IJ11" s="168">
        <v>1.3868</v>
      </c>
      <c r="IK11" s="168">
        <v>-571.85979999999995</v>
      </c>
      <c r="IL11" s="168">
        <v>-296.11750000000001</v>
      </c>
      <c r="IM11" s="168">
        <v>455.75170000000003</v>
      </c>
      <c r="IN11" s="168">
        <v>373.17649999999998</v>
      </c>
      <c r="IO11" s="168">
        <v>-12.4709</v>
      </c>
      <c r="IP11" s="168">
        <v>-364.5222</v>
      </c>
      <c r="IQ11" s="168">
        <v>364.05990000000003</v>
      </c>
      <c r="IR11" s="168">
        <v>-144.4128</v>
      </c>
      <c r="IS11" s="168">
        <v>-225.33940000000001</v>
      </c>
      <c r="IT11" s="168">
        <v>-362.26530000000002</v>
      </c>
      <c r="IU11" s="168">
        <v>104.6212</v>
      </c>
      <c r="IV11" s="168">
        <v>103.35039999999999</v>
      </c>
      <c r="IW11" s="168">
        <v>145.0076</v>
      </c>
      <c r="IX11" s="168">
        <v>-439.08789999999999</v>
      </c>
      <c r="IY11" s="168">
        <v>232.65950000000001</v>
      </c>
      <c r="IZ11" s="168">
        <v>-211.8663</v>
      </c>
      <c r="JA11" s="168">
        <v>213.3656</v>
      </c>
      <c r="JB11" s="168">
        <v>-10.0458</v>
      </c>
      <c r="JC11" s="168">
        <v>9.4730000000000008</v>
      </c>
      <c r="JD11" s="168">
        <v>8.4</v>
      </c>
      <c r="JE11" s="168">
        <v>1.444</v>
      </c>
      <c r="JF11" s="168">
        <v>1.4490000000000001</v>
      </c>
      <c r="JG11" s="168">
        <v>-9.2799999999999994</v>
      </c>
      <c r="JH11" s="168">
        <v>-16.88</v>
      </c>
      <c r="JI11" s="169"/>
      <c r="JJ11" s="168">
        <v>17.961400000000001</v>
      </c>
      <c r="JK11" s="168">
        <v>-31.435099999999998</v>
      </c>
      <c r="JL11" s="168">
        <v>-39.433900000000001</v>
      </c>
      <c r="JM11" s="168">
        <v>27.5</v>
      </c>
      <c r="JN11" s="168">
        <v>55.363999999999997</v>
      </c>
      <c r="JO11" s="168">
        <v>55.017000000000003</v>
      </c>
      <c r="JP11" s="169"/>
      <c r="JQ11" s="169"/>
      <c r="JR11" s="168">
        <v>53.928400000000003</v>
      </c>
      <c r="JS11" s="168">
        <v>52.122500000000002</v>
      </c>
      <c r="JT11" s="168">
        <v>52.389099999999999</v>
      </c>
      <c r="JU11" s="169"/>
      <c r="JV11" s="168">
        <v>43.3</v>
      </c>
      <c r="JW11" s="168">
        <v>23.1723</v>
      </c>
      <c r="JX11" s="168">
        <v>5.73</v>
      </c>
      <c r="JY11" s="169"/>
      <c r="JZ11" s="168">
        <v>-58.350299999999997</v>
      </c>
      <c r="KA11" s="168">
        <v>82.793199999999999</v>
      </c>
      <c r="KB11" s="168">
        <v>66.209599999999995</v>
      </c>
      <c r="KC11" s="168">
        <v>-58.008000000000003</v>
      </c>
      <c r="KD11" s="168">
        <v>-82.002200000000002</v>
      </c>
      <c r="KE11" s="168">
        <v>57.926200000000001</v>
      </c>
      <c r="KF11" s="168">
        <v>23.5075</v>
      </c>
      <c r="KG11" s="168">
        <v>-61.5</v>
      </c>
      <c r="KH11" s="168">
        <v>61.5</v>
      </c>
      <c r="KI11" s="168">
        <v>-13.3887</v>
      </c>
      <c r="KJ11" s="168">
        <v>210.41669999999999</v>
      </c>
    </row>
    <row r="12" spans="1:296" ht="18" customHeight="1" x14ac:dyDescent="0.25">
      <c r="A12" s="163" t="s">
        <v>53</v>
      </c>
      <c r="B12" s="163" t="s">
        <v>829</v>
      </c>
      <c r="C12" s="167">
        <v>0</v>
      </c>
      <c r="D12" s="167">
        <v>0</v>
      </c>
      <c r="E12" s="168">
        <v>16.116800000000001</v>
      </c>
      <c r="F12" s="169"/>
      <c r="G12" s="168">
        <v>-35.078200000000002</v>
      </c>
      <c r="H12" s="168">
        <v>35.695099999999996</v>
      </c>
      <c r="I12" s="169"/>
      <c r="J12" s="168">
        <v>46.304600000000001</v>
      </c>
      <c r="K12" s="168">
        <v>-101.3704</v>
      </c>
      <c r="L12" s="168">
        <v>45.2151</v>
      </c>
      <c r="M12" s="168">
        <v>22.917300000000001</v>
      </c>
      <c r="N12" s="168">
        <v>22.350999999999999</v>
      </c>
      <c r="O12" s="168">
        <v>-2.2200000000000002</v>
      </c>
      <c r="P12" s="168">
        <v>-26.785</v>
      </c>
      <c r="Q12" s="168">
        <v>22</v>
      </c>
      <c r="R12" s="168">
        <v>9.9359999999999999</v>
      </c>
      <c r="S12" s="168">
        <v>-22</v>
      </c>
      <c r="T12" s="168">
        <v>10.4582</v>
      </c>
      <c r="U12" s="168">
        <v>67.282200000000003</v>
      </c>
      <c r="V12" s="168">
        <v>12.001300000000001</v>
      </c>
      <c r="W12" s="168">
        <v>12.0832</v>
      </c>
      <c r="X12" s="168">
        <v>20.096</v>
      </c>
      <c r="Y12" s="168">
        <v>6.0204000000000004</v>
      </c>
      <c r="Z12" s="168">
        <v>5.2316000000000003</v>
      </c>
      <c r="AA12" s="168">
        <v>7.7347000000000001</v>
      </c>
      <c r="AB12" s="169"/>
      <c r="AC12" s="169"/>
      <c r="AD12" s="168">
        <v>-60.76</v>
      </c>
      <c r="AE12" s="168">
        <v>-60.75</v>
      </c>
      <c r="AF12" s="169"/>
      <c r="AG12" s="168">
        <v>2.2200000000000002</v>
      </c>
      <c r="AH12" s="168">
        <v>26.4</v>
      </c>
      <c r="AI12" s="168">
        <v>6.68</v>
      </c>
      <c r="AJ12" s="168">
        <v>0.18099999999999999</v>
      </c>
      <c r="AK12" s="167">
        <v>-44.72</v>
      </c>
      <c r="AL12" s="168">
        <v>-44.72</v>
      </c>
      <c r="AM12" s="168">
        <v>-78.209999999999994</v>
      </c>
      <c r="AN12" s="168">
        <v>45.13</v>
      </c>
      <c r="AO12" s="168">
        <v>45.38</v>
      </c>
      <c r="AP12" s="169"/>
      <c r="AQ12" s="168">
        <v>11.528499999999999</v>
      </c>
      <c r="AR12" s="168">
        <v>59.965000000000003</v>
      </c>
      <c r="AS12" s="168">
        <v>62.278599999999997</v>
      </c>
      <c r="AT12" s="168">
        <v>37.351100000000002</v>
      </c>
      <c r="AU12" s="168">
        <v>-42.199399999999997</v>
      </c>
      <c r="AV12" s="168">
        <v>-41.950699999999998</v>
      </c>
      <c r="AW12" s="168">
        <v>4.7858999999999998</v>
      </c>
      <c r="AX12" s="168">
        <v>4.6986999999999997</v>
      </c>
      <c r="AY12" s="168">
        <v>68.2958</v>
      </c>
      <c r="AZ12" s="168">
        <v>69.945899999999995</v>
      </c>
      <c r="BA12" s="168">
        <v>-38.074300000000001</v>
      </c>
      <c r="BB12" s="168">
        <v>-40.856499999999997</v>
      </c>
      <c r="BC12" s="168">
        <v>-298.52260000000001</v>
      </c>
      <c r="BD12" s="168">
        <v>0.47570000000000001</v>
      </c>
      <c r="BE12" s="168">
        <v>-18.3</v>
      </c>
      <c r="BF12" s="168">
        <v>-18.399999999999999</v>
      </c>
      <c r="BG12" s="168">
        <v>47.558700000000002</v>
      </c>
      <c r="BH12" s="168">
        <v>46.654299999999999</v>
      </c>
      <c r="BI12" s="168">
        <v>-4.9501999999999997</v>
      </c>
      <c r="BJ12" s="169"/>
      <c r="BK12" s="168">
        <v>-31.004000000000001</v>
      </c>
      <c r="BL12" s="168">
        <v>5.8954000000000004</v>
      </c>
      <c r="BM12" s="169"/>
      <c r="BN12" s="168">
        <v>0.61609999999999998</v>
      </c>
      <c r="BO12" s="168">
        <v>333.32310000000001</v>
      </c>
      <c r="BP12" s="168">
        <v>125.5226</v>
      </c>
      <c r="BQ12" s="168">
        <v>125.6752</v>
      </c>
      <c r="BR12" s="168">
        <v>-340.49869999999999</v>
      </c>
      <c r="BS12" s="168">
        <v>418.286</v>
      </c>
      <c r="BT12" s="169"/>
      <c r="BU12" s="168">
        <v>-102.0996</v>
      </c>
      <c r="BV12" s="168">
        <v>103.473</v>
      </c>
      <c r="BW12" s="168">
        <v>82.550899999999999</v>
      </c>
      <c r="BX12" s="168">
        <v>24.26</v>
      </c>
      <c r="BY12" s="168">
        <v>20.76</v>
      </c>
      <c r="BZ12" s="168">
        <v>43.36</v>
      </c>
      <c r="CA12" s="168">
        <v>74.87</v>
      </c>
      <c r="CB12" s="168">
        <v>-77.021100000000004</v>
      </c>
      <c r="CC12" s="168">
        <v>-76.753200000000007</v>
      </c>
      <c r="CD12" s="168">
        <v>140.94900000000001</v>
      </c>
      <c r="CE12" s="168">
        <v>140.34059999999999</v>
      </c>
      <c r="CF12" s="168">
        <v>14.4305</v>
      </c>
      <c r="CG12" s="168">
        <v>-117.0082</v>
      </c>
      <c r="CH12" s="168">
        <v>-116.5598</v>
      </c>
      <c r="CI12" s="168">
        <v>-10.989000000000001</v>
      </c>
      <c r="CJ12" s="168">
        <v>-78.135499999999993</v>
      </c>
      <c r="CK12" s="169"/>
      <c r="CL12" s="169"/>
      <c r="CM12" s="168">
        <v>20</v>
      </c>
      <c r="CN12" s="168">
        <v>158.30000000000001</v>
      </c>
      <c r="CO12" s="168">
        <v>-16.07</v>
      </c>
      <c r="CP12" s="168">
        <v>5.8795000000000002</v>
      </c>
      <c r="CQ12" s="168">
        <v>6.4999000000000002</v>
      </c>
      <c r="CR12" s="168">
        <v>6.8358999999999996</v>
      </c>
      <c r="CS12" s="168">
        <v>76.144199999999998</v>
      </c>
      <c r="CT12" s="168">
        <v>75.963999999999999</v>
      </c>
      <c r="CU12" s="168">
        <v>-12.666600000000001</v>
      </c>
      <c r="CV12" s="168">
        <v>-103.2921</v>
      </c>
      <c r="CW12" s="168">
        <v>-14.4354</v>
      </c>
      <c r="CX12" s="168">
        <v>12.485300000000001</v>
      </c>
      <c r="CY12" s="168">
        <v>47.56</v>
      </c>
      <c r="CZ12" s="168">
        <v>54.96</v>
      </c>
      <c r="DA12" s="168">
        <v>36.3354</v>
      </c>
      <c r="DB12" s="168">
        <v>34.5749</v>
      </c>
      <c r="DC12" s="168">
        <v>-27.817900000000002</v>
      </c>
      <c r="DD12" s="169"/>
      <c r="DE12" s="168">
        <v>80.4602</v>
      </c>
      <c r="DF12" s="168">
        <v>78.812200000000004</v>
      </c>
      <c r="DG12" s="168">
        <v>-89.874300000000005</v>
      </c>
      <c r="DH12" s="169"/>
      <c r="DI12" s="169"/>
      <c r="DJ12" s="168">
        <v>-79.099999999999994</v>
      </c>
      <c r="DK12" s="168">
        <v>-78.599999999999994</v>
      </c>
      <c r="DL12" s="168">
        <v>21.7392</v>
      </c>
      <c r="DM12" s="168">
        <v>36.700000000000003</v>
      </c>
      <c r="DN12" s="168">
        <v>51.206099999999999</v>
      </c>
      <c r="DO12" s="168">
        <v>52.752699999999997</v>
      </c>
      <c r="DP12" s="168">
        <v>36.799999999999997</v>
      </c>
      <c r="DQ12" s="168">
        <v>-9.0299999999999994</v>
      </c>
      <c r="DR12" s="168">
        <v>46.236499999999999</v>
      </c>
      <c r="DS12" s="168">
        <v>89.720100000000002</v>
      </c>
      <c r="DT12" s="168">
        <v>-34.1</v>
      </c>
      <c r="DU12" s="168">
        <v>-34.409999999999997</v>
      </c>
      <c r="DV12" s="168">
        <v>107.8</v>
      </c>
      <c r="DW12" s="168">
        <v>59.64</v>
      </c>
      <c r="DX12" s="168">
        <v>90.709100000000007</v>
      </c>
      <c r="DY12" s="168">
        <v>89.090900000000005</v>
      </c>
      <c r="DZ12" s="168">
        <v>-65.035300000000007</v>
      </c>
      <c r="EA12" s="168">
        <v>-63.290900000000001</v>
      </c>
      <c r="EB12" s="168">
        <v>173.2928</v>
      </c>
      <c r="EC12" s="168">
        <v>120.26439999999999</v>
      </c>
      <c r="ED12" s="168">
        <v>114.8018</v>
      </c>
      <c r="EE12" s="168">
        <v>116.7525</v>
      </c>
      <c r="EF12" s="168">
        <v>91.013599999999997</v>
      </c>
      <c r="EG12" s="168">
        <v>77.557199999999995</v>
      </c>
      <c r="EH12" s="168">
        <v>-26.023</v>
      </c>
      <c r="EI12" s="168">
        <v>351.6626</v>
      </c>
      <c r="EJ12" s="168">
        <v>301.30410000000001</v>
      </c>
      <c r="EK12" s="169"/>
      <c r="EL12" s="168">
        <v>-32.675699999999999</v>
      </c>
      <c r="EM12" s="168">
        <v>-30.942599999999999</v>
      </c>
      <c r="EN12" s="168">
        <v>0</v>
      </c>
      <c r="EO12" s="168">
        <v>8.8325999999999993</v>
      </c>
      <c r="EP12" s="168">
        <v>8.7575000000000003</v>
      </c>
      <c r="EQ12" s="168">
        <v>175.16399999999999</v>
      </c>
      <c r="ER12" s="168">
        <v>-91.719300000000004</v>
      </c>
      <c r="ES12" s="168">
        <v>-93.085099999999997</v>
      </c>
      <c r="ET12" s="168">
        <v>-37.1111</v>
      </c>
      <c r="EU12" s="168">
        <v>15.45</v>
      </c>
      <c r="EV12" s="168">
        <v>-22.73</v>
      </c>
      <c r="EW12" s="168">
        <v>116.9</v>
      </c>
      <c r="EX12" s="168">
        <v>12.502599999999999</v>
      </c>
      <c r="EY12" s="168">
        <v>-34.773499999999999</v>
      </c>
      <c r="EZ12" s="168">
        <v>-39.541699999999999</v>
      </c>
      <c r="FA12" s="168">
        <v>-38.219799999999999</v>
      </c>
      <c r="FB12" s="168">
        <v>12.279</v>
      </c>
      <c r="FC12" s="168">
        <v>-74.800399999999996</v>
      </c>
      <c r="FD12" s="168">
        <v>39.047699999999999</v>
      </c>
      <c r="FE12" s="168">
        <v>22.086400000000001</v>
      </c>
      <c r="FF12" s="169"/>
      <c r="FG12" s="168">
        <v>25.036100000000001</v>
      </c>
      <c r="FH12" s="168">
        <v>41.062399999999997</v>
      </c>
      <c r="FI12" s="168">
        <v>41.217599999999997</v>
      </c>
      <c r="FJ12" s="168">
        <v>39.432400000000001</v>
      </c>
      <c r="FK12" s="168">
        <v>78.202100000000002</v>
      </c>
      <c r="FL12" s="168">
        <v>76.527500000000003</v>
      </c>
      <c r="FM12" s="168">
        <v>-132.7929</v>
      </c>
      <c r="FN12" s="168">
        <v>66.942800000000005</v>
      </c>
      <c r="FO12" s="168">
        <v>66.840500000000006</v>
      </c>
      <c r="FP12" s="168">
        <v>-104.12779999999999</v>
      </c>
      <c r="FQ12" s="168">
        <v>-91.185900000000004</v>
      </c>
      <c r="FR12" s="168">
        <v>-38.743899999999996</v>
      </c>
      <c r="FS12" s="168">
        <v>-39.89</v>
      </c>
      <c r="FT12" s="168">
        <v>13.262499999999999</v>
      </c>
      <c r="FU12" s="168">
        <v>0.80110000000000003</v>
      </c>
      <c r="FV12" s="168">
        <v>-8.24</v>
      </c>
      <c r="FW12" s="168">
        <v>16.57</v>
      </c>
      <c r="FX12" s="168">
        <v>-39.115099999999998</v>
      </c>
      <c r="FY12" s="169"/>
      <c r="FZ12" s="169"/>
      <c r="GA12" s="168">
        <v>4.3860000000000001</v>
      </c>
      <c r="GB12" s="169"/>
      <c r="GC12" s="168">
        <v>24.11</v>
      </c>
      <c r="GD12" s="168">
        <v>92.228499999999997</v>
      </c>
      <c r="GE12" s="168">
        <v>104.2449</v>
      </c>
      <c r="GF12" s="168">
        <v>13.96</v>
      </c>
      <c r="GG12" s="168">
        <v>80.325100000000006</v>
      </c>
      <c r="GH12" s="168">
        <v>28.5</v>
      </c>
      <c r="GI12" s="168">
        <v>-20.174600000000002</v>
      </c>
      <c r="GJ12" s="168">
        <v>3.8344</v>
      </c>
      <c r="GK12" s="168">
        <v>4.2739000000000003</v>
      </c>
      <c r="GL12" s="168">
        <v>1.3712</v>
      </c>
      <c r="GM12" s="169"/>
      <c r="GN12" s="169"/>
      <c r="GO12" s="168">
        <v>-13.482900000000001</v>
      </c>
      <c r="GP12" s="168">
        <v>-27.569500000000001</v>
      </c>
      <c r="GQ12" s="168">
        <v>15.156000000000001</v>
      </c>
      <c r="GR12" s="168">
        <v>28.6435</v>
      </c>
      <c r="GS12" s="168">
        <v>56.541400000000003</v>
      </c>
      <c r="GT12" s="168">
        <v>59.206899999999997</v>
      </c>
      <c r="GU12" s="168">
        <v>-146.48759999999999</v>
      </c>
      <c r="GV12" s="168">
        <v>-19.301200000000001</v>
      </c>
      <c r="GW12" s="168">
        <v>34.397100000000002</v>
      </c>
      <c r="GX12" s="168">
        <v>-33.893599999999999</v>
      </c>
      <c r="GY12" s="168">
        <v>11.7333</v>
      </c>
      <c r="GZ12" s="168">
        <v>4.4435000000000002</v>
      </c>
      <c r="HA12" s="168">
        <v>4.0922999999999998</v>
      </c>
      <c r="HB12" s="168">
        <v>13</v>
      </c>
      <c r="HC12" s="168">
        <v>146.75729999999999</v>
      </c>
      <c r="HD12" s="168">
        <v>146.1353</v>
      </c>
      <c r="HE12" s="168">
        <v>282.5</v>
      </c>
      <c r="HF12" s="168">
        <v>-281.10840000000002</v>
      </c>
      <c r="HG12" s="168">
        <v>-593.62120000000004</v>
      </c>
      <c r="HH12" s="168">
        <v>591.60500000000002</v>
      </c>
      <c r="HI12" s="168">
        <v>563.61149999999998</v>
      </c>
      <c r="HJ12" s="168">
        <v>-141.5727</v>
      </c>
      <c r="HK12" s="168">
        <v>-137.21899999999999</v>
      </c>
      <c r="HL12" s="168">
        <v>-65.906800000000004</v>
      </c>
      <c r="HM12" s="168">
        <v>-58.283799999999999</v>
      </c>
      <c r="HN12" s="168">
        <v>75.124200000000002</v>
      </c>
      <c r="HO12" s="168">
        <v>73.826300000000003</v>
      </c>
      <c r="HP12" s="169"/>
      <c r="HQ12" s="169"/>
      <c r="HR12" s="168">
        <v>30.2376</v>
      </c>
      <c r="HS12" s="168">
        <v>30.171700000000001</v>
      </c>
      <c r="HT12" s="168">
        <v>-54.971800000000002</v>
      </c>
      <c r="HU12" s="168">
        <v>-55.557000000000002</v>
      </c>
      <c r="HV12" s="168">
        <v>115.37</v>
      </c>
      <c r="HW12" s="168">
        <v>114.68</v>
      </c>
      <c r="HX12" s="168">
        <v>9.9</v>
      </c>
      <c r="HY12" s="168">
        <v>9.9</v>
      </c>
      <c r="HZ12" s="168">
        <v>18.4392</v>
      </c>
      <c r="IA12" s="168">
        <v>28.48</v>
      </c>
      <c r="IB12" s="168">
        <v>-331.84500000000003</v>
      </c>
      <c r="IC12" s="168">
        <v>95.976699999999994</v>
      </c>
      <c r="ID12" s="168">
        <v>96.695599999999999</v>
      </c>
      <c r="IE12" s="168">
        <v>13.9</v>
      </c>
      <c r="IF12" s="168">
        <v>-42.3</v>
      </c>
      <c r="IG12" s="168">
        <v>-29.3</v>
      </c>
      <c r="IH12" s="168">
        <v>-29.4</v>
      </c>
      <c r="II12" s="169"/>
      <c r="IJ12" s="169"/>
      <c r="IK12" s="168">
        <v>-556.44920000000002</v>
      </c>
      <c r="IL12" s="168">
        <v>-272.67919999999998</v>
      </c>
      <c r="IM12" s="168">
        <v>438.90440000000001</v>
      </c>
      <c r="IN12" s="168">
        <v>361.74340000000001</v>
      </c>
      <c r="IO12" s="168">
        <v>-9.6860999999999997</v>
      </c>
      <c r="IP12" s="168">
        <v>-359.67680000000001</v>
      </c>
      <c r="IQ12" s="168">
        <v>355.96159999999998</v>
      </c>
      <c r="IR12" s="168">
        <v>-139.06319999999999</v>
      </c>
      <c r="IS12" s="168">
        <v>-221.86689999999999</v>
      </c>
      <c r="IT12" s="168">
        <v>-349.60390000000001</v>
      </c>
      <c r="IU12" s="168">
        <v>101.61579999999999</v>
      </c>
      <c r="IV12" s="168">
        <v>101.5093</v>
      </c>
      <c r="IW12" s="168">
        <v>138.64830000000001</v>
      </c>
      <c r="IX12" s="168">
        <v>-427.87430000000001</v>
      </c>
      <c r="IY12" s="168">
        <v>227.8939</v>
      </c>
      <c r="IZ12" s="168">
        <v>-203.57919999999999</v>
      </c>
      <c r="JA12" s="168">
        <v>201.99440000000001</v>
      </c>
      <c r="JB12" s="168">
        <v>-10.0183</v>
      </c>
      <c r="JC12" s="168">
        <v>10.977</v>
      </c>
      <c r="JD12" s="168">
        <v>7.52</v>
      </c>
      <c r="JE12" s="168">
        <v>1.4710000000000001</v>
      </c>
      <c r="JF12" s="168">
        <v>1.4530000000000001</v>
      </c>
      <c r="JG12" s="168">
        <v>-7.44</v>
      </c>
      <c r="JH12" s="168">
        <v>-17.12</v>
      </c>
      <c r="JI12" s="169"/>
      <c r="JJ12" s="168">
        <v>18.2544</v>
      </c>
      <c r="JK12" s="168">
        <v>-31.612100000000002</v>
      </c>
      <c r="JL12" s="168">
        <v>-39.522399999999998</v>
      </c>
      <c r="JM12" s="168">
        <v>27.1</v>
      </c>
      <c r="JN12" s="168">
        <v>51.643000000000001</v>
      </c>
      <c r="JO12" s="168">
        <v>50.829000000000001</v>
      </c>
      <c r="JP12" s="169"/>
      <c r="JQ12" s="169"/>
      <c r="JR12" s="168">
        <v>50.1387</v>
      </c>
      <c r="JS12" s="168">
        <v>49.059699999999999</v>
      </c>
      <c r="JT12" s="168">
        <v>49.216700000000003</v>
      </c>
      <c r="JU12" s="169"/>
      <c r="JV12" s="168">
        <v>45</v>
      </c>
      <c r="JW12" s="168">
        <v>23.5473</v>
      </c>
      <c r="JX12" s="168">
        <v>5.65</v>
      </c>
      <c r="JY12" s="169"/>
      <c r="JZ12" s="168">
        <v>-59.370899999999999</v>
      </c>
      <c r="KA12" s="168">
        <v>84.362799999999993</v>
      </c>
      <c r="KB12" s="168">
        <v>66.153300000000002</v>
      </c>
      <c r="KC12" s="168">
        <v>-58.206000000000003</v>
      </c>
      <c r="KD12" s="168">
        <v>-81.936700000000002</v>
      </c>
      <c r="KE12" s="168">
        <v>58.1524</v>
      </c>
      <c r="KF12" s="168">
        <v>23.909099999999999</v>
      </c>
      <c r="KG12" s="168">
        <v>-63</v>
      </c>
      <c r="KH12" s="168">
        <v>62.7</v>
      </c>
      <c r="KI12" s="168">
        <v>-23.126000000000001</v>
      </c>
      <c r="KJ12" s="168">
        <v>222.53639999999999</v>
      </c>
    </row>
    <row r="13" spans="1:296" ht="18" customHeight="1" x14ac:dyDescent="0.25">
      <c r="A13" s="163" t="s">
        <v>53</v>
      </c>
      <c r="B13" s="163" t="s">
        <v>830</v>
      </c>
      <c r="C13" s="167">
        <v>0</v>
      </c>
      <c r="D13" s="167">
        <v>0</v>
      </c>
      <c r="E13" s="168">
        <v>16.2959</v>
      </c>
      <c r="F13" s="168">
        <v>-25.0806</v>
      </c>
      <c r="G13" s="168">
        <v>-35.032200000000003</v>
      </c>
      <c r="H13" s="168">
        <v>35.330599999999997</v>
      </c>
      <c r="I13" s="169"/>
      <c r="J13" s="168">
        <v>45.448</v>
      </c>
      <c r="K13" s="168">
        <v>-101.6093</v>
      </c>
      <c r="L13" s="168">
        <v>44.835000000000001</v>
      </c>
      <c r="M13" s="168">
        <v>22.673300000000001</v>
      </c>
      <c r="N13" s="168">
        <v>22.228200000000001</v>
      </c>
      <c r="O13" s="168">
        <v>2.2200000000000002</v>
      </c>
      <c r="P13" s="168">
        <v>-24.875</v>
      </c>
      <c r="Q13" s="168">
        <v>22</v>
      </c>
      <c r="R13" s="169"/>
      <c r="S13" s="168">
        <v>-19.8</v>
      </c>
      <c r="T13" s="168">
        <v>9.9756999999999998</v>
      </c>
      <c r="U13" s="168">
        <v>65.928600000000003</v>
      </c>
      <c r="V13" s="168">
        <v>11.947800000000001</v>
      </c>
      <c r="W13" s="168">
        <v>11.9199</v>
      </c>
      <c r="X13" s="168">
        <v>19.994</v>
      </c>
      <c r="Y13" s="168">
        <v>5.4766000000000004</v>
      </c>
      <c r="Z13" s="168">
        <v>5.3735999999999997</v>
      </c>
      <c r="AA13" s="168">
        <v>7.8207000000000004</v>
      </c>
      <c r="AB13" s="169"/>
      <c r="AC13" s="169"/>
      <c r="AD13" s="168">
        <v>-106.7</v>
      </c>
      <c r="AE13" s="168">
        <v>0</v>
      </c>
      <c r="AF13" s="169"/>
      <c r="AG13" s="168">
        <v>0</v>
      </c>
      <c r="AH13" s="168">
        <v>24.2</v>
      </c>
      <c r="AI13" s="168">
        <v>6.6340000000000003</v>
      </c>
      <c r="AJ13" s="168">
        <v>0.187</v>
      </c>
      <c r="AK13" s="167">
        <v>-40.049999999999997</v>
      </c>
      <c r="AL13" s="168">
        <v>-40.049999999999997</v>
      </c>
      <c r="AM13" s="168">
        <v>-65.819999999999993</v>
      </c>
      <c r="AN13" s="168">
        <v>41</v>
      </c>
      <c r="AO13" s="168">
        <v>40.21</v>
      </c>
      <c r="AP13" s="169"/>
      <c r="AQ13" s="168">
        <v>11.862399999999999</v>
      </c>
      <c r="AR13" s="168">
        <v>59.619</v>
      </c>
      <c r="AS13" s="168">
        <v>60.755699999999997</v>
      </c>
      <c r="AT13" s="168">
        <v>38.524099999999997</v>
      </c>
      <c r="AU13" s="168">
        <v>-47.113900000000001</v>
      </c>
      <c r="AV13" s="168">
        <v>-45.283000000000001</v>
      </c>
      <c r="AW13" s="168">
        <v>26.251100000000001</v>
      </c>
      <c r="AX13" s="168">
        <v>23.350899999999999</v>
      </c>
      <c r="AY13" s="168">
        <v>67.789100000000005</v>
      </c>
      <c r="AZ13" s="168">
        <v>70.613</v>
      </c>
      <c r="BA13" s="168">
        <v>-24.534800000000001</v>
      </c>
      <c r="BB13" s="168">
        <v>-27.142399999999999</v>
      </c>
      <c r="BC13" s="168">
        <v>-325.49709999999999</v>
      </c>
      <c r="BD13" s="168">
        <v>0</v>
      </c>
      <c r="BE13" s="168">
        <v>-18.3</v>
      </c>
      <c r="BF13" s="168">
        <v>-18.2</v>
      </c>
      <c r="BG13" s="168">
        <v>53.282200000000003</v>
      </c>
      <c r="BH13" s="168">
        <v>49.601100000000002</v>
      </c>
      <c r="BI13" s="168">
        <v>-4.9537000000000004</v>
      </c>
      <c r="BJ13" s="169"/>
      <c r="BK13" s="168">
        <v>-35.411799999999999</v>
      </c>
      <c r="BL13" s="168">
        <v>5.8140999999999998</v>
      </c>
      <c r="BM13" s="169"/>
      <c r="BN13" s="168">
        <v>1.7968999999999999</v>
      </c>
      <c r="BO13" s="168">
        <v>351.7867</v>
      </c>
      <c r="BP13" s="168">
        <v>120.2124</v>
      </c>
      <c r="BQ13" s="168">
        <v>119.8767</v>
      </c>
      <c r="BR13" s="168">
        <v>-339.19569999999999</v>
      </c>
      <c r="BS13" s="168">
        <v>426.09679999999997</v>
      </c>
      <c r="BT13" s="169"/>
      <c r="BU13" s="168">
        <v>-100.9957</v>
      </c>
      <c r="BV13" s="168">
        <v>101.0149</v>
      </c>
      <c r="BW13" s="168">
        <v>81.582800000000006</v>
      </c>
      <c r="BX13" s="168">
        <v>24.21</v>
      </c>
      <c r="BY13" s="168">
        <v>20.49</v>
      </c>
      <c r="BZ13" s="168">
        <v>42.08</v>
      </c>
      <c r="CA13" s="168">
        <v>74.36</v>
      </c>
      <c r="CB13" s="168">
        <v>-77.155100000000004</v>
      </c>
      <c r="CC13" s="168">
        <v>-77.289100000000005</v>
      </c>
      <c r="CD13" s="168">
        <v>141.38200000000001</v>
      </c>
      <c r="CE13" s="168">
        <v>140.76429999999999</v>
      </c>
      <c r="CF13" s="168">
        <v>15.2591</v>
      </c>
      <c r="CG13" s="168">
        <v>-116.1373</v>
      </c>
      <c r="CH13" s="168">
        <v>-115.3844</v>
      </c>
      <c r="CI13" s="168">
        <v>-11.345499999999999</v>
      </c>
      <c r="CJ13" s="168">
        <v>-77.723200000000006</v>
      </c>
      <c r="CK13" s="169"/>
      <c r="CL13" s="169"/>
      <c r="CM13" s="168">
        <v>16.8</v>
      </c>
      <c r="CN13" s="168">
        <v>155.4</v>
      </c>
      <c r="CO13" s="168">
        <v>-15.95</v>
      </c>
      <c r="CP13" s="168">
        <v>5.6620999999999997</v>
      </c>
      <c r="CQ13" s="168">
        <v>6.0308000000000002</v>
      </c>
      <c r="CR13" s="168">
        <v>6.1253000000000002</v>
      </c>
      <c r="CS13" s="168">
        <v>72.028800000000004</v>
      </c>
      <c r="CT13" s="168">
        <v>72.079499999999996</v>
      </c>
      <c r="CU13" s="168">
        <v>-11.6691</v>
      </c>
      <c r="CV13" s="168">
        <v>-101.5886</v>
      </c>
      <c r="CW13" s="168">
        <v>-11.3925</v>
      </c>
      <c r="CX13" s="168">
        <v>12.0021</v>
      </c>
      <c r="CY13" s="168">
        <v>45.58</v>
      </c>
      <c r="CZ13" s="168">
        <v>53.78</v>
      </c>
      <c r="DA13" s="168">
        <v>35.866700000000002</v>
      </c>
      <c r="DB13" s="168">
        <v>34.135399999999997</v>
      </c>
      <c r="DC13" s="168">
        <v>-28.358799999999999</v>
      </c>
      <c r="DD13" s="169"/>
      <c r="DE13" s="168">
        <v>79.154300000000006</v>
      </c>
      <c r="DF13" s="168">
        <v>78.126800000000003</v>
      </c>
      <c r="DG13" s="168">
        <v>-90.918400000000005</v>
      </c>
      <c r="DH13" s="169"/>
      <c r="DI13" s="169"/>
      <c r="DJ13" s="168">
        <v>-74</v>
      </c>
      <c r="DK13" s="168">
        <v>-73.599999999999994</v>
      </c>
      <c r="DL13" s="168">
        <v>21.7227</v>
      </c>
      <c r="DM13" s="168">
        <v>35.799999999999997</v>
      </c>
      <c r="DN13" s="168">
        <v>49.327500000000001</v>
      </c>
      <c r="DO13" s="168">
        <v>50.994900000000001</v>
      </c>
      <c r="DP13" s="168">
        <v>35.619999999999997</v>
      </c>
      <c r="DQ13" s="168">
        <v>-8.6199999999999992</v>
      </c>
      <c r="DR13" s="168">
        <v>46.593000000000004</v>
      </c>
      <c r="DS13" s="168">
        <v>91.005200000000002</v>
      </c>
      <c r="DT13" s="168">
        <v>-34.28</v>
      </c>
      <c r="DU13" s="168">
        <v>-34.35</v>
      </c>
      <c r="DV13" s="168">
        <v>105.98</v>
      </c>
      <c r="DW13" s="168">
        <v>59.09</v>
      </c>
      <c r="DX13" s="168">
        <v>89.418199999999999</v>
      </c>
      <c r="DY13" s="168">
        <v>87.981800000000007</v>
      </c>
      <c r="DZ13" s="168">
        <v>-64.333699999999993</v>
      </c>
      <c r="EA13" s="168">
        <v>-62.7</v>
      </c>
      <c r="EB13" s="168">
        <v>170.1078</v>
      </c>
      <c r="EC13" s="168">
        <v>118.1944</v>
      </c>
      <c r="ED13" s="168">
        <v>114.4474</v>
      </c>
      <c r="EE13" s="168">
        <v>115.81140000000001</v>
      </c>
      <c r="EF13" s="168">
        <v>85.680700000000002</v>
      </c>
      <c r="EG13" s="168">
        <v>73.514499999999998</v>
      </c>
      <c r="EH13" s="168">
        <v>-25.079000000000001</v>
      </c>
      <c r="EI13" s="168">
        <v>345.50540000000001</v>
      </c>
      <c r="EJ13" s="168">
        <v>301.52629999999999</v>
      </c>
      <c r="EK13" s="169"/>
      <c r="EL13" s="168">
        <v>-32.560099999999998</v>
      </c>
      <c r="EM13" s="168">
        <v>-30.5932</v>
      </c>
      <c r="EN13" s="168">
        <v>11.8965</v>
      </c>
      <c r="EO13" s="168">
        <v>10.201700000000001</v>
      </c>
      <c r="EP13" s="168">
        <v>8.4667999999999992</v>
      </c>
      <c r="EQ13" s="168">
        <v>156.732</v>
      </c>
      <c r="ER13" s="168">
        <v>-88.759299999999996</v>
      </c>
      <c r="ES13" s="168">
        <v>-90.108999999999995</v>
      </c>
      <c r="ET13" s="168">
        <v>-30.8398</v>
      </c>
      <c r="EU13" s="168">
        <v>0</v>
      </c>
      <c r="EV13" s="168">
        <v>-27.42</v>
      </c>
      <c r="EW13" s="168">
        <v>93.5</v>
      </c>
      <c r="EX13" s="168">
        <v>12.3878</v>
      </c>
      <c r="EY13" s="168">
        <v>-31.775099999999998</v>
      </c>
      <c r="EZ13" s="168">
        <v>-37.968400000000003</v>
      </c>
      <c r="FA13" s="168">
        <v>-37.070999999999998</v>
      </c>
      <c r="FB13" s="168">
        <v>9.9417000000000009</v>
      </c>
      <c r="FC13" s="168">
        <v>-72.444000000000003</v>
      </c>
      <c r="FD13" s="168">
        <v>34.934899999999999</v>
      </c>
      <c r="FE13" s="168">
        <v>22.212</v>
      </c>
      <c r="FF13" s="169"/>
      <c r="FG13" s="168">
        <v>24.189299999999999</v>
      </c>
      <c r="FH13" s="168">
        <v>39.693300000000001</v>
      </c>
      <c r="FI13" s="168">
        <v>40.549799999999998</v>
      </c>
      <c r="FJ13" s="168">
        <v>39.533999999999999</v>
      </c>
      <c r="FK13" s="168">
        <v>76.694999999999993</v>
      </c>
      <c r="FL13" s="168">
        <v>76.192599999999999</v>
      </c>
      <c r="FM13" s="168">
        <v>-133.79759999999999</v>
      </c>
      <c r="FN13" s="168">
        <v>66.399100000000004</v>
      </c>
      <c r="FO13" s="168">
        <v>65.736199999999997</v>
      </c>
      <c r="FP13" s="168">
        <v>-101.6313</v>
      </c>
      <c r="FQ13" s="168">
        <v>-88.458299999999994</v>
      </c>
      <c r="FR13" s="168">
        <v>-37.872300000000003</v>
      </c>
      <c r="FS13" s="168">
        <v>-39.24</v>
      </c>
      <c r="FT13" s="168">
        <v>13.4701</v>
      </c>
      <c r="FU13" s="168">
        <v>0.751</v>
      </c>
      <c r="FV13" s="168">
        <v>-8.4600000000000009</v>
      </c>
      <c r="FW13" s="168">
        <v>16.93</v>
      </c>
      <c r="FX13" s="168">
        <v>-39.014899999999997</v>
      </c>
      <c r="FY13" s="169"/>
      <c r="FZ13" s="169"/>
      <c r="GA13" s="168">
        <v>4.4450000000000003</v>
      </c>
      <c r="GB13" s="169"/>
      <c r="GC13" s="168">
        <v>24.79</v>
      </c>
      <c r="GD13" s="168">
        <v>91.560400000000001</v>
      </c>
      <c r="GE13" s="168">
        <v>105.54989999999999</v>
      </c>
      <c r="GF13" s="168">
        <v>13.46</v>
      </c>
      <c r="GG13" s="168">
        <v>82.323700000000002</v>
      </c>
      <c r="GH13" s="168">
        <v>28.2</v>
      </c>
      <c r="GI13" s="168">
        <v>-20.143699999999999</v>
      </c>
      <c r="GJ13" s="168">
        <v>3.3252000000000002</v>
      </c>
      <c r="GK13" s="168">
        <v>3.5123000000000002</v>
      </c>
      <c r="GL13" s="168">
        <v>1.3116000000000001</v>
      </c>
      <c r="GM13" s="169"/>
      <c r="GN13" s="169"/>
      <c r="GO13" s="168">
        <v>-14.277699999999999</v>
      </c>
      <c r="GP13" s="168">
        <v>-27.840800000000002</v>
      </c>
      <c r="GQ13" s="168">
        <v>17.384</v>
      </c>
      <c r="GR13" s="168">
        <v>28.557300000000001</v>
      </c>
      <c r="GS13" s="168">
        <v>64.378200000000007</v>
      </c>
      <c r="GT13" s="168">
        <v>63.869500000000002</v>
      </c>
      <c r="GU13" s="168">
        <v>-151.57560000000001</v>
      </c>
      <c r="GV13" s="168">
        <v>-18.696999999999999</v>
      </c>
      <c r="GW13" s="168">
        <v>36.293100000000003</v>
      </c>
      <c r="GX13" s="168">
        <v>-33.556399999999996</v>
      </c>
      <c r="GY13" s="168">
        <v>12.2745</v>
      </c>
      <c r="GZ13" s="168">
        <v>4.3262999999999998</v>
      </c>
      <c r="HA13" s="168">
        <v>4.0079000000000002</v>
      </c>
      <c r="HB13" s="168">
        <v>13</v>
      </c>
      <c r="HC13" s="168">
        <v>145.0702</v>
      </c>
      <c r="HD13" s="168">
        <v>146.73079999999999</v>
      </c>
      <c r="HE13" s="168">
        <v>279.10000000000002</v>
      </c>
      <c r="HF13" s="168">
        <v>-278.02319999999997</v>
      </c>
      <c r="HG13" s="168">
        <v>-587.38599999999997</v>
      </c>
      <c r="HH13" s="168">
        <v>592.80809999999997</v>
      </c>
      <c r="HI13" s="168">
        <v>564.61990000000003</v>
      </c>
      <c r="HJ13" s="168">
        <v>-140.3329</v>
      </c>
      <c r="HK13" s="168">
        <v>-138.95859999999999</v>
      </c>
      <c r="HL13" s="168">
        <v>-65.631</v>
      </c>
      <c r="HM13" s="168">
        <v>-61.218699999999998</v>
      </c>
      <c r="HN13" s="168">
        <v>78.112499999999997</v>
      </c>
      <c r="HO13" s="168">
        <v>76.990899999999996</v>
      </c>
      <c r="HP13" s="169"/>
      <c r="HQ13" s="169"/>
      <c r="HR13" s="168">
        <v>30.951699999999999</v>
      </c>
      <c r="HS13" s="168">
        <v>30.907800000000002</v>
      </c>
      <c r="HT13" s="168">
        <v>-57.269399999999997</v>
      </c>
      <c r="HU13" s="168">
        <v>-57.143900000000002</v>
      </c>
      <c r="HV13" s="168">
        <v>115.79</v>
      </c>
      <c r="HW13" s="168">
        <v>114.96</v>
      </c>
      <c r="HX13" s="168">
        <v>11.7</v>
      </c>
      <c r="HY13" s="168">
        <v>10.199999999999999</v>
      </c>
      <c r="HZ13" s="168">
        <v>18.479700000000001</v>
      </c>
      <c r="IA13" s="168">
        <v>29.44</v>
      </c>
      <c r="IB13" s="168">
        <v>-325.30869999999999</v>
      </c>
      <c r="IC13" s="168">
        <v>93.711299999999994</v>
      </c>
      <c r="ID13" s="168">
        <v>93.545900000000003</v>
      </c>
      <c r="IE13" s="169"/>
      <c r="IF13" s="168">
        <v>-43.9</v>
      </c>
      <c r="IG13" s="168">
        <v>-27.6</v>
      </c>
      <c r="IH13" s="168">
        <v>-27.7</v>
      </c>
      <c r="II13" s="169"/>
      <c r="IJ13" s="169"/>
      <c r="IK13" s="168">
        <v>-553.52520000000004</v>
      </c>
      <c r="IL13" s="168">
        <v>-272.01870000000002</v>
      </c>
      <c r="IM13" s="168">
        <v>439.96749999999997</v>
      </c>
      <c r="IN13" s="168">
        <v>363.99250000000001</v>
      </c>
      <c r="IO13" s="168">
        <v>-6.9817999999999998</v>
      </c>
      <c r="IP13" s="168">
        <v>-355.11939999999998</v>
      </c>
      <c r="IQ13" s="168">
        <v>354.084</v>
      </c>
      <c r="IR13" s="168">
        <v>-132.7012</v>
      </c>
      <c r="IS13" s="168">
        <v>-220.1508</v>
      </c>
      <c r="IT13" s="168">
        <v>-350.49270000000001</v>
      </c>
      <c r="IU13" s="168">
        <v>104.90049999999999</v>
      </c>
      <c r="IV13" s="168">
        <v>103.4854</v>
      </c>
      <c r="IW13" s="168">
        <v>135.2628</v>
      </c>
      <c r="IX13" s="168">
        <v>-423.40219999999999</v>
      </c>
      <c r="IY13" s="168">
        <v>228.4007</v>
      </c>
      <c r="IZ13" s="168">
        <v>-205.04329999999999</v>
      </c>
      <c r="JA13" s="168">
        <v>208.74889999999999</v>
      </c>
      <c r="JB13" s="168">
        <v>-10.257300000000001</v>
      </c>
      <c r="JC13" s="168">
        <v>14.045</v>
      </c>
      <c r="JD13" s="168">
        <v>7.36</v>
      </c>
      <c r="JE13" s="168">
        <v>1.484</v>
      </c>
      <c r="JF13" s="168">
        <v>1.498</v>
      </c>
      <c r="JG13" s="168">
        <v>-7.6</v>
      </c>
      <c r="JH13" s="168">
        <v>-17.68</v>
      </c>
      <c r="JI13" s="169"/>
      <c r="JJ13" s="168">
        <v>18.956299999999999</v>
      </c>
      <c r="JK13" s="168">
        <v>-32.167499999999997</v>
      </c>
      <c r="JL13" s="168">
        <v>-40.312800000000003</v>
      </c>
      <c r="JM13" s="168">
        <v>28.2</v>
      </c>
      <c r="JN13" s="168">
        <v>53.177999999999997</v>
      </c>
      <c r="JO13" s="168">
        <v>53.493000000000002</v>
      </c>
      <c r="JP13" s="169"/>
      <c r="JQ13" s="169"/>
      <c r="JR13" s="168">
        <v>51.16</v>
      </c>
      <c r="JS13" s="168">
        <v>51.156599999999997</v>
      </c>
      <c r="JT13" s="168">
        <v>50.988</v>
      </c>
      <c r="JU13" s="169"/>
      <c r="JV13" s="168">
        <v>45.3</v>
      </c>
      <c r="JW13" s="168">
        <v>23.2896</v>
      </c>
      <c r="JX13" s="168">
        <v>5.54</v>
      </c>
      <c r="JY13" s="169"/>
      <c r="JZ13" s="168">
        <v>-60.595399999999998</v>
      </c>
      <c r="KA13" s="168">
        <v>83.508300000000006</v>
      </c>
      <c r="KB13" s="168">
        <v>67.529899999999998</v>
      </c>
      <c r="KC13" s="168">
        <v>-61.005899999999997</v>
      </c>
      <c r="KD13" s="168">
        <v>-82.736199999999997</v>
      </c>
      <c r="KE13" s="168">
        <v>60.285899999999998</v>
      </c>
      <c r="KF13" s="168">
        <v>22.641100000000002</v>
      </c>
      <c r="KG13" s="168">
        <v>-63.9</v>
      </c>
      <c r="KH13" s="168">
        <v>63.3</v>
      </c>
      <c r="KI13" s="168">
        <v>-27.2441</v>
      </c>
      <c r="KJ13" s="168">
        <v>225.41669999999999</v>
      </c>
    </row>
    <row r="14" spans="1:296" ht="18" customHeight="1" x14ac:dyDescent="0.25">
      <c r="A14" s="163" t="s">
        <v>53</v>
      </c>
      <c r="B14" s="163" t="s">
        <v>831</v>
      </c>
      <c r="C14" s="167">
        <v>0</v>
      </c>
      <c r="D14" s="167">
        <v>0</v>
      </c>
      <c r="E14" s="168">
        <v>16.316099999999999</v>
      </c>
      <c r="F14" s="168">
        <v>-25.111799999999999</v>
      </c>
      <c r="G14" s="168">
        <v>-35.287100000000002</v>
      </c>
      <c r="H14" s="168">
        <v>34.883000000000003</v>
      </c>
      <c r="I14" s="169"/>
      <c r="J14" s="168">
        <v>44.336399999999998</v>
      </c>
      <c r="K14" s="168">
        <v>-99.2774</v>
      </c>
      <c r="L14" s="168">
        <v>44.489400000000003</v>
      </c>
      <c r="M14" s="168">
        <v>22.473299999999998</v>
      </c>
      <c r="N14" s="168">
        <v>22.0274</v>
      </c>
      <c r="O14" s="168">
        <v>0</v>
      </c>
      <c r="P14" s="168">
        <v>-24.954000000000001</v>
      </c>
      <c r="Q14" s="168">
        <v>22</v>
      </c>
      <c r="R14" s="168">
        <v>9.9359999999999999</v>
      </c>
      <c r="S14" s="168">
        <v>-19.8</v>
      </c>
      <c r="T14" s="168">
        <v>9.8948999999999998</v>
      </c>
      <c r="U14" s="168">
        <v>65.161600000000007</v>
      </c>
      <c r="V14" s="168">
        <v>12.246700000000001</v>
      </c>
      <c r="W14" s="168">
        <v>12.1922</v>
      </c>
      <c r="X14" s="168">
        <v>20.4422</v>
      </c>
      <c r="Y14" s="168">
        <v>7.4443999999999999</v>
      </c>
      <c r="Z14" s="168">
        <v>4.9032</v>
      </c>
      <c r="AA14" s="168">
        <v>7.3616000000000001</v>
      </c>
      <c r="AB14" s="169"/>
      <c r="AC14" s="169"/>
      <c r="AD14" s="168">
        <v>-107.47</v>
      </c>
      <c r="AE14" s="168">
        <v>0</v>
      </c>
      <c r="AF14" s="169"/>
      <c r="AG14" s="168">
        <v>0</v>
      </c>
      <c r="AH14" s="168">
        <v>24.2</v>
      </c>
      <c r="AI14" s="168">
        <v>6.601</v>
      </c>
      <c r="AJ14" s="168">
        <v>0.184</v>
      </c>
      <c r="AK14" s="167">
        <v>-38.39</v>
      </c>
      <c r="AL14" s="168">
        <v>-38.39</v>
      </c>
      <c r="AM14" s="168">
        <v>-68.349999999999994</v>
      </c>
      <c r="AN14" s="168">
        <v>37.94</v>
      </c>
      <c r="AO14" s="168">
        <v>38.549999999999997</v>
      </c>
      <c r="AP14" s="169"/>
      <c r="AQ14" s="168">
        <v>12.033300000000001</v>
      </c>
      <c r="AR14" s="168">
        <v>59.262999999999998</v>
      </c>
      <c r="AS14" s="168">
        <v>60.8307</v>
      </c>
      <c r="AT14" s="168">
        <v>36.832900000000002</v>
      </c>
      <c r="AU14" s="168">
        <v>-43.073</v>
      </c>
      <c r="AV14" s="168">
        <v>-42.522799999999997</v>
      </c>
      <c r="AW14" s="168">
        <v>6.7260999999999997</v>
      </c>
      <c r="AX14" s="168">
        <v>6.6524000000000001</v>
      </c>
      <c r="AY14" s="168">
        <v>69.641800000000003</v>
      </c>
      <c r="AZ14" s="168">
        <v>71.387500000000003</v>
      </c>
      <c r="BA14" s="168">
        <v>-41.759799999999998</v>
      </c>
      <c r="BB14" s="168">
        <v>-44.9559</v>
      </c>
      <c r="BC14" s="168">
        <v>-294.93810000000002</v>
      </c>
      <c r="BD14" s="168">
        <v>0.91439999999999999</v>
      </c>
      <c r="BE14" s="168">
        <v>-18.399999999999999</v>
      </c>
      <c r="BF14" s="168">
        <v>-18.2</v>
      </c>
      <c r="BG14" s="168">
        <v>48.2667</v>
      </c>
      <c r="BH14" s="168">
        <v>47.505499999999998</v>
      </c>
      <c r="BI14" s="168">
        <v>-5.0667</v>
      </c>
      <c r="BJ14" s="169"/>
      <c r="BK14" s="168">
        <v>-28.925799999999999</v>
      </c>
      <c r="BL14" s="168">
        <v>6.1115000000000004</v>
      </c>
      <c r="BM14" s="169"/>
      <c r="BN14" s="168">
        <v>0</v>
      </c>
      <c r="BO14" s="168">
        <v>325.35770000000002</v>
      </c>
      <c r="BP14" s="168">
        <v>118.5033</v>
      </c>
      <c r="BQ14" s="168">
        <v>118.4118</v>
      </c>
      <c r="BR14" s="168">
        <v>-324.1755</v>
      </c>
      <c r="BS14" s="168">
        <v>409.41419999999999</v>
      </c>
      <c r="BT14" s="169"/>
      <c r="BU14" s="168">
        <v>-100.7996</v>
      </c>
      <c r="BV14" s="168">
        <v>101.17789999999999</v>
      </c>
      <c r="BW14" s="168">
        <v>80.435199999999995</v>
      </c>
      <c r="BX14" s="168">
        <v>23.78</v>
      </c>
      <c r="BY14" s="168">
        <v>20.34</v>
      </c>
      <c r="BZ14" s="168">
        <v>41.21</v>
      </c>
      <c r="CA14" s="168">
        <v>72.819999999999993</v>
      </c>
      <c r="CB14" s="168">
        <v>-77.690899999999999</v>
      </c>
      <c r="CC14" s="168">
        <v>-77.690899999999999</v>
      </c>
      <c r="CD14" s="168">
        <v>140.46289999999999</v>
      </c>
      <c r="CE14" s="168">
        <v>141.27809999999999</v>
      </c>
      <c r="CF14" s="168">
        <v>14.840299999999999</v>
      </c>
      <c r="CG14" s="168">
        <v>-112.4248</v>
      </c>
      <c r="CH14" s="168">
        <v>-112.7706</v>
      </c>
      <c r="CI14" s="168">
        <v>-11.8371</v>
      </c>
      <c r="CJ14" s="168">
        <v>-75.080799999999996</v>
      </c>
      <c r="CK14" s="169"/>
      <c r="CL14" s="169"/>
      <c r="CM14" s="168">
        <v>19.2</v>
      </c>
      <c r="CN14" s="168">
        <v>152.4</v>
      </c>
      <c r="CO14" s="168">
        <v>-15.61</v>
      </c>
      <c r="CP14" s="168">
        <v>5.3090999999999999</v>
      </c>
      <c r="CQ14" s="168">
        <v>6.2184999999999997</v>
      </c>
      <c r="CR14" s="168">
        <v>6.5210999999999997</v>
      </c>
      <c r="CS14" s="168">
        <v>73.778099999999995</v>
      </c>
      <c r="CT14" s="168">
        <v>74.041499999999999</v>
      </c>
      <c r="CU14" s="168">
        <v>-15.7683</v>
      </c>
      <c r="CV14" s="168">
        <v>-98.068200000000004</v>
      </c>
      <c r="CW14" s="168">
        <v>-15.557499999999999</v>
      </c>
      <c r="CX14" s="168">
        <v>11.893000000000001</v>
      </c>
      <c r="CY14" s="168">
        <v>45.66</v>
      </c>
      <c r="CZ14" s="168">
        <v>53.37</v>
      </c>
      <c r="DA14" s="168">
        <v>35.866700000000002</v>
      </c>
      <c r="DB14" s="168">
        <v>34.135399999999997</v>
      </c>
      <c r="DC14" s="168">
        <v>-28.0212</v>
      </c>
      <c r="DD14" s="169"/>
      <c r="DE14" s="168">
        <v>77.531300000000002</v>
      </c>
      <c r="DF14" s="168">
        <v>75.087999999999994</v>
      </c>
      <c r="DG14" s="168">
        <v>-85.628299999999996</v>
      </c>
      <c r="DH14" s="169"/>
      <c r="DI14" s="169"/>
      <c r="DJ14" s="168">
        <v>-76</v>
      </c>
      <c r="DK14" s="168">
        <v>-75.599999999999994</v>
      </c>
      <c r="DL14" s="168">
        <v>21.717199999999998</v>
      </c>
      <c r="DM14" s="168">
        <v>35.1</v>
      </c>
      <c r="DN14" s="168">
        <v>48.388199999999998</v>
      </c>
      <c r="DO14" s="168">
        <v>50.408900000000003</v>
      </c>
      <c r="DP14" s="168">
        <v>35.25</v>
      </c>
      <c r="DQ14" s="168">
        <v>-8.5399999999999991</v>
      </c>
      <c r="DR14" s="168">
        <v>62.6355</v>
      </c>
      <c r="DS14" s="168">
        <v>85.634900000000002</v>
      </c>
      <c r="DT14" s="168">
        <v>-33.57</v>
      </c>
      <c r="DU14" s="168">
        <v>-34.42</v>
      </c>
      <c r="DV14" s="168">
        <v>104.99</v>
      </c>
      <c r="DW14" s="168">
        <v>54.56</v>
      </c>
      <c r="DX14" s="168">
        <v>86.854500000000002</v>
      </c>
      <c r="DY14" s="168">
        <v>86.2</v>
      </c>
      <c r="DZ14" s="168">
        <v>-66.484300000000005</v>
      </c>
      <c r="EA14" s="168">
        <v>-64.490899999999996</v>
      </c>
      <c r="EB14" s="168">
        <v>155.5419</v>
      </c>
      <c r="EC14" s="168">
        <v>111.7162</v>
      </c>
      <c r="ED14" s="168">
        <v>106.4628</v>
      </c>
      <c r="EE14" s="168">
        <v>108.2341</v>
      </c>
      <c r="EF14" s="168">
        <v>89.693899999999999</v>
      </c>
      <c r="EG14" s="168">
        <v>76.05</v>
      </c>
      <c r="EH14" s="168">
        <v>-28.077000000000002</v>
      </c>
      <c r="EI14" s="168">
        <v>332.46429999999998</v>
      </c>
      <c r="EJ14" s="168">
        <v>295.38510000000002</v>
      </c>
      <c r="EK14" s="169"/>
      <c r="EL14" s="168">
        <v>-33.1066</v>
      </c>
      <c r="EM14" s="168">
        <v>-31.537600000000001</v>
      </c>
      <c r="EN14" s="168">
        <v>10.032299999999999</v>
      </c>
      <c r="EO14" s="168">
        <v>15.052199999999999</v>
      </c>
      <c r="EP14" s="168">
        <v>13.5097</v>
      </c>
      <c r="EQ14" s="168">
        <v>150.58799999999999</v>
      </c>
      <c r="ER14" s="168">
        <v>-92.284499999999994</v>
      </c>
      <c r="ES14" s="168">
        <v>-93.35</v>
      </c>
      <c r="ET14" s="168">
        <v>-33.713099999999997</v>
      </c>
      <c r="EU14" s="168">
        <v>0</v>
      </c>
      <c r="EV14" s="168">
        <v>-16.12</v>
      </c>
      <c r="EW14" s="168">
        <v>112.9</v>
      </c>
      <c r="EX14" s="168">
        <v>12.1798</v>
      </c>
      <c r="EY14" s="168">
        <v>-21.422699999999999</v>
      </c>
      <c r="EZ14" s="168">
        <v>-38.6389</v>
      </c>
      <c r="FA14" s="168">
        <v>-37.558300000000003</v>
      </c>
      <c r="FB14" s="168">
        <v>12.214700000000001</v>
      </c>
      <c r="FC14" s="168">
        <v>-71.095399999999998</v>
      </c>
      <c r="FD14" s="168">
        <v>33.6205</v>
      </c>
      <c r="FE14" s="168">
        <v>21.702100000000002</v>
      </c>
      <c r="FF14" s="169"/>
      <c r="FG14" s="168">
        <v>24.293099999999999</v>
      </c>
      <c r="FH14" s="168">
        <v>40.957999999999998</v>
      </c>
      <c r="FI14" s="168">
        <v>41.553100000000001</v>
      </c>
      <c r="FJ14" s="168">
        <v>39.515500000000003</v>
      </c>
      <c r="FK14" s="168">
        <v>78.202100000000002</v>
      </c>
      <c r="FL14" s="168">
        <v>76.694999999999993</v>
      </c>
      <c r="FM14" s="168">
        <v>-138.82130000000001</v>
      </c>
      <c r="FN14" s="168">
        <v>67.528499999999994</v>
      </c>
      <c r="FO14" s="168">
        <v>67.3536</v>
      </c>
      <c r="FP14" s="168">
        <v>-107.0514</v>
      </c>
      <c r="FQ14" s="168">
        <v>-97.4833</v>
      </c>
      <c r="FR14" s="168">
        <v>-38.743899999999996</v>
      </c>
      <c r="FS14" s="168">
        <v>-40.98</v>
      </c>
      <c r="FT14" s="168">
        <v>13.4701</v>
      </c>
      <c r="FU14" s="168">
        <v>0.76200000000000001</v>
      </c>
      <c r="FV14" s="168">
        <v>-8.44</v>
      </c>
      <c r="FW14" s="168">
        <v>17.84</v>
      </c>
      <c r="FX14" s="168">
        <v>-38.038899999999998</v>
      </c>
      <c r="FY14" s="169"/>
      <c r="FZ14" s="169"/>
      <c r="GA14" s="168">
        <v>4.3689999999999998</v>
      </c>
      <c r="GB14" s="169"/>
      <c r="GC14" s="168">
        <v>23.56</v>
      </c>
      <c r="GD14" s="168">
        <v>97.622799999999998</v>
      </c>
      <c r="GE14" s="168">
        <v>108.3494</v>
      </c>
      <c r="GF14" s="168">
        <v>13.92</v>
      </c>
      <c r="GG14" s="168">
        <v>79.3309</v>
      </c>
      <c r="GH14" s="168">
        <v>27.5</v>
      </c>
      <c r="GI14" s="168">
        <v>-20.028300000000002</v>
      </c>
      <c r="GJ14" s="168">
        <v>2.8254999999999999</v>
      </c>
      <c r="GK14" s="168">
        <v>3.5916999999999999</v>
      </c>
      <c r="GL14" s="168">
        <v>1.2890999999999999</v>
      </c>
      <c r="GM14" s="169"/>
      <c r="GN14" s="169"/>
      <c r="GO14" s="168">
        <v>-14.776</v>
      </c>
      <c r="GP14" s="168">
        <v>-26.966699999999999</v>
      </c>
      <c r="GQ14" s="168">
        <v>16.0442</v>
      </c>
      <c r="GR14" s="168">
        <v>28.0382</v>
      </c>
      <c r="GS14" s="168">
        <v>57.620199999999997</v>
      </c>
      <c r="GT14" s="168">
        <v>58.857900000000001</v>
      </c>
      <c r="GU14" s="168">
        <v>-142.63339999999999</v>
      </c>
      <c r="GV14" s="168">
        <v>-18.223199999999999</v>
      </c>
      <c r="GW14" s="168">
        <v>36.1616</v>
      </c>
      <c r="GX14" s="168">
        <v>-32.863199999999999</v>
      </c>
      <c r="GY14" s="168">
        <v>11.605499999999999</v>
      </c>
      <c r="GZ14" s="168">
        <v>4.2676999999999996</v>
      </c>
      <c r="HA14" s="168">
        <v>3.9447000000000001</v>
      </c>
      <c r="HB14" s="168">
        <v>13</v>
      </c>
      <c r="HC14" s="168">
        <v>145.68899999999999</v>
      </c>
      <c r="HD14" s="168">
        <v>147.2758</v>
      </c>
      <c r="HE14" s="168">
        <v>282</v>
      </c>
      <c r="HF14" s="168">
        <v>-281.03730000000002</v>
      </c>
      <c r="HG14" s="168">
        <v>-595.54660000000001</v>
      </c>
      <c r="HH14" s="168">
        <v>596.30430000000001</v>
      </c>
      <c r="HI14" s="168">
        <v>555.51969999999994</v>
      </c>
      <c r="HJ14" s="168">
        <v>-140.08629999999999</v>
      </c>
      <c r="HK14" s="168">
        <v>-136.3304</v>
      </c>
      <c r="HL14" s="168">
        <v>-65.668000000000006</v>
      </c>
      <c r="HM14" s="168">
        <v>-58.688899999999997</v>
      </c>
      <c r="HN14" s="168">
        <v>76.642099999999999</v>
      </c>
      <c r="HO14" s="168">
        <v>77.749600000000001</v>
      </c>
      <c r="HP14" s="169"/>
      <c r="HQ14" s="169"/>
      <c r="HR14" s="168">
        <v>28.523700000000002</v>
      </c>
      <c r="HS14" s="168">
        <v>27.6448</v>
      </c>
      <c r="HT14" s="168">
        <v>-57.231699999999996</v>
      </c>
      <c r="HU14" s="168">
        <v>-57.072600000000001</v>
      </c>
      <c r="HV14" s="168">
        <v>113.34</v>
      </c>
      <c r="HW14" s="168">
        <v>113.6</v>
      </c>
      <c r="HX14" s="168">
        <v>9.8000000000000007</v>
      </c>
      <c r="HY14" s="168">
        <v>9.9</v>
      </c>
      <c r="HZ14" s="168">
        <v>18.4392</v>
      </c>
      <c r="IA14" s="168">
        <v>30.56</v>
      </c>
      <c r="IB14" s="168">
        <v>-318.42809999999997</v>
      </c>
      <c r="IC14" s="168">
        <v>89.550799999999995</v>
      </c>
      <c r="ID14" s="168">
        <v>89.388599999999997</v>
      </c>
      <c r="IE14" s="168">
        <v>14.5</v>
      </c>
      <c r="IF14" s="168">
        <v>-43.1</v>
      </c>
      <c r="IG14" s="168">
        <v>-26.7</v>
      </c>
      <c r="IH14" s="168">
        <v>-26.8</v>
      </c>
      <c r="II14" s="169"/>
      <c r="IJ14" s="169"/>
      <c r="IK14" s="168">
        <v>-545.01020000000005</v>
      </c>
      <c r="IL14" s="168">
        <v>-259.47269999999997</v>
      </c>
      <c r="IM14" s="168">
        <v>437.42950000000002</v>
      </c>
      <c r="IN14" s="168">
        <v>359.03559999999999</v>
      </c>
      <c r="IO14" s="168">
        <v>-2.2464</v>
      </c>
      <c r="IP14" s="168">
        <v>-355.47149999999999</v>
      </c>
      <c r="IQ14" s="168">
        <v>352.0224</v>
      </c>
      <c r="IR14" s="168">
        <v>-129.4066</v>
      </c>
      <c r="IS14" s="168">
        <v>-215.61099999999999</v>
      </c>
      <c r="IT14" s="168">
        <v>-343.45170000000002</v>
      </c>
      <c r="IU14" s="168">
        <v>104.28570000000001</v>
      </c>
      <c r="IV14" s="168">
        <v>102.95440000000001</v>
      </c>
      <c r="IW14" s="168">
        <v>134.13550000000001</v>
      </c>
      <c r="IX14" s="168">
        <v>-417.74529999999999</v>
      </c>
      <c r="IY14" s="168">
        <v>221.73580000000001</v>
      </c>
      <c r="IZ14" s="168">
        <v>-205.85300000000001</v>
      </c>
      <c r="JA14" s="168">
        <v>205.3827</v>
      </c>
      <c r="JB14" s="168">
        <v>-9.8618000000000006</v>
      </c>
      <c r="JC14" s="168">
        <v>15.071999999999999</v>
      </c>
      <c r="JD14" s="168">
        <v>7.44</v>
      </c>
      <c r="JE14" s="168">
        <v>1.506</v>
      </c>
      <c r="JF14" s="168">
        <v>1.51</v>
      </c>
      <c r="JG14" s="168">
        <v>-7.6</v>
      </c>
      <c r="JH14" s="168">
        <v>-17.52</v>
      </c>
      <c r="JI14" s="169"/>
      <c r="JJ14" s="168">
        <v>18.840299999999999</v>
      </c>
      <c r="JK14" s="168">
        <v>-31.816600000000001</v>
      </c>
      <c r="JL14" s="168">
        <v>-40.285299999999999</v>
      </c>
      <c r="JM14" s="168">
        <v>27.4</v>
      </c>
      <c r="JN14" s="168">
        <v>56.533999999999999</v>
      </c>
      <c r="JO14" s="168">
        <v>55.341999999999999</v>
      </c>
      <c r="JP14" s="169"/>
      <c r="JQ14" s="169"/>
      <c r="JR14" s="168">
        <v>51.380499999999998</v>
      </c>
      <c r="JS14" s="168">
        <v>50.286000000000001</v>
      </c>
      <c r="JT14" s="168">
        <v>50.330300000000001</v>
      </c>
      <c r="JU14" s="169"/>
      <c r="JV14" s="168">
        <v>43.7</v>
      </c>
      <c r="JW14" s="168">
        <v>23.254200000000001</v>
      </c>
      <c r="JX14" s="168">
        <v>5.52</v>
      </c>
      <c r="JY14" s="169"/>
      <c r="JZ14" s="168">
        <v>-59.828499999999998</v>
      </c>
      <c r="KA14" s="168">
        <v>83.445300000000003</v>
      </c>
      <c r="KB14" s="168">
        <v>66.985299999999995</v>
      </c>
      <c r="KC14" s="168">
        <v>-59.347200000000001</v>
      </c>
      <c r="KD14" s="168">
        <v>-82.171199999999999</v>
      </c>
      <c r="KE14" s="168">
        <v>59.067700000000002</v>
      </c>
      <c r="KF14" s="168">
        <v>22.758400000000002</v>
      </c>
      <c r="KG14" s="168">
        <v>-61.7</v>
      </c>
      <c r="KH14" s="168">
        <v>63.3</v>
      </c>
      <c r="KI14" s="168">
        <v>-38.097200000000001</v>
      </c>
      <c r="KJ14" s="168">
        <v>217.68119999999999</v>
      </c>
    </row>
    <row r="15" spans="1:296" ht="18" customHeight="1" x14ac:dyDescent="0.25">
      <c r="A15" s="163" t="s">
        <v>53</v>
      </c>
      <c r="B15" s="163" t="s">
        <v>832</v>
      </c>
      <c r="C15" s="167">
        <v>0</v>
      </c>
      <c r="D15" s="167">
        <v>0</v>
      </c>
      <c r="E15" s="168">
        <v>16.053599999999999</v>
      </c>
      <c r="F15" s="168">
        <v>-24.8568</v>
      </c>
      <c r="G15" s="168">
        <v>-35.297199999999997</v>
      </c>
      <c r="H15" s="168">
        <v>34.481099999999998</v>
      </c>
      <c r="I15" s="169"/>
      <c r="J15" s="168">
        <v>44.0032</v>
      </c>
      <c r="K15" s="168">
        <v>-95.964799999999997</v>
      </c>
      <c r="L15" s="168">
        <v>44.184399999999997</v>
      </c>
      <c r="M15" s="168">
        <v>22.2913</v>
      </c>
      <c r="N15" s="168">
        <v>21.648900000000001</v>
      </c>
      <c r="O15" s="168">
        <v>4.4400000000000004</v>
      </c>
      <c r="P15" s="168">
        <v>-24.454999999999998</v>
      </c>
      <c r="Q15" s="168">
        <v>19.8</v>
      </c>
      <c r="R15" s="168">
        <v>9.9359999999999999</v>
      </c>
      <c r="S15" s="168">
        <v>-19.8</v>
      </c>
      <c r="T15" s="168">
        <v>10.953799999999999</v>
      </c>
      <c r="U15" s="168">
        <v>63.006</v>
      </c>
      <c r="V15" s="168">
        <v>12.5433</v>
      </c>
      <c r="W15" s="168">
        <v>12.612399999999999</v>
      </c>
      <c r="X15" s="168">
        <v>20.7987</v>
      </c>
      <c r="Y15" s="168">
        <v>8.1219999999999999</v>
      </c>
      <c r="Z15" s="168">
        <v>4.5586000000000002</v>
      </c>
      <c r="AA15" s="168">
        <v>7.4859</v>
      </c>
      <c r="AB15" s="169"/>
      <c r="AC15" s="169"/>
      <c r="AD15" s="168">
        <v>-103.81</v>
      </c>
      <c r="AE15" s="168">
        <v>0</v>
      </c>
      <c r="AF15" s="169"/>
      <c r="AG15" s="168">
        <v>-4.4400000000000004</v>
      </c>
      <c r="AH15" s="168">
        <v>24.2</v>
      </c>
      <c r="AI15" s="168">
        <v>6.9459999999999997</v>
      </c>
      <c r="AJ15" s="168">
        <v>0.187</v>
      </c>
      <c r="AK15" s="167">
        <v>-39.450000000000003</v>
      </c>
      <c r="AL15" s="168">
        <v>-39.450000000000003</v>
      </c>
      <c r="AM15" s="168">
        <v>-64.349999999999994</v>
      </c>
      <c r="AN15" s="168">
        <v>40.24</v>
      </c>
      <c r="AO15" s="168">
        <v>39.700000000000003</v>
      </c>
      <c r="AP15" s="168">
        <v>9.7583000000000002</v>
      </c>
      <c r="AQ15" s="168">
        <v>12.0633</v>
      </c>
      <c r="AR15" s="168">
        <v>58.758600000000001</v>
      </c>
      <c r="AS15" s="168">
        <v>60.830300000000001</v>
      </c>
      <c r="AT15" s="168">
        <v>33.844900000000003</v>
      </c>
      <c r="AU15" s="168">
        <v>-43.3996</v>
      </c>
      <c r="AV15" s="168">
        <v>-43.503300000000003</v>
      </c>
      <c r="AW15" s="168">
        <v>26.2136</v>
      </c>
      <c r="AX15" s="168">
        <v>25.0352</v>
      </c>
      <c r="AY15" s="168">
        <v>65.601699999999994</v>
      </c>
      <c r="AZ15" s="168">
        <v>67.030699999999996</v>
      </c>
      <c r="BA15" s="168">
        <v>-31.514199999999999</v>
      </c>
      <c r="BB15" s="168">
        <v>-27.583600000000001</v>
      </c>
      <c r="BC15" s="168">
        <v>-298.45139999999998</v>
      </c>
      <c r="BD15" s="168">
        <v>3.3849</v>
      </c>
      <c r="BE15" s="168">
        <v>-18.3</v>
      </c>
      <c r="BF15" s="168">
        <v>-18.2</v>
      </c>
      <c r="BG15" s="168">
        <v>49.095300000000002</v>
      </c>
      <c r="BH15" s="168">
        <v>48.692999999999998</v>
      </c>
      <c r="BI15" s="168">
        <v>-4.9032</v>
      </c>
      <c r="BJ15" s="169"/>
      <c r="BK15" s="168">
        <v>-28.930599999999998</v>
      </c>
      <c r="BL15" s="168">
        <v>5.1585999999999999</v>
      </c>
      <c r="BM15" s="169"/>
      <c r="BN15" s="168">
        <v>0</v>
      </c>
      <c r="BO15" s="168">
        <v>345.53050000000002</v>
      </c>
      <c r="BP15" s="168">
        <v>122.7454</v>
      </c>
      <c r="BQ15" s="168">
        <v>123.17270000000001</v>
      </c>
      <c r="BR15" s="168">
        <v>-325.92910000000001</v>
      </c>
      <c r="BS15" s="168">
        <v>422.91770000000002</v>
      </c>
      <c r="BT15" s="169"/>
      <c r="BU15" s="168">
        <v>-76.944699999999997</v>
      </c>
      <c r="BV15" s="168">
        <v>76.229699999999994</v>
      </c>
      <c r="BW15" s="168">
        <v>79.4572</v>
      </c>
      <c r="BX15" s="168">
        <v>23.98</v>
      </c>
      <c r="BY15" s="168">
        <v>20.45</v>
      </c>
      <c r="BZ15" s="168">
        <v>40.79</v>
      </c>
      <c r="CA15" s="168">
        <v>71.849999999999994</v>
      </c>
      <c r="CB15" s="168">
        <v>-82.513400000000004</v>
      </c>
      <c r="CC15" s="168">
        <v>-83.451099999999997</v>
      </c>
      <c r="CD15" s="168">
        <v>143.63730000000001</v>
      </c>
      <c r="CE15" s="168">
        <v>144.21209999999999</v>
      </c>
      <c r="CF15" s="168">
        <v>15.815899999999999</v>
      </c>
      <c r="CG15" s="168">
        <v>-107.02330000000001</v>
      </c>
      <c r="CH15" s="168">
        <v>-108.44759999999999</v>
      </c>
      <c r="CI15" s="168">
        <v>-13.2568</v>
      </c>
      <c r="CJ15" s="168">
        <v>-75.149500000000003</v>
      </c>
      <c r="CK15" s="169"/>
      <c r="CL15" s="169"/>
      <c r="CM15" s="168">
        <v>15.2</v>
      </c>
      <c r="CN15" s="168">
        <v>150.19999999999999</v>
      </c>
      <c r="CO15" s="168">
        <v>-15.5</v>
      </c>
      <c r="CP15" s="168">
        <v>7.2064000000000004</v>
      </c>
      <c r="CQ15" s="168">
        <v>5.9654999999999996</v>
      </c>
      <c r="CR15" s="168">
        <v>7.5818000000000003</v>
      </c>
      <c r="CS15" s="168">
        <v>74.515299999999996</v>
      </c>
      <c r="CT15" s="168">
        <v>74.287199999999999</v>
      </c>
      <c r="CU15" s="168">
        <v>1</v>
      </c>
      <c r="CV15" s="168">
        <v>-105.1771</v>
      </c>
      <c r="CW15" s="168">
        <v>-9.6708999999999996</v>
      </c>
      <c r="CX15" s="168">
        <v>11.7035</v>
      </c>
      <c r="CY15" s="168">
        <v>44.8</v>
      </c>
      <c r="CZ15" s="168">
        <v>53.06</v>
      </c>
      <c r="DA15" s="168">
        <v>35.3979</v>
      </c>
      <c r="DB15" s="168">
        <v>33.695999999999998</v>
      </c>
      <c r="DC15" s="168">
        <v>-27.640599999999999</v>
      </c>
      <c r="DD15" s="169"/>
      <c r="DE15" s="168">
        <v>76.785300000000007</v>
      </c>
      <c r="DF15" s="168">
        <v>73.8583</v>
      </c>
      <c r="DG15" s="168">
        <v>-91.655500000000004</v>
      </c>
      <c r="DH15" s="169"/>
      <c r="DI15" s="169"/>
      <c r="DJ15" s="168">
        <v>-75.400000000000006</v>
      </c>
      <c r="DK15" s="168">
        <v>-75.900000000000006</v>
      </c>
      <c r="DL15" s="168">
        <v>21.744700000000002</v>
      </c>
      <c r="DM15" s="168">
        <v>34.700000000000003</v>
      </c>
      <c r="DN15" s="168">
        <v>47.918599999999998</v>
      </c>
      <c r="DO15" s="168">
        <v>49.823</v>
      </c>
      <c r="DP15" s="168">
        <v>34.86</v>
      </c>
      <c r="DQ15" s="168">
        <v>-8.4</v>
      </c>
      <c r="DR15" s="168">
        <v>60.589500000000001</v>
      </c>
      <c r="DS15" s="168">
        <v>89.870099999999994</v>
      </c>
      <c r="DT15" s="168">
        <v>-34.44</v>
      </c>
      <c r="DU15" s="168">
        <v>-34.450000000000003</v>
      </c>
      <c r="DV15" s="168">
        <v>105.04</v>
      </c>
      <c r="DW15" s="168">
        <v>54.02</v>
      </c>
      <c r="DX15" s="168">
        <v>94.436400000000006</v>
      </c>
      <c r="DY15" s="168">
        <v>90.909099999999995</v>
      </c>
      <c r="DZ15" s="168">
        <v>-67.945099999999996</v>
      </c>
      <c r="EA15" s="168">
        <v>-66.909099999999995</v>
      </c>
      <c r="EB15" s="168">
        <v>157.22149999999999</v>
      </c>
      <c r="EC15" s="168">
        <v>112.373</v>
      </c>
      <c r="ED15" s="168">
        <v>107.90349999999999</v>
      </c>
      <c r="EE15" s="168">
        <v>110.2471</v>
      </c>
      <c r="EF15" s="168">
        <v>78.503</v>
      </c>
      <c r="EG15" s="168">
        <v>65.708100000000002</v>
      </c>
      <c r="EH15" s="168">
        <v>-28.838000000000001</v>
      </c>
      <c r="EI15" s="168">
        <v>334.56450000000001</v>
      </c>
      <c r="EJ15" s="168">
        <v>244.23310000000001</v>
      </c>
      <c r="EK15" s="169"/>
      <c r="EL15" s="168">
        <v>-33.909599999999998</v>
      </c>
      <c r="EM15" s="168">
        <v>-29.780200000000001</v>
      </c>
      <c r="EN15" s="168">
        <v>22.087499999999999</v>
      </c>
      <c r="EO15" s="168">
        <v>7.4451000000000001</v>
      </c>
      <c r="EP15" s="168">
        <v>7.8506999999999998</v>
      </c>
      <c r="EQ15" s="168">
        <v>127.536</v>
      </c>
      <c r="ER15" s="168">
        <v>-88.407700000000006</v>
      </c>
      <c r="ES15" s="168">
        <v>-89.241900000000001</v>
      </c>
      <c r="ET15" s="168">
        <v>-22.946400000000001</v>
      </c>
      <c r="EU15" s="168">
        <v>14.8</v>
      </c>
      <c r="EV15" s="168">
        <v>-10.01</v>
      </c>
      <c r="EW15" s="168">
        <v>78.400000000000006</v>
      </c>
      <c r="EX15" s="168">
        <v>12.2197</v>
      </c>
      <c r="EY15" s="168">
        <v>-34.765500000000003</v>
      </c>
      <c r="EZ15" s="168">
        <v>-38.435200000000002</v>
      </c>
      <c r="FA15" s="168">
        <v>-37.444099999999999</v>
      </c>
      <c r="FB15" s="168">
        <v>9.9707000000000008</v>
      </c>
      <c r="FC15" s="168">
        <v>-60.809600000000003</v>
      </c>
      <c r="FD15" s="168">
        <v>22.932400000000001</v>
      </c>
      <c r="FE15" s="168">
        <v>22.320799999999998</v>
      </c>
      <c r="FF15" s="169"/>
      <c r="FG15" s="168">
        <v>24.060700000000001</v>
      </c>
      <c r="FH15" s="168">
        <v>39.1785</v>
      </c>
      <c r="FI15" s="168">
        <v>40.920400000000001</v>
      </c>
      <c r="FJ15" s="168">
        <v>39.1126</v>
      </c>
      <c r="FK15" s="168">
        <v>83.560699999999997</v>
      </c>
      <c r="FL15" s="168">
        <v>83.895600000000002</v>
      </c>
      <c r="FM15" s="168">
        <v>-136.4769</v>
      </c>
      <c r="FN15" s="168">
        <v>69.055599999999998</v>
      </c>
      <c r="FO15" s="168">
        <v>69.476100000000002</v>
      </c>
      <c r="FP15" s="168">
        <v>-105.14019999999999</v>
      </c>
      <c r="FQ15" s="168">
        <v>-91.810500000000005</v>
      </c>
      <c r="FR15" s="168">
        <v>-39.447000000000003</v>
      </c>
      <c r="FS15" s="168">
        <v>-40.840000000000003</v>
      </c>
      <c r="FT15" s="168">
        <v>13.6312</v>
      </c>
      <c r="FU15" s="168">
        <v>0.73880000000000001</v>
      </c>
      <c r="FV15" s="168">
        <v>-8.66</v>
      </c>
      <c r="FW15" s="168">
        <v>17.61</v>
      </c>
      <c r="FX15" s="168">
        <v>-39.9968</v>
      </c>
      <c r="FY15" s="169"/>
      <c r="FZ15" s="168">
        <v>-15.475</v>
      </c>
      <c r="GA15" s="168">
        <v>4.2569999999999997</v>
      </c>
      <c r="GB15" s="169"/>
      <c r="GC15" s="168">
        <v>23.84</v>
      </c>
      <c r="GD15" s="168">
        <v>93.888999999999996</v>
      </c>
      <c r="GE15" s="168">
        <v>105.6789</v>
      </c>
      <c r="GF15" s="168">
        <v>13.89</v>
      </c>
      <c r="GG15" s="168">
        <v>80.767899999999997</v>
      </c>
      <c r="GH15" s="168">
        <v>28.6</v>
      </c>
      <c r="GI15" s="168">
        <v>-20.325900000000001</v>
      </c>
      <c r="GJ15" s="168">
        <v>3.2134999999999998</v>
      </c>
      <c r="GK15" s="168">
        <v>3.4870999999999999</v>
      </c>
      <c r="GL15" s="168">
        <v>1.3022</v>
      </c>
      <c r="GM15" s="169"/>
      <c r="GN15" s="169"/>
      <c r="GO15" s="169"/>
      <c r="GP15" s="168">
        <v>-27.093599999999999</v>
      </c>
      <c r="GQ15" s="168">
        <v>17.017299999999999</v>
      </c>
      <c r="GR15" s="168">
        <v>28.243600000000001</v>
      </c>
      <c r="GS15" s="168">
        <v>60.357799999999997</v>
      </c>
      <c r="GT15" s="168">
        <v>61.851799999999997</v>
      </c>
      <c r="GU15" s="168">
        <v>-146.5497</v>
      </c>
      <c r="GV15" s="168">
        <v>-17.901499999999999</v>
      </c>
      <c r="GW15" s="168">
        <v>36.383800000000001</v>
      </c>
      <c r="GX15" s="168">
        <v>-32.334600000000002</v>
      </c>
      <c r="GY15" s="168">
        <v>12.012</v>
      </c>
      <c r="GZ15" s="168">
        <v>4.3068</v>
      </c>
      <c r="HA15" s="168">
        <v>3.9657</v>
      </c>
      <c r="HB15" s="168">
        <v>14</v>
      </c>
      <c r="HC15" s="168">
        <v>139.9282</v>
      </c>
      <c r="HD15" s="168">
        <v>140.2724</v>
      </c>
      <c r="HE15" s="168">
        <v>279.10000000000002</v>
      </c>
      <c r="HF15" s="168">
        <v>-278.19589999999999</v>
      </c>
      <c r="HG15" s="168">
        <v>-590.97500000000002</v>
      </c>
      <c r="HH15" s="168">
        <v>590.47270000000003</v>
      </c>
      <c r="HI15" s="168">
        <v>507.61880000000002</v>
      </c>
      <c r="HJ15" s="168">
        <v>-136.07050000000001</v>
      </c>
      <c r="HK15" s="168">
        <v>-132.25299999999999</v>
      </c>
      <c r="HL15" s="168">
        <v>-68.852699999999999</v>
      </c>
      <c r="HM15" s="168">
        <v>-62.514899999999997</v>
      </c>
      <c r="HN15" s="168">
        <v>78.011499999999998</v>
      </c>
      <c r="HO15" s="168">
        <v>79.693700000000007</v>
      </c>
      <c r="HP15" s="168">
        <v>-102.3823</v>
      </c>
      <c r="HQ15" s="168">
        <v>-105.0129</v>
      </c>
      <c r="HR15" s="168">
        <v>26.7988</v>
      </c>
      <c r="HS15" s="168">
        <v>26.667000000000002</v>
      </c>
      <c r="HT15" s="168">
        <v>-58.374200000000002</v>
      </c>
      <c r="HU15" s="168">
        <v>-57.882399999999997</v>
      </c>
      <c r="HV15" s="168">
        <v>111.35</v>
      </c>
      <c r="HW15" s="168">
        <v>110.64</v>
      </c>
      <c r="HX15" s="168">
        <v>10.8</v>
      </c>
      <c r="HY15" s="168">
        <v>10.7</v>
      </c>
      <c r="HZ15" s="168">
        <v>18.4392</v>
      </c>
      <c r="IA15" s="168">
        <v>31.12</v>
      </c>
      <c r="IB15" s="168">
        <v>-318.52390000000003</v>
      </c>
      <c r="IC15" s="168">
        <v>91.784400000000005</v>
      </c>
      <c r="ID15" s="168">
        <v>90.467100000000002</v>
      </c>
      <c r="IE15" s="168">
        <v>14.5</v>
      </c>
      <c r="IF15" s="168">
        <v>-43.1</v>
      </c>
      <c r="IG15" s="168">
        <v>-25</v>
      </c>
      <c r="IH15" s="168">
        <v>-25.1</v>
      </c>
      <c r="II15" s="169"/>
      <c r="IJ15" s="168">
        <v>1.4832000000000001</v>
      </c>
      <c r="IK15" s="168">
        <v>-502.0797</v>
      </c>
      <c r="IL15" s="168">
        <v>-218.15350000000001</v>
      </c>
      <c r="IM15" s="168">
        <v>432.7475</v>
      </c>
      <c r="IN15" s="168">
        <v>356.10199999999998</v>
      </c>
      <c r="IO15" s="168">
        <v>30.170300000000001</v>
      </c>
      <c r="IP15" s="168">
        <v>-350.53140000000002</v>
      </c>
      <c r="IQ15" s="168">
        <v>346.65170000000001</v>
      </c>
      <c r="IR15" s="168">
        <v>-130.1524</v>
      </c>
      <c r="IS15" s="168">
        <v>-214.40719999999999</v>
      </c>
      <c r="IT15" s="168">
        <v>-343.08800000000002</v>
      </c>
      <c r="IU15" s="168">
        <v>101.72880000000001</v>
      </c>
      <c r="IV15" s="168">
        <v>101.035</v>
      </c>
      <c r="IW15" s="168">
        <v>134.8066</v>
      </c>
      <c r="IX15" s="168">
        <v>-417.15769999999998</v>
      </c>
      <c r="IY15" s="168">
        <v>219.74690000000001</v>
      </c>
      <c r="IZ15" s="168">
        <v>-210.1009</v>
      </c>
      <c r="JA15" s="168">
        <v>205.6514</v>
      </c>
      <c r="JB15" s="168">
        <v>-10.1776</v>
      </c>
      <c r="JC15" s="168">
        <v>15.143000000000001</v>
      </c>
      <c r="JD15" s="168">
        <v>6.72</v>
      </c>
      <c r="JE15" s="168">
        <v>1.4650000000000001</v>
      </c>
      <c r="JF15" s="168">
        <v>1.472</v>
      </c>
      <c r="JG15" s="168">
        <v>-7.6</v>
      </c>
      <c r="JH15" s="168">
        <v>-18</v>
      </c>
      <c r="JI15" s="169"/>
      <c r="JJ15" s="168">
        <v>19.075299999999999</v>
      </c>
      <c r="JK15" s="168">
        <v>-32.1096</v>
      </c>
      <c r="JL15" s="168">
        <v>-40.312800000000003</v>
      </c>
      <c r="JM15" s="168">
        <v>28</v>
      </c>
      <c r="JN15" s="168">
        <v>53.9</v>
      </c>
      <c r="JO15" s="168">
        <v>54.155000000000001</v>
      </c>
      <c r="JP15" s="169"/>
      <c r="JQ15" s="169"/>
      <c r="JR15" s="168">
        <v>51.54</v>
      </c>
      <c r="JS15" s="168">
        <v>50.471499999999999</v>
      </c>
      <c r="JT15" s="168">
        <v>51.313499999999998</v>
      </c>
      <c r="JU15" s="169"/>
      <c r="JV15" s="168">
        <v>44.7</v>
      </c>
      <c r="JW15" s="168">
        <v>23.239899999999999</v>
      </c>
      <c r="JX15" s="168">
        <v>5.47</v>
      </c>
      <c r="JY15" s="169"/>
      <c r="JZ15" s="168">
        <v>-63.899900000000002</v>
      </c>
      <c r="KA15" s="168">
        <v>86.516800000000003</v>
      </c>
      <c r="KB15" s="168">
        <v>69.224900000000005</v>
      </c>
      <c r="KC15" s="168">
        <v>-63.363100000000003</v>
      </c>
      <c r="KD15" s="168">
        <v>-85.356300000000005</v>
      </c>
      <c r="KE15" s="168">
        <v>60.902299999999997</v>
      </c>
      <c r="KF15" s="168">
        <v>22.955200000000001</v>
      </c>
      <c r="KG15" s="168">
        <v>-64.2</v>
      </c>
      <c r="KH15" s="168">
        <v>64.2</v>
      </c>
      <c r="KI15" s="168">
        <v>-79.197199999999995</v>
      </c>
      <c r="KJ15" s="168">
        <v>246.5119</v>
      </c>
    </row>
    <row r="16" spans="1:296" ht="18" customHeight="1" x14ac:dyDescent="0.25">
      <c r="A16" s="163" t="s">
        <v>53</v>
      </c>
      <c r="B16" s="163" t="s">
        <v>833</v>
      </c>
      <c r="C16" s="170">
        <v>0</v>
      </c>
      <c r="D16" s="170">
        <v>0</v>
      </c>
      <c r="E16" s="171">
        <v>16.051600000000001</v>
      </c>
      <c r="F16" s="171">
        <v>-24.623999999999999</v>
      </c>
      <c r="G16" s="171">
        <v>-35.4602</v>
      </c>
      <c r="H16" s="171">
        <v>34.093499999999999</v>
      </c>
      <c r="I16" s="172"/>
      <c r="J16" s="171">
        <v>44.103999999999999</v>
      </c>
      <c r="K16" s="171">
        <v>-98.569900000000004</v>
      </c>
      <c r="L16" s="171">
        <v>43.987099999999998</v>
      </c>
      <c r="M16" s="171">
        <v>21.921299999999999</v>
      </c>
      <c r="N16" s="171">
        <v>21.2852</v>
      </c>
      <c r="O16" s="171">
        <v>2.2200000000000002</v>
      </c>
      <c r="P16" s="171">
        <v>-23.664999999999999</v>
      </c>
      <c r="Q16" s="171">
        <v>19.8</v>
      </c>
      <c r="R16" s="171">
        <v>9.9359999999999999</v>
      </c>
      <c r="S16" s="171">
        <v>-19.8</v>
      </c>
      <c r="T16" s="171">
        <v>10.7529</v>
      </c>
      <c r="U16" s="171">
        <v>63.985599999999998</v>
      </c>
      <c r="V16" s="171">
        <v>12.590199999999999</v>
      </c>
      <c r="W16" s="171">
        <v>12.703099999999999</v>
      </c>
      <c r="X16" s="171">
        <v>21.1511</v>
      </c>
      <c r="Y16" s="171">
        <v>8.0345999999999993</v>
      </c>
      <c r="Z16" s="171">
        <v>4.6722000000000001</v>
      </c>
      <c r="AA16" s="171">
        <v>7.6303000000000001</v>
      </c>
      <c r="AB16" s="172"/>
      <c r="AC16" s="172"/>
      <c r="AD16" s="171">
        <v>-106.18</v>
      </c>
      <c r="AE16" s="172"/>
      <c r="AF16" s="172"/>
      <c r="AG16" s="171">
        <v>-2.2200000000000002</v>
      </c>
      <c r="AH16" s="171">
        <v>22</v>
      </c>
      <c r="AI16" s="171">
        <v>6.6859999999999999</v>
      </c>
      <c r="AJ16" s="171">
        <v>0.187</v>
      </c>
      <c r="AK16" s="170">
        <v>-39.78</v>
      </c>
      <c r="AL16" s="171">
        <v>-39.78</v>
      </c>
      <c r="AM16" s="171">
        <v>-62.47</v>
      </c>
      <c r="AN16" s="171">
        <v>41.25</v>
      </c>
      <c r="AO16" s="171">
        <v>40.79</v>
      </c>
      <c r="AP16" s="172"/>
      <c r="AQ16" s="171">
        <v>11.731199999999999</v>
      </c>
      <c r="AR16" s="171">
        <v>56.263100000000001</v>
      </c>
      <c r="AS16" s="171">
        <v>58.825400000000002</v>
      </c>
      <c r="AT16" s="171">
        <v>37.482999999999997</v>
      </c>
      <c r="AU16" s="171">
        <v>-44.831000000000003</v>
      </c>
      <c r="AV16" s="171">
        <v>-45.247700000000002</v>
      </c>
      <c r="AW16" s="171">
        <v>15.211</v>
      </c>
      <c r="AX16" s="171">
        <v>25.013200000000001</v>
      </c>
      <c r="AY16" s="171">
        <v>65.705500000000001</v>
      </c>
      <c r="AZ16" s="171">
        <v>67.940399999999997</v>
      </c>
      <c r="BA16" s="171">
        <v>-34.385800000000003</v>
      </c>
      <c r="BB16" s="171">
        <v>-36.667700000000004</v>
      </c>
      <c r="BC16" s="171">
        <v>-315.85899999999998</v>
      </c>
      <c r="BD16" s="171">
        <v>2.8367</v>
      </c>
      <c r="BE16" s="171">
        <v>-18.399999999999999</v>
      </c>
      <c r="BF16" s="171">
        <v>-18.600000000000001</v>
      </c>
      <c r="BG16" s="171">
        <v>49.415799999999997</v>
      </c>
      <c r="BH16" s="171">
        <v>49.963999999999999</v>
      </c>
      <c r="BI16" s="171">
        <v>-4.5955000000000004</v>
      </c>
      <c r="BJ16" s="172"/>
      <c r="BK16" s="171">
        <v>-32.589300000000001</v>
      </c>
      <c r="BL16" s="171">
        <v>5.4881000000000002</v>
      </c>
      <c r="BM16" s="172"/>
      <c r="BN16" s="171">
        <v>0</v>
      </c>
      <c r="BO16" s="171">
        <v>345.16419999999999</v>
      </c>
      <c r="BP16" s="171">
        <v>114.658</v>
      </c>
      <c r="BQ16" s="171">
        <v>114.50539999999999</v>
      </c>
      <c r="BR16" s="171">
        <v>-308.33789999999999</v>
      </c>
      <c r="BS16" s="171">
        <v>420.6361</v>
      </c>
      <c r="BT16" s="172"/>
      <c r="BU16" s="171">
        <v>-85.563900000000004</v>
      </c>
      <c r="BV16" s="171">
        <v>88.871799999999993</v>
      </c>
      <c r="BW16" s="171">
        <v>78.3994</v>
      </c>
      <c r="BX16" s="171">
        <v>23.62</v>
      </c>
      <c r="BY16" s="171">
        <v>20.67</v>
      </c>
      <c r="BZ16" s="171">
        <v>40.770000000000003</v>
      </c>
      <c r="CA16" s="171">
        <v>71.11</v>
      </c>
      <c r="CB16" s="171">
        <v>-81.575699999999998</v>
      </c>
      <c r="CC16" s="171">
        <v>-81.039900000000003</v>
      </c>
      <c r="CD16" s="171">
        <v>142.15700000000001</v>
      </c>
      <c r="CE16" s="171">
        <v>143.57640000000001</v>
      </c>
      <c r="CF16" s="171">
        <v>15.526199999999999</v>
      </c>
      <c r="CG16" s="171">
        <v>-110.3257</v>
      </c>
      <c r="CH16" s="171">
        <v>-110.37220000000001</v>
      </c>
      <c r="CI16" s="171">
        <v>-14.9041</v>
      </c>
      <c r="CJ16" s="171">
        <v>-76.571799999999996</v>
      </c>
      <c r="CK16" s="172"/>
      <c r="CL16" s="172"/>
      <c r="CM16" s="171">
        <v>14.3</v>
      </c>
      <c r="CN16" s="171">
        <v>156.30000000000001</v>
      </c>
      <c r="CO16" s="171">
        <v>-15.29</v>
      </c>
      <c r="CP16" s="171">
        <v>5.4149000000000003</v>
      </c>
      <c r="CQ16" s="171">
        <v>5.5317999999999996</v>
      </c>
      <c r="CR16" s="171">
        <v>6.0351999999999997</v>
      </c>
      <c r="CS16" s="171">
        <v>71.292299999999997</v>
      </c>
      <c r="CT16" s="171">
        <v>71.212199999999996</v>
      </c>
      <c r="CU16" s="171">
        <v>-8.6012000000000004</v>
      </c>
      <c r="CV16" s="171">
        <v>-100.4209</v>
      </c>
      <c r="CW16" s="171">
        <v>-10.874700000000001</v>
      </c>
      <c r="CX16" s="171">
        <v>11.9496</v>
      </c>
      <c r="CY16" s="171">
        <v>44.99</v>
      </c>
      <c r="CZ16" s="171">
        <v>52.85</v>
      </c>
      <c r="DA16" s="171">
        <v>34.929200000000002</v>
      </c>
      <c r="DB16" s="171">
        <v>33.256500000000003</v>
      </c>
      <c r="DC16" s="171">
        <v>-27.5991</v>
      </c>
      <c r="DD16" s="172"/>
      <c r="DE16" s="171">
        <v>79.554199999999994</v>
      </c>
      <c r="DF16" s="171">
        <v>76.769199999999998</v>
      </c>
      <c r="DG16" s="171">
        <v>-95.927499999999995</v>
      </c>
      <c r="DH16" s="172"/>
      <c r="DI16" s="172"/>
      <c r="DJ16" s="171">
        <v>-72.5</v>
      </c>
      <c r="DK16" s="171">
        <v>-71.099999999999994</v>
      </c>
      <c r="DL16" s="171">
        <v>21.7667</v>
      </c>
      <c r="DM16" s="171">
        <v>35</v>
      </c>
      <c r="DN16" s="171">
        <v>47.918599999999998</v>
      </c>
      <c r="DO16" s="171">
        <v>49.823</v>
      </c>
      <c r="DP16" s="171">
        <v>34.51</v>
      </c>
      <c r="DQ16" s="171">
        <v>-8.66</v>
      </c>
      <c r="DR16" s="171">
        <v>59.334000000000003</v>
      </c>
      <c r="DS16" s="171">
        <v>95.330399999999997</v>
      </c>
      <c r="DT16" s="171">
        <v>-33.729999999999997</v>
      </c>
      <c r="DU16" s="171">
        <v>-34.21</v>
      </c>
      <c r="DV16" s="171">
        <v>104.46</v>
      </c>
      <c r="DW16" s="171">
        <v>52.79</v>
      </c>
      <c r="DX16" s="171">
        <v>96.436400000000006</v>
      </c>
      <c r="DY16" s="171">
        <v>93.818200000000004</v>
      </c>
      <c r="DZ16" s="171">
        <v>-66.453900000000004</v>
      </c>
      <c r="EA16" s="171">
        <v>-64.245500000000007</v>
      </c>
      <c r="EB16" s="171">
        <v>158.97800000000001</v>
      </c>
      <c r="EC16" s="171">
        <v>114.584</v>
      </c>
      <c r="ED16" s="171">
        <v>109.926</v>
      </c>
      <c r="EE16" s="171">
        <v>113.0204</v>
      </c>
      <c r="EF16" s="171">
        <v>63.368099999999998</v>
      </c>
      <c r="EG16" s="171">
        <v>49.355200000000004</v>
      </c>
      <c r="EH16" s="171">
        <v>-29.033000000000001</v>
      </c>
      <c r="EI16" s="171">
        <v>314.99299999999999</v>
      </c>
      <c r="EJ16" s="171">
        <v>242.0265</v>
      </c>
      <c r="EK16" s="172"/>
      <c r="EL16" s="171">
        <v>-33.605400000000003</v>
      </c>
      <c r="EM16" s="171">
        <v>-31.483000000000001</v>
      </c>
      <c r="EN16" s="171">
        <v>37.104799999999997</v>
      </c>
      <c r="EO16" s="171">
        <v>14.403499999999999</v>
      </c>
      <c r="EP16" s="171">
        <v>13.554</v>
      </c>
      <c r="EQ16" s="171">
        <v>58.415999999999997</v>
      </c>
      <c r="ER16" s="171">
        <v>-78.526600000000002</v>
      </c>
      <c r="ES16" s="171">
        <v>-79.622299999999996</v>
      </c>
      <c r="ET16" s="171">
        <v>-7.3318000000000003</v>
      </c>
      <c r="EU16" s="171">
        <v>0</v>
      </c>
      <c r="EV16" s="171">
        <v>-22.71</v>
      </c>
      <c r="EW16" s="171">
        <v>1</v>
      </c>
      <c r="EX16" s="171">
        <v>12.4315</v>
      </c>
      <c r="EY16" s="171">
        <v>-23.567799999999998</v>
      </c>
      <c r="EZ16" s="171">
        <v>-39.5822</v>
      </c>
      <c r="FA16" s="171">
        <v>-39.229900000000001</v>
      </c>
      <c r="FB16" s="171">
        <v>14.0382</v>
      </c>
      <c r="FC16" s="171">
        <v>-46.248899999999999</v>
      </c>
      <c r="FD16" s="171">
        <v>11.6388</v>
      </c>
      <c r="FE16" s="171">
        <v>22.0078</v>
      </c>
      <c r="FF16" s="172"/>
      <c r="FG16" s="171">
        <v>24.304400000000001</v>
      </c>
      <c r="FH16" s="171">
        <v>40.564700000000002</v>
      </c>
      <c r="FI16" s="171">
        <v>40.972900000000003</v>
      </c>
      <c r="FJ16" s="171">
        <v>39.417299999999997</v>
      </c>
      <c r="FK16" s="171">
        <v>82.053600000000003</v>
      </c>
      <c r="FL16" s="171">
        <v>82.053600000000003</v>
      </c>
      <c r="FM16" s="171">
        <v>-133.12780000000001</v>
      </c>
      <c r="FN16" s="171">
        <v>68.085800000000006</v>
      </c>
      <c r="FO16" s="171">
        <v>68.285600000000002</v>
      </c>
      <c r="FP16" s="171">
        <v>-103.7621</v>
      </c>
      <c r="FQ16" s="171">
        <v>-92.927099999999996</v>
      </c>
      <c r="FR16" s="171">
        <v>-37.974800000000002</v>
      </c>
      <c r="FS16" s="171">
        <v>-41.06</v>
      </c>
      <c r="FT16" s="171">
        <v>13.3773</v>
      </c>
      <c r="FU16" s="171">
        <v>0.76329999999999998</v>
      </c>
      <c r="FV16" s="171">
        <v>-8.31</v>
      </c>
      <c r="FW16" s="171">
        <v>17.63</v>
      </c>
      <c r="FX16" s="171">
        <v>-38.210900000000002</v>
      </c>
      <c r="FY16" s="172"/>
      <c r="FZ16" s="172"/>
      <c r="GA16" s="171">
        <v>4.2510000000000003</v>
      </c>
      <c r="GB16" s="171">
        <v>13.5351</v>
      </c>
      <c r="GC16" s="171">
        <v>23.45</v>
      </c>
      <c r="GD16" s="171">
        <v>92.709800000000001</v>
      </c>
      <c r="GE16" s="171">
        <v>105.7961</v>
      </c>
      <c r="GF16" s="171">
        <v>13.24</v>
      </c>
      <c r="GG16" s="171">
        <v>79.316199999999995</v>
      </c>
      <c r="GH16" s="171">
        <v>26</v>
      </c>
      <c r="GI16" s="171">
        <v>-20.4803</v>
      </c>
      <c r="GJ16" s="171">
        <v>3.3285999999999998</v>
      </c>
      <c r="GK16" s="171">
        <v>3.3047</v>
      </c>
      <c r="GL16" s="171">
        <v>1.3008</v>
      </c>
      <c r="GM16" s="172"/>
      <c r="GN16" s="172"/>
      <c r="GO16" s="171">
        <v>-14.500400000000001</v>
      </c>
      <c r="GP16" s="171">
        <v>-27.557200000000002</v>
      </c>
      <c r="GQ16" s="171">
        <v>15.632899999999999</v>
      </c>
      <c r="GR16" s="171">
        <v>28.6206</v>
      </c>
      <c r="GS16" s="171">
        <v>59.247300000000003</v>
      </c>
      <c r="GT16" s="171">
        <v>60.472799999999999</v>
      </c>
      <c r="GU16" s="171">
        <v>-148.34469999999999</v>
      </c>
      <c r="GV16" s="171">
        <v>-18.018799999999999</v>
      </c>
      <c r="GW16" s="171">
        <v>36.505800000000001</v>
      </c>
      <c r="GX16" s="171">
        <v>-32.289700000000003</v>
      </c>
      <c r="GY16" s="171">
        <v>13.003299999999999</v>
      </c>
      <c r="GZ16" s="171">
        <v>4.4240000000000004</v>
      </c>
      <c r="HA16" s="171">
        <v>4.0818000000000003</v>
      </c>
      <c r="HB16" s="171">
        <v>14</v>
      </c>
      <c r="HC16" s="171">
        <v>144.9357</v>
      </c>
      <c r="HD16" s="171">
        <v>144.65010000000001</v>
      </c>
      <c r="HE16" s="171">
        <v>282</v>
      </c>
      <c r="HF16" s="172"/>
      <c r="HG16" s="171">
        <v>-594.53409999999997</v>
      </c>
      <c r="HH16" s="171">
        <v>596.8673</v>
      </c>
      <c r="HI16" s="171">
        <v>516.22339999999997</v>
      </c>
      <c r="HJ16" s="171">
        <v>-139.48679999999999</v>
      </c>
      <c r="HK16" s="171">
        <v>-137.08799999999999</v>
      </c>
      <c r="HL16" s="171">
        <v>-64.2</v>
      </c>
      <c r="HM16" s="171">
        <v>-57.26</v>
      </c>
      <c r="HN16" s="171">
        <v>79.196200000000005</v>
      </c>
      <c r="HO16" s="171">
        <v>77.102900000000005</v>
      </c>
      <c r="HP16" s="172"/>
      <c r="HQ16" s="172"/>
      <c r="HR16" s="171">
        <v>27.666699999999999</v>
      </c>
      <c r="HS16" s="171">
        <v>27.611799999999999</v>
      </c>
      <c r="HT16" s="171">
        <v>-57.9041</v>
      </c>
      <c r="HU16" s="171">
        <v>-58.803600000000003</v>
      </c>
      <c r="HV16" s="171">
        <v>114.61</v>
      </c>
      <c r="HW16" s="171">
        <v>113.73</v>
      </c>
      <c r="HX16" s="171">
        <v>12</v>
      </c>
      <c r="HY16" s="171">
        <v>11.8</v>
      </c>
      <c r="HZ16" s="171">
        <v>18.7254</v>
      </c>
      <c r="IA16" s="171">
        <v>30.8</v>
      </c>
      <c r="IB16" s="171">
        <v>-329.78879999999998</v>
      </c>
      <c r="IC16" s="171">
        <v>94.171199999999999</v>
      </c>
      <c r="ID16" s="171">
        <v>94.925600000000003</v>
      </c>
      <c r="IE16" s="171">
        <v>14.5</v>
      </c>
      <c r="IF16" s="171">
        <v>-40.9</v>
      </c>
      <c r="IG16" s="171">
        <v>-27.6</v>
      </c>
      <c r="IH16" s="171">
        <v>-27.6</v>
      </c>
      <c r="II16" s="171">
        <v>1.6048</v>
      </c>
      <c r="IJ16" s="172"/>
      <c r="IK16" s="171">
        <v>-508.23399999999998</v>
      </c>
      <c r="IL16" s="171">
        <v>-212.45400000000001</v>
      </c>
      <c r="IM16" s="171">
        <v>448.58769999999998</v>
      </c>
      <c r="IN16" s="171">
        <v>366.7133</v>
      </c>
      <c r="IO16" s="171">
        <v>41.117400000000004</v>
      </c>
      <c r="IP16" s="171">
        <v>-359.51799999999997</v>
      </c>
      <c r="IQ16" s="171">
        <v>362.02839999999998</v>
      </c>
      <c r="IR16" s="171">
        <v>-132.9442</v>
      </c>
      <c r="IS16" s="171">
        <v>-219.60900000000001</v>
      </c>
      <c r="IT16" s="171">
        <v>-351.2516</v>
      </c>
      <c r="IU16" s="171">
        <v>106.93259999999999</v>
      </c>
      <c r="IV16" s="171">
        <v>107.274</v>
      </c>
      <c r="IW16" s="171">
        <v>136.6824</v>
      </c>
      <c r="IX16" s="171">
        <v>-435.24889999999999</v>
      </c>
      <c r="IY16" s="171">
        <v>227.1807</v>
      </c>
      <c r="IZ16" s="171">
        <v>-214.6036</v>
      </c>
      <c r="JA16" s="171">
        <v>215.2662</v>
      </c>
      <c r="JB16" s="171">
        <v>-9.7545999999999999</v>
      </c>
      <c r="JC16" s="171">
        <v>15.547000000000001</v>
      </c>
      <c r="JD16" s="171">
        <v>7.04</v>
      </c>
      <c r="JE16" s="171">
        <v>1.4430000000000001</v>
      </c>
      <c r="JF16" s="171">
        <v>1.4379999999999999</v>
      </c>
      <c r="JG16" s="171">
        <v>-7.52</v>
      </c>
      <c r="JH16" s="171">
        <v>-17.440000000000001</v>
      </c>
      <c r="JI16" s="172"/>
      <c r="JJ16" s="171">
        <v>18.5473</v>
      </c>
      <c r="JK16" s="171">
        <v>-31.114699999999999</v>
      </c>
      <c r="JL16" s="171">
        <v>-39.9039</v>
      </c>
      <c r="JM16" s="171">
        <v>28.1</v>
      </c>
      <c r="JN16" s="171">
        <v>53.343000000000004</v>
      </c>
      <c r="JO16" s="171">
        <v>53.124000000000002</v>
      </c>
      <c r="JP16" s="172"/>
      <c r="JQ16" s="172"/>
      <c r="JR16" s="171">
        <v>50.669899999999998</v>
      </c>
      <c r="JS16" s="171">
        <v>50.542000000000002</v>
      </c>
      <c r="JT16" s="171">
        <v>50.804600000000001</v>
      </c>
      <c r="JU16" s="172"/>
      <c r="JV16" s="171">
        <v>42.4</v>
      </c>
      <c r="JW16" s="171">
        <v>23.082999999999998</v>
      </c>
      <c r="JX16" s="171">
        <v>5.45</v>
      </c>
      <c r="JY16" s="172"/>
      <c r="JZ16" s="171">
        <v>-58.3735</v>
      </c>
      <c r="KA16" s="171">
        <v>81.482699999999994</v>
      </c>
      <c r="KB16" s="171">
        <v>65.453999999999994</v>
      </c>
      <c r="KC16" s="171">
        <v>-58.311500000000002</v>
      </c>
      <c r="KD16" s="171">
        <v>-80.815200000000004</v>
      </c>
      <c r="KE16" s="171">
        <v>57.098199999999999</v>
      </c>
      <c r="KF16" s="171">
        <v>23.484400000000001</v>
      </c>
      <c r="KG16" s="171">
        <v>-62.1</v>
      </c>
      <c r="KH16" s="171">
        <v>61.6</v>
      </c>
      <c r="KI16" s="171">
        <v>-75.392099999999999</v>
      </c>
      <c r="KJ16" s="171">
        <v>249.4306</v>
      </c>
    </row>
    <row r="17" spans="1:296" ht="18" customHeight="1" x14ac:dyDescent="0.25">
      <c r="A17" s="163" t="s">
        <v>53</v>
      </c>
      <c r="B17" s="163" t="s">
        <v>834</v>
      </c>
      <c r="C17" s="164">
        <v>0</v>
      </c>
      <c r="D17" s="164">
        <v>0</v>
      </c>
      <c r="E17" s="166"/>
      <c r="F17" s="165">
        <v>-24.9131</v>
      </c>
      <c r="G17" s="165">
        <v>-35.468899999999998</v>
      </c>
      <c r="H17" s="165">
        <v>35.226900000000001</v>
      </c>
      <c r="I17" s="166"/>
      <c r="J17" s="165">
        <v>44.305799999999998</v>
      </c>
      <c r="K17" s="165">
        <v>-101.1884</v>
      </c>
      <c r="L17" s="165">
        <v>44.571100000000001</v>
      </c>
      <c r="M17" s="165">
        <v>22.5093</v>
      </c>
      <c r="N17" s="165">
        <v>22.0931</v>
      </c>
      <c r="O17" s="165">
        <v>0</v>
      </c>
      <c r="P17" s="165">
        <v>-23.818999999999999</v>
      </c>
      <c r="Q17" s="165">
        <v>19.8</v>
      </c>
      <c r="R17" s="165">
        <v>9.9359999999999999</v>
      </c>
      <c r="S17" s="166"/>
      <c r="T17" s="165">
        <v>10.456099999999999</v>
      </c>
      <c r="U17" s="165">
        <v>65.749399999999994</v>
      </c>
      <c r="V17" s="165">
        <v>12.7529</v>
      </c>
      <c r="W17" s="165">
        <v>12.9176</v>
      </c>
      <c r="X17" s="165">
        <v>21.5761</v>
      </c>
      <c r="Y17" s="165">
        <v>8.1390999999999991</v>
      </c>
      <c r="Z17" s="165">
        <v>5.4812000000000003</v>
      </c>
      <c r="AA17" s="165">
        <v>7.7314999999999996</v>
      </c>
      <c r="AB17" s="166"/>
      <c r="AC17" s="166"/>
      <c r="AD17" s="165">
        <v>-107.16</v>
      </c>
      <c r="AE17" s="165">
        <v>0</v>
      </c>
      <c r="AF17" s="166"/>
      <c r="AG17" s="165">
        <v>0</v>
      </c>
      <c r="AH17" s="165">
        <v>22</v>
      </c>
      <c r="AI17" s="165">
        <v>7.1050000000000004</v>
      </c>
      <c r="AJ17" s="165">
        <v>0.19</v>
      </c>
      <c r="AK17" s="164">
        <v>-42.44</v>
      </c>
      <c r="AL17" s="165">
        <v>-42.44</v>
      </c>
      <c r="AM17" s="165">
        <v>-61.87</v>
      </c>
      <c r="AN17" s="165">
        <v>43.11</v>
      </c>
      <c r="AO17" s="165">
        <v>42.56</v>
      </c>
      <c r="AP17" s="166"/>
      <c r="AQ17" s="165">
        <v>11.992900000000001</v>
      </c>
      <c r="AR17" s="165">
        <v>57.819899999999997</v>
      </c>
      <c r="AS17" s="165">
        <v>59.515700000000002</v>
      </c>
      <c r="AT17" s="165">
        <v>36.828299999999999</v>
      </c>
      <c r="AU17" s="165">
        <v>-47.697099999999999</v>
      </c>
      <c r="AV17" s="165">
        <v>-47.494799999999998</v>
      </c>
      <c r="AW17" s="165">
        <v>27.241499999999998</v>
      </c>
      <c r="AX17" s="165">
        <v>24.866499999999998</v>
      </c>
      <c r="AY17" s="165">
        <v>66.157499999999999</v>
      </c>
      <c r="AZ17" s="165">
        <v>68.985399999999998</v>
      </c>
      <c r="BA17" s="165">
        <v>-22.005299999999998</v>
      </c>
      <c r="BB17" s="165">
        <v>-31.741800000000001</v>
      </c>
      <c r="BC17" s="165">
        <v>-318.7346</v>
      </c>
      <c r="BD17" s="165">
        <v>0.48849999999999999</v>
      </c>
      <c r="BE17" s="165">
        <v>-18.3</v>
      </c>
      <c r="BF17" s="165">
        <v>-18.3</v>
      </c>
      <c r="BG17" s="165">
        <v>53.258000000000003</v>
      </c>
      <c r="BH17" s="165">
        <v>51.715899999999998</v>
      </c>
      <c r="BI17" s="165">
        <v>-4.6102999999999996</v>
      </c>
      <c r="BJ17" s="166"/>
      <c r="BK17" s="165">
        <v>-32.427700000000002</v>
      </c>
      <c r="BL17" s="165">
        <v>5.9535</v>
      </c>
      <c r="BM17" s="166"/>
      <c r="BN17" s="165">
        <v>1.8444</v>
      </c>
      <c r="BO17" s="165">
        <v>354.01459999999997</v>
      </c>
      <c r="BP17" s="165">
        <v>114.71899999999999</v>
      </c>
      <c r="BQ17" s="165">
        <v>114.3223</v>
      </c>
      <c r="BR17" s="165">
        <v>-304.0093</v>
      </c>
      <c r="BS17" s="165">
        <v>431.61180000000002</v>
      </c>
      <c r="BT17" s="166"/>
      <c r="BU17" s="165">
        <v>-105.1604</v>
      </c>
      <c r="BV17" s="165">
        <v>105.49939999999999</v>
      </c>
      <c r="BW17" s="165">
        <v>80.554900000000004</v>
      </c>
      <c r="BX17" s="165">
        <v>24.07</v>
      </c>
      <c r="BY17" s="165">
        <v>20.81</v>
      </c>
      <c r="BZ17" s="165">
        <v>41.32</v>
      </c>
      <c r="CA17" s="165">
        <v>72.739999999999995</v>
      </c>
      <c r="CB17" s="165">
        <v>-78.226799999999997</v>
      </c>
      <c r="CC17" s="165">
        <v>-78.628600000000006</v>
      </c>
      <c r="CD17" s="165">
        <v>142.10820000000001</v>
      </c>
      <c r="CE17" s="165">
        <v>142.9066</v>
      </c>
      <c r="CF17" s="165">
        <v>14.5778</v>
      </c>
      <c r="CG17" s="165">
        <v>-115.37</v>
      </c>
      <c r="CH17" s="165">
        <v>-115.14409999999999</v>
      </c>
      <c r="CI17" s="165">
        <v>-11.2363</v>
      </c>
      <c r="CJ17" s="165">
        <v>-76.579400000000007</v>
      </c>
      <c r="CK17" s="166"/>
      <c r="CL17" s="166"/>
      <c r="CM17" s="165">
        <v>18.899999999999999</v>
      </c>
      <c r="CN17" s="165">
        <v>152.69999999999999</v>
      </c>
      <c r="CO17" s="165">
        <v>-15.4</v>
      </c>
      <c r="CP17" s="165">
        <v>4.8388999999999998</v>
      </c>
      <c r="CQ17" s="165">
        <v>5.2930999999999999</v>
      </c>
      <c r="CR17" s="165">
        <v>5.4619999999999997</v>
      </c>
      <c r="CS17" s="165">
        <v>69.968599999999995</v>
      </c>
      <c r="CT17" s="165">
        <v>70.572100000000006</v>
      </c>
      <c r="CU17" s="165">
        <v>-11.383699999999999</v>
      </c>
      <c r="CV17" s="165">
        <v>-98.123800000000003</v>
      </c>
      <c r="CW17" s="165">
        <v>-13.4536</v>
      </c>
      <c r="CX17" s="165">
        <v>12.413399999999999</v>
      </c>
      <c r="CY17" s="165">
        <v>44.65</v>
      </c>
      <c r="CZ17" s="165">
        <v>53.29</v>
      </c>
      <c r="DA17" s="165">
        <v>35.3979</v>
      </c>
      <c r="DB17" s="165">
        <v>33.695999999999998</v>
      </c>
      <c r="DC17" s="165">
        <v>-27.848700000000001</v>
      </c>
      <c r="DD17" s="166"/>
      <c r="DE17" s="165">
        <v>77.521900000000002</v>
      </c>
      <c r="DF17" s="165">
        <v>75.649600000000007</v>
      </c>
      <c r="DG17" s="165">
        <v>-86.467399999999998</v>
      </c>
      <c r="DH17" s="166"/>
      <c r="DI17" s="166"/>
      <c r="DJ17" s="165">
        <v>-72.3</v>
      </c>
      <c r="DK17" s="165">
        <v>-74.400000000000006</v>
      </c>
      <c r="DL17" s="165">
        <v>21.700700000000001</v>
      </c>
      <c r="DM17" s="165">
        <v>35.1</v>
      </c>
      <c r="DN17" s="165">
        <v>47.918599999999998</v>
      </c>
      <c r="DO17" s="165">
        <v>50.408900000000003</v>
      </c>
      <c r="DP17" s="165">
        <v>34.869999999999997</v>
      </c>
      <c r="DQ17" s="165">
        <v>-8.24</v>
      </c>
      <c r="DR17" s="165">
        <v>60.481000000000002</v>
      </c>
      <c r="DS17" s="165">
        <v>84.417299999999997</v>
      </c>
      <c r="DT17" s="165">
        <v>-33.340000000000003</v>
      </c>
      <c r="DU17" s="165">
        <v>-34.04</v>
      </c>
      <c r="DV17" s="165">
        <v>105.37</v>
      </c>
      <c r="DW17" s="165">
        <v>53.87</v>
      </c>
      <c r="DX17" s="165">
        <v>84.745500000000007</v>
      </c>
      <c r="DY17" s="165">
        <v>83.909099999999995</v>
      </c>
      <c r="DZ17" s="165">
        <v>-68.628100000000003</v>
      </c>
      <c r="EA17" s="165">
        <v>-67.081800000000001</v>
      </c>
      <c r="EB17" s="165">
        <v>153.19040000000001</v>
      </c>
      <c r="EC17" s="165">
        <v>108.63630000000001</v>
      </c>
      <c r="ED17" s="165">
        <v>103.4271</v>
      </c>
      <c r="EE17" s="165">
        <v>105.3991</v>
      </c>
      <c r="EF17" s="165">
        <v>80.328299999999999</v>
      </c>
      <c r="EG17" s="165">
        <v>65.724599999999995</v>
      </c>
      <c r="EH17" s="165">
        <v>-28.254000000000001</v>
      </c>
      <c r="EI17" s="165">
        <v>316.11309999999997</v>
      </c>
      <c r="EJ17" s="165">
        <v>246.71619999999999</v>
      </c>
      <c r="EK17" s="166"/>
      <c r="EL17" s="165">
        <v>-33.415700000000001</v>
      </c>
      <c r="EM17" s="165">
        <v>-31.5091</v>
      </c>
      <c r="EN17" s="165">
        <v>16.488199999999999</v>
      </c>
      <c r="EO17" s="165">
        <v>-7.6006</v>
      </c>
      <c r="EP17" s="165">
        <v>-7.5023999999999997</v>
      </c>
      <c r="EQ17" s="165">
        <v>187.452</v>
      </c>
      <c r="ER17" s="165">
        <v>-91.445899999999995</v>
      </c>
      <c r="ES17" s="165">
        <v>-92.345200000000006</v>
      </c>
      <c r="ET17" s="165">
        <v>-27.663499999999999</v>
      </c>
      <c r="EU17" s="165">
        <v>16.28</v>
      </c>
      <c r="EV17" s="165">
        <v>-25.36</v>
      </c>
      <c r="EW17" s="165">
        <v>110.3</v>
      </c>
      <c r="EX17" s="165">
        <v>12.590400000000001</v>
      </c>
      <c r="EY17" s="165">
        <v>-66.141000000000005</v>
      </c>
      <c r="EZ17" s="165">
        <v>-37.259500000000003</v>
      </c>
      <c r="FA17" s="165">
        <v>-36.601900000000001</v>
      </c>
      <c r="FB17" s="165">
        <v>9.8041</v>
      </c>
      <c r="FC17" s="165">
        <v>-65.743700000000004</v>
      </c>
      <c r="FD17" s="165">
        <v>32.340699999999998</v>
      </c>
      <c r="FE17" s="165">
        <v>22.034500000000001</v>
      </c>
      <c r="FF17" s="166"/>
      <c r="FG17" s="165">
        <v>23.940100000000001</v>
      </c>
      <c r="FH17" s="165">
        <v>39.362900000000003</v>
      </c>
      <c r="FI17" s="165">
        <v>39.911999999999999</v>
      </c>
      <c r="FJ17" s="165">
        <v>39.5321</v>
      </c>
      <c r="FK17" s="165">
        <v>79.374300000000005</v>
      </c>
      <c r="FL17" s="165">
        <v>79.039400000000001</v>
      </c>
      <c r="FM17" s="165">
        <v>-136.97929999999999</v>
      </c>
      <c r="FN17" s="165">
        <v>70.592399999999998</v>
      </c>
      <c r="FO17" s="165">
        <v>70.160300000000007</v>
      </c>
      <c r="FP17" s="165">
        <v>-104.79349999999999</v>
      </c>
      <c r="FQ17" s="165">
        <v>-93.047200000000004</v>
      </c>
      <c r="FR17" s="165">
        <v>-39.718000000000004</v>
      </c>
      <c r="FS17" s="165">
        <v>-40.36</v>
      </c>
      <c r="FT17" s="165">
        <v>13.3773</v>
      </c>
      <c r="FU17" s="165">
        <v>0.76200000000000001</v>
      </c>
      <c r="FV17" s="165">
        <v>-8.5</v>
      </c>
      <c r="FW17" s="165">
        <v>17.2</v>
      </c>
      <c r="FX17" s="165">
        <v>-38.944400000000002</v>
      </c>
      <c r="FY17" s="166"/>
      <c r="FZ17" s="166"/>
      <c r="GA17" s="165">
        <v>4.2149999999999999</v>
      </c>
      <c r="GB17" s="166"/>
      <c r="GC17" s="165">
        <v>22.81</v>
      </c>
      <c r="GD17" s="165">
        <v>93.9636</v>
      </c>
      <c r="GE17" s="165">
        <v>106.8792</v>
      </c>
      <c r="GF17" s="165">
        <v>13.08</v>
      </c>
      <c r="GG17" s="165">
        <v>78.748699999999999</v>
      </c>
      <c r="GH17" s="165">
        <v>27.3</v>
      </c>
      <c r="GI17" s="165">
        <v>-20.404</v>
      </c>
      <c r="GJ17" s="165">
        <v>2.9413</v>
      </c>
      <c r="GK17" s="165">
        <v>3.7650000000000001</v>
      </c>
      <c r="GL17" s="165">
        <v>1.3221000000000001</v>
      </c>
      <c r="GM17" s="166"/>
      <c r="GN17" s="166"/>
      <c r="GO17" s="165">
        <v>-13.8081</v>
      </c>
      <c r="GP17" s="165">
        <v>-27.749600000000001</v>
      </c>
      <c r="GQ17" s="165">
        <v>15.702</v>
      </c>
      <c r="GR17" s="165">
        <v>28.703299999999999</v>
      </c>
      <c r="GS17" s="165">
        <v>55.682000000000002</v>
      </c>
      <c r="GT17" s="165">
        <v>56.744399999999999</v>
      </c>
      <c r="GU17" s="165">
        <v>-147.0189</v>
      </c>
      <c r="GV17" s="165">
        <v>-18.283999999999999</v>
      </c>
      <c r="GW17" s="165">
        <v>36.380499999999998</v>
      </c>
      <c r="GX17" s="165">
        <v>-33.120699999999999</v>
      </c>
      <c r="GY17" s="165">
        <v>12.924300000000001</v>
      </c>
      <c r="GZ17" s="165">
        <v>4.6680999999999999</v>
      </c>
      <c r="HA17" s="165">
        <v>4.3665000000000003</v>
      </c>
      <c r="HB17" s="165">
        <v>14</v>
      </c>
      <c r="HC17" s="165">
        <v>144.3373</v>
      </c>
      <c r="HD17" s="165">
        <v>145.38</v>
      </c>
      <c r="HE17" s="166"/>
      <c r="HF17" s="165">
        <v>-279.6234</v>
      </c>
      <c r="HG17" s="165">
        <v>-588.15549999999996</v>
      </c>
      <c r="HH17" s="165">
        <v>591.37779999999998</v>
      </c>
      <c r="HI17" s="165">
        <v>520.02679999999998</v>
      </c>
      <c r="HJ17" s="165">
        <v>-138.99350000000001</v>
      </c>
      <c r="HK17" s="165">
        <v>-136.01390000000001</v>
      </c>
      <c r="HL17" s="165">
        <v>-63.946800000000003</v>
      </c>
      <c r="HM17" s="165">
        <v>-58.4801</v>
      </c>
      <c r="HN17" s="165">
        <v>76.718900000000005</v>
      </c>
      <c r="HO17" s="165">
        <v>76.773499999999999</v>
      </c>
      <c r="HP17" s="166"/>
      <c r="HQ17" s="166"/>
      <c r="HR17" s="165">
        <v>28.358899999999998</v>
      </c>
      <c r="HS17" s="165">
        <v>28.468800000000002</v>
      </c>
      <c r="HT17" s="165">
        <v>-59.6616</v>
      </c>
      <c r="HU17" s="165">
        <v>-59.930700000000002</v>
      </c>
      <c r="HV17" s="165">
        <v>113.19</v>
      </c>
      <c r="HW17" s="165">
        <v>112.36</v>
      </c>
      <c r="HX17" s="165">
        <v>13.8</v>
      </c>
      <c r="HY17" s="165">
        <v>13.1</v>
      </c>
      <c r="HZ17" s="165">
        <v>18.1935</v>
      </c>
      <c r="IA17" s="165">
        <v>31.44</v>
      </c>
      <c r="IB17" s="165">
        <v>-324.3526</v>
      </c>
      <c r="IC17" s="165">
        <v>96.259100000000004</v>
      </c>
      <c r="ID17" s="165">
        <v>96.099599999999995</v>
      </c>
      <c r="IE17" s="166"/>
      <c r="IF17" s="165">
        <v>-45</v>
      </c>
      <c r="IG17" s="165">
        <v>-27.6</v>
      </c>
      <c r="IH17" s="165">
        <v>-27.7</v>
      </c>
      <c r="II17" s="166"/>
      <c r="IJ17" s="166"/>
      <c r="IK17" s="165">
        <v>-507.64409999999998</v>
      </c>
      <c r="IL17" s="165">
        <v>-221.70500000000001</v>
      </c>
      <c r="IM17" s="165">
        <v>454.91809999999998</v>
      </c>
      <c r="IN17" s="165">
        <v>366.38060000000002</v>
      </c>
      <c r="IO17" s="165">
        <v>39.383600000000001</v>
      </c>
      <c r="IP17" s="165">
        <v>-364.99930000000001</v>
      </c>
      <c r="IQ17" s="165">
        <v>363.2</v>
      </c>
      <c r="IR17" s="165">
        <v>-137.91980000000001</v>
      </c>
      <c r="IS17" s="165">
        <v>-219.77969999999999</v>
      </c>
      <c r="IT17" s="165">
        <v>-356.6241</v>
      </c>
      <c r="IU17" s="165">
        <v>105.5166</v>
      </c>
      <c r="IV17" s="165">
        <v>105.4054</v>
      </c>
      <c r="IW17" s="165">
        <v>143.87970000000001</v>
      </c>
      <c r="IX17" s="165">
        <v>-435.9579</v>
      </c>
      <c r="IY17" s="165">
        <v>226.44409999999999</v>
      </c>
      <c r="IZ17" s="165">
        <v>-212.7062</v>
      </c>
      <c r="JA17" s="165">
        <v>219.90790000000001</v>
      </c>
      <c r="JB17" s="165">
        <v>-9.7545999999999999</v>
      </c>
      <c r="JC17" s="165">
        <v>15.231</v>
      </c>
      <c r="JD17" s="165">
        <v>7.84</v>
      </c>
      <c r="JE17" s="165">
        <v>1.357</v>
      </c>
      <c r="JF17" s="165">
        <v>1.3680000000000001</v>
      </c>
      <c r="JG17" s="165">
        <v>-7.84</v>
      </c>
      <c r="JH17" s="165">
        <v>-17.2</v>
      </c>
      <c r="JI17" s="166"/>
      <c r="JJ17" s="165">
        <v>18.077400000000001</v>
      </c>
      <c r="JK17" s="165">
        <v>-30.8217</v>
      </c>
      <c r="JL17" s="165">
        <v>-40.050400000000003</v>
      </c>
      <c r="JM17" s="165">
        <v>27</v>
      </c>
      <c r="JN17" s="165">
        <v>56.289000000000001</v>
      </c>
      <c r="JO17" s="165">
        <v>55.116999999999997</v>
      </c>
      <c r="JP17" s="166"/>
      <c r="JQ17" s="166"/>
      <c r="JR17" s="165">
        <v>49.780099999999997</v>
      </c>
      <c r="JS17" s="165">
        <v>48.5717</v>
      </c>
      <c r="JT17" s="165">
        <v>48.5122</v>
      </c>
      <c r="JU17" s="166"/>
      <c r="JV17" s="165">
        <v>43.2</v>
      </c>
      <c r="JW17" s="165">
        <v>23.078099999999999</v>
      </c>
      <c r="JX17" s="165">
        <v>5.65</v>
      </c>
      <c r="JY17" s="166"/>
      <c r="JZ17" s="165">
        <v>-58.134700000000002</v>
      </c>
      <c r="KA17" s="165">
        <v>82.584900000000005</v>
      </c>
      <c r="KB17" s="165">
        <v>64.927899999999994</v>
      </c>
      <c r="KC17" s="165">
        <v>-57.082000000000001</v>
      </c>
      <c r="KD17" s="165">
        <v>-81.252300000000005</v>
      </c>
      <c r="KE17" s="165">
        <v>55.896700000000003</v>
      </c>
      <c r="KF17" s="165">
        <v>23.810300000000002</v>
      </c>
      <c r="KG17" s="165">
        <v>-58.7</v>
      </c>
      <c r="KH17" s="165">
        <v>58.2</v>
      </c>
      <c r="KI17" s="165">
        <v>-65.972800000000007</v>
      </c>
      <c r="KJ17" s="165">
        <v>249.38579999999999</v>
      </c>
    </row>
    <row r="18" spans="1:296" ht="18" customHeight="1" x14ac:dyDescent="0.25">
      <c r="A18" s="163" t="s">
        <v>53</v>
      </c>
      <c r="B18" s="163" t="s">
        <v>835</v>
      </c>
      <c r="C18" s="167">
        <v>0</v>
      </c>
      <c r="D18" s="167">
        <v>0</v>
      </c>
      <c r="E18" s="168">
        <v>16.253</v>
      </c>
      <c r="F18" s="168">
        <v>-25.2623</v>
      </c>
      <c r="G18" s="168">
        <v>-35.454099999999997</v>
      </c>
      <c r="H18" s="168">
        <v>36.364199999999997</v>
      </c>
      <c r="I18" s="169"/>
      <c r="J18" s="168">
        <v>44.927900000000001</v>
      </c>
      <c r="K18" s="168">
        <v>-103.54900000000001</v>
      </c>
      <c r="L18" s="168">
        <v>44.361499999999999</v>
      </c>
      <c r="M18" s="168">
        <v>22.6173</v>
      </c>
      <c r="N18" s="168">
        <v>22.0488</v>
      </c>
      <c r="O18" s="168">
        <v>0</v>
      </c>
      <c r="P18" s="168">
        <v>-26.106999999999999</v>
      </c>
      <c r="Q18" s="168">
        <v>22</v>
      </c>
      <c r="R18" s="168">
        <v>10.763999999999999</v>
      </c>
      <c r="S18" s="168">
        <v>-22</v>
      </c>
      <c r="T18" s="168">
        <v>10.2044</v>
      </c>
      <c r="U18" s="168">
        <v>66.710400000000007</v>
      </c>
      <c r="V18" s="168">
        <v>12.966100000000001</v>
      </c>
      <c r="W18" s="168">
        <v>12.959199999999999</v>
      </c>
      <c r="X18" s="168">
        <v>21.6067</v>
      </c>
      <c r="Y18" s="168">
        <v>7.9836999999999998</v>
      </c>
      <c r="Z18" s="168">
        <v>5.3268000000000004</v>
      </c>
      <c r="AA18" s="168">
        <v>7.8692000000000002</v>
      </c>
      <c r="AB18" s="169"/>
      <c r="AC18" s="169"/>
      <c r="AD18" s="168">
        <v>-110.8</v>
      </c>
      <c r="AE18" s="168">
        <v>0</v>
      </c>
      <c r="AF18" s="169"/>
      <c r="AG18" s="168">
        <v>0</v>
      </c>
      <c r="AH18" s="168">
        <v>24.2</v>
      </c>
      <c r="AI18" s="168">
        <v>7.4980000000000002</v>
      </c>
      <c r="AJ18" s="168">
        <v>0.192</v>
      </c>
      <c r="AK18" s="167">
        <v>-41.67</v>
      </c>
      <c r="AL18" s="168">
        <v>-41.67</v>
      </c>
      <c r="AM18" s="168">
        <v>-69.44</v>
      </c>
      <c r="AN18" s="168">
        <v>41.87</v>
      </c>
      <c r="AO18" s="168">
        <v>41.9</v>
      </c>
      <c r="AP18" s="169"/>
      <c r="AQ18" s="168">
        <v>11.775700000000001</v>
      </c>
      <c r="AR18" s="168">
        <v>58.623800000000003</v>
      </c>
      <c r="AS18" s="168">
        <v>60.7654</v>
      </c>
      <c r="AT18" s="168">
        <v>42.395099999999999</v>
      </c>
      <c r="AU18" s="168">
        <v>-45.612400000000001</v>
      </c>
      <c r="AV18" s="168">
        <v>-46.063299999999998</v>
      </c>
      <c r="AW18" s="168">
        <v>4.8190999999999997</v>
      </c>
      <c r="AX18" s="168">
        <v>4.9242999999999997</v>
      </c>
      <c r="AY18" s="168">
        <v>73.150899999999993</v>
      </c>
      <c r="AZ18" s="168">
        <v>74.063000000000002</v>
      </c>
      <c r="BA18" s="168">
        <v>-42.801200000000001</v>
      </c>
      <c r="BB18" s="168">
        <v>-45.950899999999997</v>
      </c>
      <c r="BC18" s="168">
        <v>-309.96010000000001</v>
      </c>
      <c r="BD18" s="168">
        <v>-1.2201</v>
      </c>
      <c r="BE18" s="168">
        <v>-18.399999999999999</v>
      </c>
      <c r="BF18" s="168">
        <v>-18.3</v>
      </c>
      <c r="BG18" s="168">
        <v>52.2834</v>
      </c>
      <c r="BH18" s="168">
        <v>51.321100000000001</v>
      </c>
      <c r="BI18" s="168">
        <v>-4.8463000000000003</v>
      </c>
      <c r="BJ18" s="169"/>
      <c r="BK18" s="168">
        <v>-31.549099999999999</v>
      </c>
      <c r="BL18" s="168">
        <v>5.9938000000000002</v>
      </c>
      <c r="BM18" s="169"/>
      <c r="BN18" s="168">
        <v>2.2191000000000001</v>
      </c>
      <c r="BO18" s="168">
        <v>343.94349999999997</v>
      </c>
      <c r="BP18" s="168">
        <v>115.5125</v>
      </c>
      <c r="BQ18" s="168">
        <v>115.2379</v>
      </c>
      <c r="BR18" s="168">
        <v>-301.0129</v>
      </c>
      <c r="BS18" s="168">
        <v>432.59859999999998</v>
      </c>
      <c r="BT18" s="169"/>
      <c r="BU18" s="168">
        <v>-113.06659999999999</v>
      </c>
      <c r="BV18" s="168">
        <v>115.09180000000001</v>
      </c>
      <c r="BW18" s="168">
        <v>81.253500000000003</v>
      </c>
      <c r="BX18" s="168">
        <v>24.31</v>
      </c>
      <c r="BY18" s="168">
        <v>21.47</v>
      </c>
      <c r="BZ18" s="168">
        <v>42.16</v>
      </c>
      <c r="CA18" s="168">
        <v>72.69</v>
      </c>
      <c r="CB18" s="168">
        <v>-78.494699999999995</v>
      </c>
      <c r="CC18" s="168">
        <v>-77.8249</v>
      </c>
      <c r="CD18" s="168">
        <v>142.85990000000001</v>
      </c>
      <c r="CE18" s="168">
        <v>144.09700000000001</v>
      </c>
      <c r="CF18" s="168">
        <v>13.0083</v>
      </c>
      <c r="CG18" s="168">
        <v>-116.8716</v>
      </c>
      <c r="CH18" s="168">
        <v>-116.9301</v>
      </c>
      <c r="CI18" s="168">
        <v>-10.0084</v>
      </c>
      <c r="CJ18" s="168">
        <v>-76.311099999999996</v>
      </c>
      <c r="CK18" s="169"/>
      <c r="CL18" s="169"/>
      <c r="CM18" s="168">
        <v>22.1</v>
      </c>
      <c r="CN18" s="168">
        <v>155.19999999999999</v>
      </c>
      <c r="CO18" s="168">
        <v>-15.64</v>
      </c>
      <c r="CP18" s="168">
        <v>4.0669000000000004</v>
      </c>
      <c r="CQ18" s="168">
        <v>4.5335000000000001</v>
      </c>
      <c r="CR18" s="168">
        <v>4.9984000000000002</v>
      </c>
      <c r="CS18" s="168">
        <v>71.885800000000003</v>
      </c>
      <c r="CT18" s="168">
        <v>71.327100000000002</v>
      </c>
      <c r="CU18" s="168">
        <v>-14.7094</v>
      </c>
      <c r="CV18" s="168">
        <v>-96.305499999999995</v>
      </c>
      <c r="CW18" s="168">
        <v>-16.096299999999999</v>
      </c>
      <c r="CX18" s="168">
        <v>12.7689</v>
      </c>
      <c r="CY18" s="168">
        <v>46.63</v>
      </c>
      <c r="CZ18" s="168">
        <v>54.13</v>
      </c>
      <c r="DA18" s="168">
        <v>35.866700000000002</v>
      </c>
      <c r="DB18" s="168">
        <v>33.695999999999998</v>
      </c>
      <c r="DC18" s="168">
        <v>-27.782299999999999</v>
      </c>
      <c r="DD18" s="169"/>
      <c r="DE18" s="168">
        <v>78.245400000000004</v>
      </c>
      <c r="DF18" s="168">
        <v>76.790199999999999</v>
      </c>
      <c r="DG18" s="168">
        <v>-84.060500000000005</v>
      </c>
      <c r="DH18" s="169"/>
      <c r="DI18" s="169"/>
      <c r="DJ18" s="168">
        <v>-74.599999999999994</v>
      </c>
      <c r="DK18" s="168">
        <v>-74.3</v>
      </c>
      <c r="DL18" s="168">
        <v>21.541399999999999</v>
      </c>
      <c r="DM18" s="168">
        <v>36.1</v>
      </c>
      <c r="DN18" s="168">
        <v>49.327500000000001</v>
      </c>
      <c r="DO18" s="168">
        <v>51.580800000000004</v>
      </c>
      <c r="DP18" s="168">
        <v>36.020000000000003</v>
      </c>
      <c r="DQ18" s="168">
        <v>-8.68</v>
      </c>
      <c r="DR18" s="168">
        <v>61.534999999999997</v>
      </c>
      <c r="DS18" s="168">
        <v>83.259699999999995</v>
      </c>
      <c r="DT18" s="168">
        <v>-34.46</v>
      </c>
      <c r="DU18" s="168">
        <v>-34.909999999999997</v>
      </c>
      <c r="DV18" s="168">
        <v>107.38</v>
      </c>
      <c r="DW18" s="168">
        <v>55.08</v>
      </c>
      <c r="DX18" s="168">
        <v>84.363600000000005</v>
      </c>
      <c r="DY18" s="168">
        <v>82.545500000000004</v>
      </c>
      <c r="DZ18" s="168">
        <v>-69.122</v>
      </c>
      <c r="EA18" s="168">
        <v>-67.254499999999993</v>
      </c>
      <c r="EB18" s="168">
        <v>154.06780000000001</v>
      </c>
      <c r="EC18" s="168">
        <v>110.41119999999999</v>
      </c>
      <c r="ED18" s="168">
        <v>106.02119999999999</v>
      </c>
      <c r="EE18" s="168">
        <v>107.4323</v>
      </c>
      <c r="EF18" s="168">
        <v>84.595799999999997</v>
      </c>
      <c r="EG18" s="168">
        <v>68.634900000000002</v>
      </c>
      <c r="EH18" s="168">
        <v>-27.838999999999999</v>
      </c>
      <c r="EI18" s="168">
        <v>314.87450000000001</v>
      </c>
      <c r="EJ18" s="168">
        <v>252.65979999999999</v>
      </c>
      <c r="EK18" s="169"/>
      <c r="EL18" s="168">
        <v>-34.173499999999997</v>
      </c>
      <c r="EM18" s="168">
        <v>-31.9163</v>
      </c>
      <c r="EN18" s="168">
        <v>17.261299999999999</v>
      </c>
      <c r="EO18" s="168">
        <v>-0.60429999999999995</v>
      </c>
      <c r="EP18" s="168">
        <v>-0.25729999999999997</v>
      </c>
      <c r="EQ18" s="168">
        <v>167.48400000000001</v>
      </c>
      <c r="ER18" s="168">
        <v>-90.988900000000001</v>
      </c>
      <c r="ES18" s="168">
        <v>-92.234099999999998</v>
      </c>
      <c r="ET18" s="168">
        <v>-27.237200000000001</v>
      </c>
      <c r="EU18" s="168">
        <v>0</v>
      </c>
      <c r="EV18" s="168">
        <v>-26.63</v>
      </c>
      <c r="EW18" s="168">
        <v>110.9</v>
      </c>
      <c r="EX18" s="168">
        <v>12.9269</v>
      </c>
      <c r="EY18" s="168">
        <v>-54.7515</v>
      </c>
      <c r="EZ18" s="168">
        <v>-39.647300000000001</v>
      </c>
      <c r="FA18" s="168">
        <v>-38.109900000000003</v>
      </c>
      <c r="FB18" s="168">
        <v>11.9933</v>
      </c>
      <c r="FC18" s="168">
        <v>-65.039000000000001</v>
      </c>
      <c r="FD18" s="168">
        <v>32.576599999999999</v>
      </c>
      <c r="FE18" s="168">
        <v>22.142600000000002</v>
      </c>
      <c r="FF18" s="169"/>
      <c r="FG18" s="168">
        <v>25.950700000000001</v>
      </c>
      <c r="FH18" s="168">
        <v>40.9268</v>
      </c>
      <c r="FI18" s="168">
        <v>41.160800000000002</v>
      </c>
      <c r="FJ18" s="168">
        <v>39.929299999999998</v>
      </c>
      <c r="FK18" s="168">
        <v>78.034599999999998</v>
      </c>
      <c r="FL18" s="168">
        <v>77.867199999999997</v>
      </c>
      <c r="FM18" s="168">
        <v>-136.30940000000001</v>
      </c>
      <c r="FN18" s="168">
        <v>70.885300000000001</v>
      </c>
      <c r="FO18" s="168">
        <v>70.934700000000007</v>
      </c>
      <c r="FP18" s="168">
        <v>-104.9059</v>
      </c>
      <c r="FQ18" s="168">
        <v>-92.9756</v>
      </c>
      <c r="FR18" s="168">
        <v>-42.442700000000002</v>
      </c>
      <c r="FS18" s="168">
        <v>-40.18</v>
      </c>
      <c r="FT18" s="168">
        <v>13.3773</v>
      </c>
      <c r="FU18" s="168">
        <v>0.76200000000000001</v>
      </c>
      <c r="FV18" s="168">
        <v>-8.41</v>
      </c>
      <c r="FW18" s="168">
        <v>14.81</v>
      </c>
      <c r="FX18" s="168">
        <v>-41.813200000000002</v>
      </c>
      <c r="FY18" s="169"/>
      <c r="FZ18" s="168">
        <v>-15.313000000000001</v>
      </c>
      <c r="GA18" s="168">
        <v>4.2290000000000001</v>
      </c>
      <c r="GB18" s="169"/>
      <c r="GC18" s="168">
        <v>22.69</v>
      </c>
      <c r="GD18" s="168">
        <v>95.2303</v>
      </c>
      <c r="GE18" s="168">
        <v>106.6833</v>
      </c>
      <c r="GF18" s="168">
        <v>13.43</v>
      </c>
      <c r="GG18" s="168">
        <v>79.616699999999994</v>
      </c>
      <c r="GH18" s="168">
        <v>26.5</v>
      </c>
      <c r="GI18" s="168">
        <v>-20.7804</v>
      </c>
      <c r="GJ18" s="168">
        <v>2.9676999999999998</v>
      </c>
      <c r="GK18" s="168">
        <v>3.1581999999999999</v>
      </c>
      <c r="GL18" s="168">
        <v>1.3609</v>
      </c>
      <c r="GM18" s="169"/>
      <c r="GN18" s="169"/>
      <c r="GO18" s="168">
        <v>-13.470599999999999</v>
      </c>
      <c r="GP18" s="168">
        <v>-28.314399999999999</v>
      </c>
      <c r="GQ18" s="168">
        <v>14.988300000000001</v>
      </c>
      <c r="GR18" s="168">
        <v>29.792999999999999</v>
      </c>
      <c r="GS18" s="168">
        <v>59.493200000000002</v>
      </c>
      <c r="GT18" s="168">
        <v>61.808900000000001</v>
      </c>
      <c r="GU18" s="168">
        <v>-146.47200000000001</v>
      </c>
      <c r="GV18" s="168">
        <v>-18.494700000000002</v>
      </c>
      <c r="GW18" s="168">
        <v>36.921100000000003</v>
      </c>
      <c r="GX18" s="168">
        <v>-33.8902</v>
      </c>
      <c r="GY18" s="168">
        <v>13.030200000000001</v>
      </c>
      <c r="GZ18" s="168">
        <v>5.1283000000000003</v>
      </c>
      <c r="HA18" s="168">
        <v>4.7778999999999998</v>
      </c>
      <c r="HB18" s="168">
        <v>14</v>
      </c>
      <c r="HC18" s="168">
        <v>143.94309999999999</v>
      </c>
      <c r="HD18" s="168">
        <v>144.9676</v>
      </c>
      <c r="HE18" s="169"/>
      <c r="HF18" s="168">
        <v>-282.44450000000001</v>
      </c>
      <c r="HG18" s="168">
        <v>-586.76149999999996</v>
      </c>
      <c r="HH18" s="168">
        <v>591.72109999999998</v>
      </c>
      <c r="HI18" s="168">
        <v>521.03150000000005</v>
      </c>
      <c r="HJ18" s="168">
        <v>-140.0667</v>
      </c>
      <c r="HK18" s="168">
        <v>-136.93440000000001</v>
      </c>
      <c r="HL18" s="168">
        <v>-62.198</v>
      </c>
      <c r="HM18" s="168">
        <v>-56.305199999999999</v>
      </c>
      <c r="HN18" s="168">
        <v>73.955500000000001</v>
      </c>
      <c r="HO18" s="168">
        <v>74.216700000000003</v>
      </c>
      <c r="HP18" s="169"/>
      <c r="HQ18" s="169"/>
      <c r="HR18" s="168">
        <v>29.2378</v>
      </c>
      <c r="HS18" s="168">
        <v>28.358899999999998</v>
      </c>
      <c r="HT18" s="168">
        <v>-61.255600000000001</v>
      </c>
      <c r="HU18" s="168">
        <v>-61.523099999999999</v>
      </c>
      <c r="HV18" s="168">
        <v>115.02</v>
      </c>
      <c r="HW18" s="168">
        <v>114.18</v>
      </c>
      <c r="HX18" s="168">
        <v>12.6</v>
      </c>
      <c r="HY18" s="168">
        <v>13.1</v>
      </c>
      <c r="HZ18" s="168">
        <v>18.458400000000001</v>
      </c>
      <c r="IA18" s="168">
        <v>32.56</v>
      </c>
      <c r="IB18" s="168">
        <v>-332.50920000000002</v>
      </c>
      <c r="IC18" s="168">
        <v>98.538700000000006</v>
      </c>
      <c r="ID18" s="168">
        <v>95.626000000000005</v>
      </c>
      <c r="IE18" s="168">
        <v>15.1</v>
      </c>
      <c r="IF18" s="168">
        <v>-43.3</v>
      </c>
      <c r="IG18" s="168">
        <v>-27.1</v>
      </c>
      <c r="IH18" s="168">
        <v>-26.8</v>
      </c>
      <c r="II18" s="169"/>
      <c r="IJ18" s="169"/>
      <c r="IK18" s="168">
        <v>-515.59659999999997</v>
      </c>
      <c r="IL18" s="168">
        <v>-220.85759999999999</v>
      </c>
      <c r="IM18" s="168">
        <v>464.8999</v>
      </c>
      <c r="IN18" s="168">
        <v>374.64780000000002</v>
      </c>
      <c r="IO18" s="168">
        <v>43.127400000000002</v>
      </c>
      <c r="IP18" s="168">
        <v>-368.82249999999999</v>
      </c>
      <c r="IQ18" s="168">
        <v>368.29180000000002</v>
      </c>
      <c r="IR18" s="168">
        <v>-140.131</v>
      </c>
      <c r="IS18" s="168">
        <v>-225.33750000000001</v>
      </c>
      <c r="IT18" s="168">
        <v>-365.67610000000002</v>
      </c>
      <c r="IU18" s="168">
        <v>107.7304</v>
      </c>
      <c r="IV18" s="168">
        <v>106.1717</v>
      </c>
      <c r="IW18" s="168">
        <v>141.11099999999999</v>
      </c>
      <c r="IX18" s="168">
        <v>-447.9599</v>
      </c>
      <c r="IY18" s="168">
        <v>233.41820000000001</v>
      </c>
      <c r="IZ18" s="168">
        <v>-215.15049999999999</v>
      </c>
      <c r="JA18" s="168">
        <v>221.93680000000001</v>
      </c>
      <c r="JB18" s="168">
        <v>-9.5706000000000007</v>
      </c>
      <c r="JC18" s="168">
        <v>15.298</v>
      </c>
      <c r="JD18" s="168">
        <v>7.52</v>
      </c>
      <c r="JE18" s="168">
        <v>1.236</v>
      </c>
      <c r="JF18" s="168">
        <v>1.2330000000000001</v>
      </c>
      <c r="JG18" s="168">
        <v>-8.7200000000000006</v>
      </c>
      <c r="JH18" s="168">
        <v>-16.64</v>
      </c>
      <c r="JI18" s="169"/>
      <c r="JJ18" s="168">
        <v>17.961400000000001</v>
      </c>
      <c r="JK18" s="168">
        <v>-31.172699999999999</v>
      </c>
      <c r="JL18" s="168">
        <v>-40.370800000000003</v>
      </c>
      <c r="JM18" s="168">
        <v>26.9</v>
      </c>
      <c r="JN18" s="168">
        <v>56.683</v>
      </c>
      <c r="JO18" s="168">
        <v>54.85</v>
      </c>
      <c r="JP18" s="169"/>
      <c r="JQ18" s="169"/>
      <c r="JR18" s="168">
        <v>47.9345</v>
      </c>
      <c r="JS18" s="168">
        <v>47.823099999999997</v>
      </c>
      <c r="JT18" s="168">
        <v>48.1235</v>
      </c>
      <c r="JU18" s="169"/>
      <c r="JV18" s="168">
        <v>43.8</v>
      </c>
      <c r="JW18" s="168">
        <v>22.894400000000001</v>
      </c>
      <c r="JX18" s="168">
        <v>5.71</v>
      </c>
      <c r="JY18" s="169"/>
      <c r="JZ18" s="168">
        <v>-56.495800000000003</v>
      </c>
      <c r="KA18" s="168">
        <v>81.545000000000002</v>
      </c>
      <c r="KB18" s="168">
        <v>65.586299999999994</v>
      </c>
      <c r="KC18" s="168">
        <v>-56.8018</v>
      </c>
      <c r="KD18" s="168">
        <v>-80.740899999999996</v>
      </c>
      <c r="KE18" s="168">
        <v>56.288400000000003</v>
      </c>
      <c r="KF18" s="168">
        <v>24.7014</v>
      </c>
      <c r="KG18" s="168">
        <v>-59.3</v>
      </c>
      <c r="KH18" s="168">
        <v>58.9</v>
      </c>
      <c r="KI18" s="168">
        <v>-64.607200000000006</v>
      </c>
      <c r="KJ18" s="168">
        <v>249.62639999999999</v>
      </c>
    </row>
    <row r="19" spans="1:296" ht="18" customHeight="1" x14ac:dyDescent="0.25">
      <c r="A19" s="163" t="s">
        <v>53</v>
      </c>
      <c r="B19" s="163" t="s">
        <v>836</v>
      </c>
      <c r="C19" s="167">
        <v>0</v>
      </c>
      <c r="D19" s="167">
        <v>0</v>
      </c>
      <c r="E19" s="168">
        <v>16.430499999999999</v>
      </c>
      <c r="F19" s="169"/>
      <c r="G19" s="168">
        <v>-35.302700000000002</v>
      </c>
      <c r="H19" s="168">
        <v>37.691200000000002</v>
      </c>
      <c r="I19" s="169"/>
      <c r="J19" s="168">
        <v>46.8367</v>
      </c>
      <c r="K19" s="168">
        <v>-106.4192</v>
      </c>
      <c r="L19" s="168">
        <v>46.834800000000001</v>
      </c>
      <c r="M19" s="168">
        <v>23.725300000000001</v>
      </c>
      <c r="N19" s="168">
        <v>23.214400000000001</v>
      </c>
      <c r="O19" s="168">
        <v>-2.2200000000000002</v>
      </c>
      <c r="P19" s="168">
        <v>-26.989000000000001</v>
      </c>
      <c r="Q19" s="169"/>
      <c r="R19" s="168">
        <v>11.592000000000001</v>
      </c>
      <c r="S19" s="169"/>
      <c r="T19" s="168">
        <v>10.307600000000001</v>
      </c>
      <c r="U19" s="168">
        <v>67.908799999999999</v>
      </c>
      <c r="V19" s="168">
        <v>12.086</v>
      </c>
      <c r="W19" s="168">
        <v>12.3773</v>
      </c>
      <c r="X19" s="168">
        <v>20.189800000000002</v>
      </c>
      <c r="Y19" s="168">
        <v>8.2528000000000006</v>
      </c>
      <c r="Z19" s="168">
        <v>5.2126000000000001</v>
      </c>
      <c r="AA19" s="168">
        <v>2.5918000000000001</v>
      </c>
      <c r="AB19" s="169"/>
      <c r="AC19" s="169"/>
      <c r="AD19" s="168">
        <v>-116.93</v>
      </c>
      <c r="AE19" s="169"/>
      <c r="AF19" s="169"/>
      <c r="AG19" s="168">
        <v>2.2200000000000002</v>
      </c>
      <c r="AH19" s="168">
        <v>26.4</v>
      </c>
      <c r="AI19" s="168">
        <v>8.9849999999999994</v>
      </c>
      <c r="AJ19" s="168">
        <v>0.20599999999999999</v>
      </c>
      <c r="AK19" s="167">
        <v>-44.13</v>
      </c>
      <c r="AL19" s="168">
        <v>-44.13</v>
      </c>
      <c r="AM19" s="168">
        <v>-69.7</v>
      </c>
      <c r="AN19" s="168">
        <v>44.52</v>
      </c>
      <c r="AO19" s="168">
        <v>44.15</v>
      </c>
      <c r="AP19" s="169"/>
      <c r="AQ19" s="168">
        <v>11.6289</v>
      </c>
      <c r="AR19" s="168">
        <v>60.451500000000003</v>
      </c>
      <c r="AS19" s="168">
        <v>62.441400000000002</v>
      </c>
      <c r="AT19" s="168">
        <v>46.274799999999999</v>
      </c>
      <c r="AU19" s="168">
        <v>-50.0715</v>
      </c>
      <c r="AV19" s="168">
        <v>-50.0578</v>
      </c>
      <c r="AW19" s="168">
        <v>5.0598000000000001</v>
      </c>
      <c r="AX19" s="168">
        <v>5.0415000000000001</v>
      </c>
      <c r="AY19" s="168">
        <v>76.568899999999999</v>
      </c>
      <c r="AZ19" s="168">
        <v>78.544399999999996</v>
      </c>
      <c r="BA19" s="168">
        <v>-41.418399999999998</v>
      </c>
      <c r="BB19" s="168">
        <v>-45.264099999999999</v>
      </c>
      <c r="BC19" s="168">
        <v>-328.0034</v>
      </c>
      <c r="BD19" s="168">
        <v>-5.5510000000000002</v>
      </c>
      <c r="BE19" s="168">
        <v>-18.3</v>
      </c>
      <c r="BF19" s="168">
        <v>-18.3</v>
      </c>
      <c r="BG19" s="168">
        <v>56.405099999999997</v>
      </c>
      <c r="BH19" s="168">
        <v>55.197200000000002</v>
      </c>
      <c r="BI19" s="168">
        <v>-5.0571999999999999</v>
      </c>
      <c r="BJ19" s="169"/>
      <c r="BK19" s="168">
        <v>-37.154299999999999</v>
      </c>
      <c r="BL19" s="168">
        <v>6.6033999999999997</v>
      </c>
      <c r="BM19" s="169"/>
      <c r="BN19" s="168">
        <v>2.8361000000000001</v>
      </c>
      <c r="BO19" s="168">
        <v>361.49160000000001</v>
      </c>
      <c r="BP19" s="168">
        <v>114.4139</v>
      </c>
      <c r="BQ19" s="168">
        <v>114.26130000000001</v>
      </c>
      <c r="BR19" s="168">
        <v>-350.38150000000002</v>
      </c>
      <c r="BS19" s="168">
        <v>425.86180000000002</v>
      </c>
      <c r="BT19" s="169"/>
      <c r="BU19" s="168">
        <v>-131.5385</v>
      </c>
      <c r="BV19" s="168">
        <v>133.33580000000001</v>
      </c>
      <c r="BW19" s="168">
        <v>84.257400000000004</v>
      </c>
      <c r="BX19" s="168">
        <v>24.9</v>
      </c>
      <c r="BY19" s="168">
        <v>22.29</v>
      </c>
      <c r="BZ19" s="168">
        <v>44.09</v>
      </c>
      <c r="CA19" s="168">
        <v>75.510000000000005</v>
      </c>
      <c r="CB19" s="168">
        <v>-70.189300000000003</v>
      </c>
      <c r="CC19" s="168">
        <v>-69.921400000000006</v>
      </c>
      <c r="CD19" s="168">
        <v>139.18379999999999</v>
      </c>
      <c r="CE19" s="168">
        <v>139.4837</v>
      </c>
      <c r="CF19" s="168">
        <v>12.283300000000001</v>
      </c>
      <c r="CG19" s="168">
        <v>-124.15</v>
      </c>
      <c r="CH19" s="168">
        <v>-124.196</v>
      </c>
      <c r="CI19" s="168">
        <v>-6.5685000000000002</v>
      </c>
      <c r="CJ19" s="168">
        <v>-81.617800000000003</v>
      </c>
      <c r="CK19" s="169"/>
      <c r="CL19" s="169"/>
      <c r="CM19" s="168">
        <v>20.7</v>
      </c>
      <c r="CN19" s="168">
        <v>165.6</v>
      </c>
      <c r="CO19" s="168">
        <v>-15.75</v>
      </c>
      <c r="CP19" s="168">
        <v>3.8607999999999998</v>
      </c>
      <c r="CQ19" s="168">
        <v>4.0376000000000003</v>
      </c>
      <c r="CR19" s="168">
        <v>4.3865999999999996</v>
      </c>
      <c r="CS19" s="168">
        <v>72.070499999999996</v>
      </c>
      <c r="CT19" s="168">
        <v>72.075500000000005</v>
      </c>
      <c r="CU19" s="168">
        <v>-18.628399999999999</v>
      </c>
      <c r="CV19" s="168">
        <v>-95.411500000000004</v>
      </c>
      <c r="CW19" s="168">
        <v>-19.79</v>
      </c>
      <c r="CX19" s="168">
        <v>12.8908</v>
      </c>
      <c r="CY19" s="168">
        <v>51.45</v>
      </c>
      <c r="CZ19" s="168">
        <v>56.82</v>
      </c>
      <c r="DA19" s="168">
        <v>37.2729</v>
      </c>
      <c r="DB19" s="168">
        <v>35.453800000000001</v>
      </c>
      <c r="DC19" s="168">
        <v>-28.724499999999999</v>
      </c>
      <c r="DD19" s="169"/>
      <c r="DE19" s="168">
        <v>84.478700000000003</v>
      </c>
      <c r="DF19" s="168">
        <v>81.757599999999996</v>
      </c>
      <c r="DG19" s="168">
        <v>-94.3626</v>
      </c>
      <c r="DH19" s="169"/>
      <c r="DI19" s="169"/>
      <c r="DJ19" s="168">
        <v>-74.8</v>
      </c>
      <c r="DK19" s="168">
        <v>-74.900000000000006</v>
      </c>
      <c r="DL19" s="168">
        <v>21.7392</v>
      </c>
      <c r="DM19" s="168">
        <v>38.9</v>
      </c>
      <c r="DN19" s="168">
        <v>54.024000000000001</v>
      </c>
      <c r="DO19" s="168">
        <v>55.096400000000003</v>
      </c>
      <c r="DP19" s="168">
        <v>38.729999999999997</v>
      </c>
      <c r="DQ19" s="168">
        <v>-9.58</v>
      </c>
      <c r="DR19" s="168">
        <v>61.906999999999996</v>
      </c>
      <c r="DS19" s="168">
        <v>92.802800000000005</v>
      </c>
      <c r="DT19" s="168">
        <v>-34.96</v>
      </c>
      <c r="DU19" s="168">
        <v>-35.28</v>
      </c>
      <c r="DV19" s="168">
        <v>113.89</v>
      </c>
      <c r="DW19" s="168">
        <v>56.91</v>
      </c>
      <c r="DX19" s="168">
        <v>92.363600000000005</v>
      </c>
      <c r="DY19" s="168">
        <v>91.7273</v>
      </c>
      <c r="DZ19" s="168">
        <v>-62.277500000000003</v>
      </c>
      <c r="EA19" s="168">
        <v>-61.309100000000001</v>
      </c>
      <c r="EB19" s="168">
        <v>168.7876</v>
      </c>
      <c r="EC19" s="168">
        <v>124.54559999999999</v>
      </c>
      <c r="ED19" s="168">
        <v>120.3143</v>
      </c>
      <c r="EE19" s="168">
        <v>122.0043</v>
      </c>
      <c r="EF19" s="168">
        <v>84.104100000000003</v>
      </c>
      <c r="EG19" s="168">
        <v>63.960900000000002</v>
      </c>
      <c r="EH19" s="168">
        <v>-28.527999999999999</v>
      </c>
      <c r="EI19" s="168">
        <v>359.1651</v>
      </c>
      <c r="EJ19" s="168">
        <v>260.65699999999998</v>
      </c>
      <c r="EK19" s="169"/>
      <c r="EL19" s="168">
        <v>-34.910200000000003</v>
      </c>
      <c r="EM19" s="168">
        <v>-32.596200000000003</v>
      </c>
      <c r="EN19" s="168">
        <v>0</v>
      </c>
      <c r="EO19" s="168">
        <v>-1.1556</v>
      </c>
      <c r="EP19" s="168">
        <v>-0.90820000000000001</v>
      </c>
      <c r="EQ19" s="168">
        <v>170.55600000000001</v>
      </c>
      <c r="ER19" s="168">
        <v>-86.7624</v>
      </c>
      <c r="ES19" s="168">
        <v>-88.118099999999998</v>
      </c>
      <c r="ET19" s="168">
        <v>-26.546700000000001</v>
      </c>
      <c r="EU19" s="168">
        <v>0</v>
      </c>
      <c r="EV19" s="168">
        <v>-20.18</v>
      </c>
      <c r="EW19" s="168">
        <v>112.7</v>
      </c>
      <c r="EX19" s="168">
        <v>13.415800000000001</v>
      </c>
      <c r="EY19" s="168">
        <v>-56.227800000000002</v>
      </c>
      <c r="EZ19" s="168">
        <v>-39.839199999999998</v>
      </c>
      <c r="FA19" s="168">
        <v>-38.936100000000003</v>
      </c>
      <c r="FB19" s="168">
        <v>13.7662</v>
      </c>
      <c r="FC19" s="168">
        <v>-60.610599999999998</v>
      </c>
      <c r="FD19" s="168">
        <v>27.243500000000001</v>
      </c>
      <c r="FE19" s="168">
        <v>22.404699999999998</v>
      </c>
      <c r="FF19" s="169"/>
      <c r="FG19" s="168">
        <v>24.422799999999999</v>
      </c>
      <c r="FH19" s="168">
        <v>41.276800000000001</v>
      </c>
      <c r="FI19" s="168">
        <v>41.558500000000002</v>
      </c>
      <c r="FJ19" s="168">
        <v>39.841799999999999</v>
      </c>
      <c r="FK19" s="168">
        <v>69.829300000000003</v>
      </c>
      <c r="FL19" s="168">
        <v>70.666600000000003</v>
      </c>
      <c r="FM19" s="168">
        <v>-140.1609</v>
      </c>
      <c r="FN19" s="168">
        <v>64.891900000000007</v>
      </c>
      <c r="FO19" s="168">
        <v>64.509799999999998</v>
      </c>
      <c r="FP19" s="168">
        <v>-105.4265</v>
      </c>
      <c r="FQ19" s="168">
        <v>-94.390500000000003</v>
      </c>
      <c r="FR19" s="168">
        <v>-43.563299999999998</v>
      </c>
      <c r="FS19" s="168">
        <v>-39.700000000000003</v>
      </c>
      <c r="FT19" s="168">
        <v>13.4725</v>
      </c>
      <c r="FU19" s="168">
        <v>0.83279999999999998</v>
      </c>
      <c r="FV19" s="168">
        <v>-8.5399999999999991</v>
      </c>
      <c r="FW19" s="168">
        <v>14.86</v>
      </c>
      <c r="FX19" s="168">
        <v>-43.635599999999997</v>
      </c>
      <c r="FY19" s="169"/>
      <c r="FZ19" s="168">
        <v>-15.151</v>
      </c>
      <c r="GA19" s="168">
        <v>4.2450000000000001</v>
      </c>
      <c r="GB19" s="169"/>
      <c r="GC19" s="168">
        <v>22.32</v>
      </c>
      <c r="GD19" s="168">
        <v>95.453199999999995</v>
      </c>
      <c r="GE19" s="168">
        <v>107.6011</v>
      </c>
      <c r="GF19" s="168">
        <v>13.63</v>
      </c>
      <c r="GG19" s="168">
        <v>79.281400000000005</v>
      </c>
      <c r="GH19" s="168">
        <v>25.1</v>
      </c>
      <c r="GI19" s="168">
        <v>-21.608000000000001</v>
      </c>
      <c r="GJ19" s="168">
        <v>2.7995999999999999</v>
      </c>
      <c r="GK19" s="168">
        <v>3.0131999999999999</v>
      </c>
      <c r="GL19" s="168">
        <v>1.4380999999999999</v>
      </c>
      <c r="GM19" s="169"/>
      <c r="GN19" s="169"/>
      <c r="GO19" s="168">
        <v>-13.986800000000001</v>
      </c>
      <c r="GP19" s="168">
        <v>-30.696999999999999</v>
      </c>
      <c r="GQ19" s="168">
        <v>17.067499999999999</v>
      </c>
      <c r="GR19" s="168">
        <v>31.846699999999998</v>
      </c>
      <c r="GS19" s="168">
        <v>62.673200000000001</v>
      </c>
      <c r="GT19" s="168">
        <v>62.207799999999999</v>
      </c>
      <c r="GU19" s="168">
        <v>-149.578</v>
      </c>
      <c r="GV19" s="168">
        <v>-19.444299999999998</v>
      </c>
      <c r="GW19" s="168">
        <v>38.3339</v>
      </c>
      <c r="GX19" s="168">
        <v>-36.665999999999997</v>
      </c>
      <c r="GY19" s="168">
        <v>13.197900000000001</v>
      </c>
      <c r="GZ19" s="168">
        <v>5.8704999999999998</v>
      </c>
      <c r="HA19" s="168">
        <v>5.5808</v>
      </c>
      <c r="HB19" s="168">
        <v>14.4025</v>
      </c>
      <c r="HC19" s="168">
        <v>147.8852</v>
      </c>
      <c r="HD19" s="168">
        <v>149.51349999999999</v>
      </c>
      <c r="HE19" s="168">
        <v>286.60000000000002</v>
      </c>
      <c r="HF19" s="168">
        <v>-283.98610000000002</v>
      </c>
      <c r="HG19" s="168">
        <v>-602.11919999999998</v>
      </c>
      <c r="HH19" s="168">
        <v>607.48630000000003</v>
      </c>
      <c r="HI19" s="168">
        <v>509.74810000000002</v>
      </c>
      <c r="HJ19" s="168">
        <v>-141.77430000000001</v>
      </c>
      <c r="HK19" s="168">
        <v>-140.14789999999999</v>
      </c>
      <c r="HL19" s="168">
        <v>-62.106000000000002</v>
      </c>
      <c r="HM19" s="168">
        <v>-55.816200000000002</v>
      </c>
      <c r="HN19" s="168">
        <v>77.578699999999998</v>
      </c>
      <c r="HO19" s="168">
        <v>79.774199999999993</v>
      </c>
      <c r="HP19" s="169"/>
      <c r="HQ19" s="169"/>
      <c r="HR19" s="168">
        <v>28.534700000000001</v>
      </c>
      <c r="HS19" s="168">
        <v>28.479700000000001</v>
      </c>
      <c r="HT19" s="168">
        <v>-65.729600000000005</v>
      </c>
      <c r="HU19" s="168">
        <v>-65.485900000000001</v>
      </c>
      <c r="HV19" s="168">
        <v>111.91</v>
      </c>
      <c r="HW19" s="168">
        <v>111.03</v>
      </c>
      <c r="HX19" s="168">
        <v>14</v>
      </c>
      <c r="HY19" s="168">
        <v>14</v>
      </c>
      <c r="HZ19" s="168">
        <v>18.1935</v>
      </c>
      <c r="IA19" s="168">
        <v>33.36</v>
      </c>
      <c r="IB19" s="168">
        <v>-337.84320000000002</v>
      </c>
      <c r="IC19" s="168">
        <v>97.142300000000006</v>
      </c>
      <c r="ID19" s="168">
        <v>97.496200000000002</v>
      </c>
      <c r="IE19" s="168">
        <v>16.2</v>
      </c>
      <c r="IF19" s="168">
        <v>-40.6</v>
      </c>
      <c r="IG19" s="168">
        <v>-26.7</v>
      </c>
      <c r="IH19" s="168">
        <v>-26.8</v>
      </c>
      <c r="II19" s="168">
        <v>1.5081</v>
      </c>
      <c r="IJ19" s="169"/>
      <c r="IK19" s="168">
        <v>-501.13470000000001</v>
      </c>
      <c r="IL19" s="168">
        <v>-233.22069999999999</v>
      </c>
      <c r="IM19" s="168">
        <v>470.38069999999999</v>
      </c>
      <c r="IN19" s="168">
        <v>384.54880000000003</v>
      </c>
      <c r="IO19" s="168">
        <v>49.003900000000002</v>
      </c>
      <c r="IP19" s="168">
        <v>-377.58100000000002</v>
      </c>
      <c r="IQ19" s="168">
        <v>376.78699999999998</v>
      </c>
      <c r="IR19" s="168">
        <v>-142.93889999999999</v>
      </c>
      <c r="IS19" s="168">
        <v>-225.64760000000001</v>
      </c>
      <c r="IT19" s="168">
        <v>-368.42540000000002</v>
      </c>
      <c r="IU19" s="168">
        <v>109.27509999999999</v>
      </c>
      <c r="IV19" s="168">
        <v>109.7482</v>
      </c>
      <c r="IW19" s="168">
        <v>146.0341</v>
      </c>
      <c r="IX19" s="168">
        <v>-451.63099999999997</v>
      </c>
      <c r="IY19" s="168">
        <v>234.5753</v>
      </c>
      <c r="IZ19" s="168">
        <v>-228.3843</v>
      </c>
      <c r="JA19" s="168">
        <v>228.71080000000001</v>
      </c>
      <c r="JB19" s="168">
        <v>-9.9387000000000008</v>
      </c>
      <c r="JC19" s="168">
        <v>15.127000000000001</v>
      </c>
      <c r="JD19" s="168">
        <v>6.96</v>
      </c>
      <c r="JE19" s="168">
        <v>0.92500000000000004</v>
      </c>
      <c r="JF19" s="168">
        <v>0.91600000000000004</v>
      </c>
      <c r="JG19" s="168">
        <v>-6.96</v>
      </c>
      <c r="JH19" s="168">
        <v>-16.559999999999999</v>
      </c>
      <c r="JI19" s="169"/>
      <c r="JJ19" s="168">
        <v>17.961400000000001</v>
      </c>
      <c r="JK19" s="168">
        <v>-29.588799999999999</v>
      </c>
      <c r="JL19" s="168">
        <v>-39.726900000000001</v>
      </c>
      <c r="JM19" s="168">
        <v>25</v>
      </c>
      <c r="JN19" s="168">
        <v>55.170999999999999</v>
      </c>
      <c r="JO19" s="168">
        <v>54.71</v>
      </c>
      <c r="JP19" s="169"/>
      <c r="JQ19" s="169"/>
      <c r="JR19" s="168">
        <v>50.564399999999999</v>
      </c>
      <c r="JS19" s="168">
        <v>51.600999999999999</v>
      </c>
      <c r="JT19" s="168">
        <v>52.929200000000002</v>
      </c>
      <c r="JU19" s="169"/>
      <c r="JV19" s="168">
        <v>41.1</v>
      </c>
      <c r="JW19" s="168">
        <v>22.715900000000001</v>
      </c>
      <c r="JX19" s="168">
        <v>6.13</v>
      </c>
      <c r="JY19" s="169"/>
      <c r="JZ19" s="168">
        <v>-54.390099999999997</v>
      </c>
      <c r="KA19" s="168">
        <v>81.610600000000005</v>
      </c>
      <c r="KB19" s="168">
        <v>63.601500000000001</v>
      </c>
      <c r="KC19" s="168">
        <v>-54.8123</v>
      </c>
      <c r="KD19" s="168">
        <v>-79.987200000000001</v>
      </c>
      <c r="KE19" s="168">
        <v>54.536900000000003</v>
      </c>
      <c r="KF19" s="168">
        <v>26.206600000000002</v>
      </c>
      <c r="KG19" s="168">
        <v>-57</v>
      </c>
      <c r="KH19" s="168">
        <v>56.7</v>
      </c>
      <c r="KI19" s="168">
        <v>-88.426100000000005</v>
      </c>
      <c r="KJ19" s="168">
        <v>187.10159999999999</v>
      </c>
    </row>
    <row r="20" spans="1:296" ht="18" customHeight="1" x14ac:dyDescent="0.25">
      <c r="A20" s="163" t="s">
        <v>53</v>
      </c>
      <c r="B20" s="163" t="s">
        <v>837</v>
      </c>
      <c r="C20" s="167">
        <v>0</v>
      </c>
      <c r="D20" s="167">
        <v>0</v>
      </c>
      <c r="E20" s="168">
        <v>16.9617</v>
      </c>
      <c r="F20" s="168">
        <v>-26.3795</v>
      </c>
      <c r="G20" s="168">
        <v>-34.401000000000003</v>
      </c>
      <c r="H20" s="168">
        <v>36.119900000000001</v>
      </c>
      <c r="I20" s="169"/>
      <c r="J20" s="168">
        <v>49.581800000000001</v>
      </c>
      <c r="K20" s="168">
        <v>-110.2521</v>
      </c>
      <c r="L20" s="168">
        <v>49.765999999999998</v>
      </c>
      <c r="M20" s="168">
        <v>25.1492</v>
      </c>
      <c r="N20" s="168">
        <v>24.5822</v>
      </c>
      <c r="O20" s="168">
        <v>-4.4400000000000004</v>
      </c>
      <c r="P20" s="168">
        <v>-27.489000000000001</v>
      </c>
      <c r="Q20" s="168">
        <v>22</v>
      </c>
      <c r="R20" s="168">
        <v>10.763999999999999</v>
      </c>
      <c r="S20" s="168">
        <v>-22</v>
      </c>
      <c r="T20" s="168">
        <v>10.294499999999999</v>
      </c>
      <c r="U20" s="168">
        <v>70.171000000000006</v>
      </c>
      <c r="V20" s="168">
        <v>13.567299999999999</v>
      </c>
      <c r="W20" s="168">
        <v>13.713900000000001</v>
      </c>
      <c r="X20" s="168">
        <v>23.120799999999999</v>
      </c>
      <c r="Y20" s="168">
        <v>8.0789000000000009</v>
      </c>
      <c r="Z20" s="168">
        <v>5.1196999999999999</v>
      </c>
      <c r="AA20" s="168">
        <v>4.1666999999999996</v>
      </c>
      <c r="AB20" s="169"/>
      <c r="AC20" s="169"/>
      <c r="AD20" s="168">
        <v>-115.85</v>
      </c>
      <c r="AE20" s="168">
        <v>0</v>
      </c>
      <c r="AF20" s="169"/>
      <c r="AG20" s="168">
        <v>4.4400000000000004</v>
      </c>
      <c r="AH20" s="168">
        <v>26.4</v>
      </c>
      <c r="AI20" s="168">
        <v>11.555999999999999</v>
      </c>
      <c r="AJ20" s="168">
        <v>0.216</v>
      </c>
      <c r="AK20" s="167">
        <v>-47.6</v>
      </c>
      <c r="AL20" s="168">
        <v>-47.6</v>
      </c>
      <c r="AM20" s="168">
        <v>-64.760000000000005</v>
      </c>
      <c r="AN20" s="168">
        <v>45.62</v>
      </c>
      <c r="AO20" s="168">
        <v>46.43</v>
      </c>
      <c r="AP20" s="169"/>
      <c r="AQ20" s="168">
        <v>11.124700000000001</v>
      </c>
      <c r="AR20" s="168">
        <v>62.9328</v>
      </c>
      <c r="AS20" s="168">
        <v>65.116</v>
      </c>
      <c r="AT20" s="168">
        <v>45.656500000000001</v>
      </c>
      <c r="AU20" s="168">
        <v>-55.499600000000001</v>
      </c>
      <c r="AV20" s="168">
        <v>-54.926400000000001</v>
      </c>
      <c r="AW20" s="168">
        <v>32.948700000000002</v>
      </c>
      <c r="AX20" s="168">
        <v>29.0106</v>
      </c>
      <c r="AY20" s="168">
        <v>75.482100000000003</v>
      </c>
      <c r="AZ20" s="168">
        <v>77.579099999999997</v>
      </c>
      <c r="BA20" s="168">
        <v>-22.890499999999999</v>
      </c>
      <c r="BB20" s="168">
        <v>-24.403500000000001</v>
      </c>
      <c r="BC20" s="168">
        <v>-370.4819</v>
      </c>
      <c r="BD20" s="168">
        <v>-5.6529999999999996</v>
      </c>
      <c r="BE20" s="168">
        <v>-18.100000000000001</v>
      </c>
      <c r="BF20" s="168">
        <v>-18.2</v>
      </c>
      <c r="BG20" s="168">
        <v>59.2879</v>
      </c>
      <c r="BH20" s="168">
        <v>59.894799999999996</v>
      </c>
      <c r="BI20" s="168">
        <v>-4.5488</v>
      </c>
      <c r="BJ20" s="169"/>
      <c r="BK20" s="168">
        <v>-46.357799999999997</v>
      </c>
      <c r="BL20" s="168">
        <v>7.5963000000000003</v>
      </c>
      <c r="BM20" s="169"/>
      <c r="BN20" s="168">
        <v>3.0657000000000001</v>
      </c>
      <c r="BO20" s="168">
        <v>415.87560000000002</v>
      </c>
      <c r="BP20" s="168">
        <v>120.0598</v>
      </c>
      <c r="BQ20" s="168">
        <v>119.8156</v>
      </c>
      <c r="BR20" s="168">
        <v>-410.75749999999999</v>
      </c>
      <c r="BS20" s="168">
        <v>448.024</v>
      </c>
      <c r="BT20" s="169"/>
      <c r="BU20" s="168">
        <v>-130.57230000000001</v>
      </c>
      <c r="BV20" s="168">
        <v>131.745</v>
      </c>
      <c r="BW20" s="168">
        <v>87.430899999999994</v>
      </c>
      <c r="BX20" s="168">
        <v>25.61</v>
      </c>
      <c r="BY20" s="168">
        <v>23.71</v>
      </c>
      <c r="BZ20" s="168">
        <v>46</v>
      </c>
      <c r="CA20" s="168">
        <v>76.37</v>
      </c>
      <c r="CB20" s="168">
        <v>-59.204900000000002</v>
      </c>
      <c r="CC20" s="168">
        <v>-59.070900000000002</v>
      </c>
      <c r="CD20" s="168">
        <v>128.11080000000001</v>
      </c>
      <c r="CE20" s="168">
        <v>129.42019999999999</v>
      </c>
      <c r="CF20" s="168">
        <v>12.835900000000001</v>
      </c>
      <c r="CG20" s="168">
        <v>-124.7144</v>
      </c>
      <c r="CH20" s="168">
        <v>-125.37990000000001</v>
      </c>
      <c r="CI20" s="168">
        <v>-5.3845000000000001</v>
      </c>
      <c r="CJ20" s="168">
        <v>-86.841399999999993</v>
      </c>
      <c r="CK20" s="169"/>
      <c r="CL20" s="169"/>
      <c r="CM20" s="168">
        <v>21.3</v>
      </c>
      <c r="CN20" s="168">
        <v>173.9</v>
      </c>
      <c r="CO20" s="168">
        <v>-16.260000000000002</v>
      </c>
      <c r="CP20" s="168">
        <v>4.5934999999999997</v>
      </c>
      <c r="CQ20" s="168">
        <v>4.8041</v>
      </c>
      <c r="CR20" s="168">
        <v>5.1906999999999996</v>
      </c>
      <c r="CS20" s="168">
        <v>75.234999999999999</v>
      </c>
      <c r="CT20" s="168">
        <v>74.365200000000002</v>
      </c>
      <c r="CU20" s="168">
        <v>-9.6639999999999997</v>
      </c>
      <c r="CV20" s="168">
        <v>-108.9807</v>
      </c>
      <c r="CW20" s="168">
        <v>-9.3514999999999997</v>
      </c>
      <c r="CX20" s="168">
        <v>13.3117</v>
      </c>
      <c r="CY20" s="168">
        <v>54.48</v>
      </c>
      <c r="CZ20" s="168">
        <v>59.14</v>
      </c>
      <c r="DA20" s="168">
        <v>39.1479</v>
      </c>
      <c r="DB20" s="168">
        <v>36.772199999999998</v>
      </c>
      <c r="DC20" s="168">
        <v>-28.868400000000001</v>
      </c>
      <c r="DD20" s="169"/>
      <c r="DE20" s="168">
        <v>88.051000000000002</v>
      </c>
      <c r="DF20" s="168">
        <v>86.628900000000002</v>
      </c>
      <c r="DG20" s="168">
        <v>-105.7825</v>
      </c>
      <c r="DH20" s="169"/>
      <c r="DI20" s="169"/>
      <c r="DJ20" s="168">
        <v>-81.599999999999994</v>
      </c>
      <c r="DK20" s="168">
        <v>-81.099999999999994</v>
      </c>
      <c r="DL20" s="168">
        <v>21.437100000000001</v>
      </c>
      <c r="DM20" s="168">
        <v>43</v>
      </c>
      <c r="DN20" s="168">
        <v>61.5383</v>
      </c>
      <c r="DO20" s="168">
        <v>60.955800000000004</v>
      </c>
      <c r="DP20" s="168">
        <v>43.1</v>
      </c>
      <c r="DQ20" s="168">
        <v>-10.84</v>
      </c>
      <c r="DR20" s="168">
        <v>62.682000000000002</v>
      </c>
      <c r="DS20" s="168">
        <v>105.9485</v>
      </c>
      <c r="DT20" s="168">
        <v>-34.08</v>
      </c>
      <c r="DU20" s="168">
        <v>-33.880000000000003</v>
      </c>
      <c r="DV20" s="168">
        <v>116.35</v>
      </c>
      <c r="DW20" s="168">
        <v>58.79</v>
      </c>
      <c r="DX20" s="168">
        <v>104.1455</v>
      </c>
      <c r="DY20" s="168">
        <v>102.7273</v>
      </c>
      <c r="DZ20" s="168">
        <v>-50.355400000000003</v>
      </c>
      <c r="EA20" s="168">
        <v>-50.118200000000002</v>
      </c>
      <c r="EB20" s="168">
        <v>187.01689999999999</v>
      </c>
      <c r="EC20" s="168">
        <v>144.2407</v>
      </c>
      <c r="ED20" s="168">
        <v>138.39850000000001</v>
      </c>
      <c r="EE20" s="168">
        <v>140.38589999999999</v>
      </c>
      <c r="EF20" s="168">
        <v>86.511399999999995</v>
      </c>
      <c r="EG20" s="168">
        <v>67.051699999999997</v>
      </c>
      <c r="EH20" s="168">
        <v>-28.562999999999999</v>
      </c>
      <c r="EI20" s="168">
        <v>422.41129999999998</v>
      </c>
      <c r="EJ20" s="168">
        <v>259.8596</v>
      </c>
      <c r="EK20" s="169"/>
      <c r="EL20" s="168">
        <v>-34.707700000000003</v>
      </c>
      <c r="EM20" s="168">
        <v>-32.344799999999999</v>
      </c>
      <c r="EN20" s="168">
        <v>0</v>
      </c>
      <c r="EO20" s="168">
        <v>-2.0205000000000002</v>
      </c>
      <c r="EP20" s="168">
        <v>-1.9905999999999999</v>
      </c>
      <c r="EQ20" s="168">
        <v>169.02</v>
      </c>
      <c r="ER20" s="168">
        <v>-82.318799999999996</v>
      </c>
      <c r="ES20" s="168">
        <v>-84.052700000000002</v>
      </c>
      <c r="ET20" s="168">
        <v>-27.67</v>
      </c>
      <c r="EU20" s="168">
        <v>16.91</v>
      </c>
      <c r="EV20" s="168">
        <v>-24.41</v>
      </c>
      <c r="EW20" s="168">
        <v>103.8</v>
      </c>
      <c r="EX20" s="168">
        <v>14.414199999999999</v>
      </c>
      <c r="EY20" s="168">
        <v>-62.934699999999999</v>
      </c>
      <c r="EZ20" s="168">
        <v>-36.4923</v>
      </c>
      <c r="FA20" s="168">
        <v>-35.616300000000003</v>
      </c>
      <c r="FB20" s="168">
        <v>12.482200000000001</v>
      </c>
      <c r="FC20" s="168">
        <v>-62.558900000000001</v>
      </c>
      <c r="FD20" s="168">
        <v>29.605799999999999</v>
      </c>
      <c r="FE20" s="168">
        <v>22.4955</v>
      </c>
      <c r="FF20" s="169"/>
      <c r="FG20" s="168">
        <v>20.095400000000001</v>
      </c>
      <c r="FH20" s="168">
        <v>41.040599999999998</v>
      </c>
      <c r="FI20" s="168">
        <v>40.289000000000001</v>
      </c>
      <c r="FJ20" s="168">
        <v>39.140700000000002</v>
      </c>
      <c r="FK20" s="168">
        <v>59.112099999999998</v>
      </c>
      <c r="FL20" s="168">
        <v>58.777200000000001</v>
      </c>
      <c r="FM20" s="168">
        <v>-90.593900000000005</v>
      </c>
      <c r="FN20" s="168">
        <v>53.430500000000002</v>
      </c>
      <c r="FO20" s="168">
        <v>52.548099999999998</v>
      </c>
      <c r="FP20" s="168">
        <v>-84.313199999999995</v>
      </c>
      <c r="FQ20" s="168">
        <v>-82.356399999999994</v>
      </c>
      <c r="FR20" s="168">
        <v>-8.5016999999999996</v>
      </c>
      <c r="FS20" s="168">
        <v>-2.23</v>
      </c>
      <c r="FT20" s="168">
        <v>13.565300000000001</v>
      </c>
      <c r="FU20" s="168">
        <v>0.89139999999999997</v>
      </c>
      <c r="FV20" s="168">
        <v>-8.49</v>
      </c>
      <c r="FW20" s="168">
        <v>14.16</v>
      </c>
      <c r="FX20" s="168">
        <v>0</v>
      </c>
      <c r="FY20" s="169"/>
      <c r="FZ20" s="168">
        <v>-15.118</v>
      </c>
      <c r="GA20" s="168">
        <v>4.3410000000000002</v>
      </c>
      <c r="GB20" s="169"/>
      <c r="GC20" s="168">
        <v>49.74</v>
      </c>
      <c r="GD20" s="168">
        <v>83.765600000000006</v>
      </c>
      <c r="GE20" s="168">
        <v>85.971999999999994</v>
      </c>
      <c r="GF20" s="168">
        <v>11.3</v>
      </c>
      <c r="GG20" s="168">
        <v>91.328000000000003</v>
      </c>
      <c r="GH20" s="168">
        <v>23.7</v>
      </c>
      <c r="GI20" s="168">
        <v>-20.179300000000001</v>
      </c>
      <c r="GJ20" s="168">
        <v>1.038</v>
      </c>
      <c r="GK20" s="168">
        <v>1.746</v>
      </c>
      <c r="GL20" s="168">
        <v>1.5462</v>
      </c>
      <c r="GM20" s="169"/>
      <c r="GN20" s="169"/>
      <c r="GO20" s="168">
        <v>-12.978300000000001</v>
      </c>
      <c r="GP20" s="168">
        <v>-30.621500000000001</v>
      </c>
      <c r="GQ20" s="168">
        <v>15.3881</v>
      </c>
      <c r="GR20" s="168">
        <v>31.872699999999998</v>
      </c>
      <c r="GS20" s="168">
        <v>57.134999999999998</v>
      </c>
      <c r="GT20" s="168">
        <v>59.1648</v>
      </c>
      <c r="GU20" s="168">
        <v>-148.06129999999999</v>
      </c>
      <c r="GV20" s="168">
        <v>-19.990400000000001</v>
      </c>
      <c r="GW20" s="168">
        <v>38.861800000000002</v>
      </c>
      <c r="GX20" s="168">
        <v>-40.4876</v>
      </c>
      <c r="GY20" s="168">
        <v>12.856400000000001</v>
      </c>
      <c r="GZ20" s="168">
        <v>6.8373999999999997</v>
      </c>
      <c r="HA20" s="168">
        <v>6.4984000000000002</v>
      </c>
      <c r="HB20" s="169"/>
      <c r="HC20" s="168">
        <v>145.76159999999999</v>
      </c>
      <c r="HD20" s="168">
        <v>144.93469999999999</v>
      </c>
      <c r="HE20" s="168">
        <v>283.7</v>
      </c>
      <c r="HF20" s="168">
        <v>-282.32990000000001</v>
      </c>
      <c r="HG20" s="168">
        <v>-587.08749999999998</v>
      </c>
      <c r="HH20" s="168">
        <v>594.68330000000003</v>
      </c>
      <c r="HI20" s="168">
        <v>481.2346</v>
      </c>
      <c r="HJ20" s="168">
        <v>-139.63329999999999</v>
      </c>
      <c r="HK20" s="168">
        <v>-137.143</v>
      </c>
      <c r="HL20" s="168">
        <v>-61.457900000000002</v>
      </c>
      <c r="HM20" s="168">
        <v>-53.229199999999999</v>
      </c>
      <c r="HN20" s="168">
        <v>74.897099999999995</v>
      </c>
      <c r="HO20" s="168">
        <v>78.369</v>
      </c>
      <c r="HP20" s="168">
        <v>-105.0628</v>
      </c>
      <c r="HQ20" s="169"/>
      <c r="HR20" s="168">
        <v>29.6004</v>
      </c>
      <c r="HS20" s="168">
        <v>29.215800000000002</v>
      </c>
      <c r="HT20" s="168">
        <v>-66.326300000000003</v>
      </c>
      <c r="HU20" s="168">
        <v>-67.278700000000001</v>
      </c>
      <c r="HV20" s="168">
        <v>110.18</v>
      </c>
      <c r="HW20" s="168">
        <v>109.28</v>
      </c>
      <c r="HX20" s="168">
        <v>14.2</v>
      </c>
      <c r="HY20" s="168">
        <v>13.4</v>
      </c>
      <c r="HZ20" s="168">
        <v>18.458400000000001</v>
      </c>
      <c r="IA20" s="168">
        <v>31.04</v>
      </c>
      <c r="IB20" s="168">
        <v>-345.13459999999998</v>
      </c>
      <c r="IC20" s="168">
        <v>101.3716</v>
      </c>
      <c r="ID20" s="168">
        <v>101.2012</v>
      </c>
      <c r="IE20" s="168">
        <v>17.3</v>
      </c>
      <c r="IF20" s="168">
        <v>-44</v>
      </c>
      <c r="IG20" s="168">
        <v>-27.6</v>
      </c>
      <c r="IH20" s="168">
        <v>-27.6</v>
      </c>
      <c r="II20" s="169"/>
      <c r="IJ20" s="168">
        <v>1.3043</v>
      </c>
      <c r="IK20" s="168">
        <v>-476.32909999999998</v>
      </c>
      <c r="IL20" s="168">
        <v>-232.2311</v>
      </c>
      <c r="IM20" s="168">
        <v>469.19310000000002</v>
      </c>
      <c r="IN20" s="168">
        <v>381.1438</v>
      </c>
      <c r="IO20" s="168">
        <v>59.961399999999998</v>
      </c>
      <c r="IP20" s="168">
        <v>-370.52420000000001</v>
      </c>
      <c r="IQ20" s="168">
        <v>375.57850000000002</v>
      </c>
      <c r="IR20" s="168">
        <v>-148.3954</v>
      </c>
      <c r="IS20" s="168">
        <v>-227.57429999999999</v>
      </c>
      <c r="IT20" s="168">
        <v>-364.74889999999999</v>
      </c>
      <c r="IU20" s="168">
        <v>106.1236</v>
      </c>
      <c r="IV20" s="168">
        <v>107.53919999999999</v>
      </c>
      <c r="IW20" s="168">
        <v>151.00819999999999</v>
      </c>
      <c r="IX20" s="168">
        <v>-454.98329999999999</v>
      </c>
      <c r="IY20" s="168">
        <v>235.00450000000001</v>
      </c>
      <c r="IZ20" s="168">
        <v>-224.71430000000001</v>
      </c>
      <c r="JA20" s="168">
        <v>229.1103</v>
      </c>
      <c r="JB20" s="168">
        <v>-9.9936000000000007</v>
      </c>
      <c r="JC20" s="168">
        <v>14.855</v>
      </c>
      <c r="JD20" s="168">
        <v>5.52</v>
      </c>
      <c r="JE20" s="168">
        <v>1.0169999999999999</v>
      </c>
      <c r="JF20" s="168">
        <v>1.0029999999999999</v>
      </c>
      <c r="JG20" s="168">
        <v>-5.92</v>
      </c>
      <c r="JH20" s="168">
        <v>-16.8</v>
      </c>
      <c r="JI20" s="169"/>
      <c r="JJ20" s="168">
        <v>17.579899999999999</v>
      </c>
      <c r="JK20" s="168">
        <v>-28.154399999999999</v>
      </c>
      <c r="JL20" s="168">
        <v>-40.752299999999998</v>
      </c>
      <c r="JM20" s="168">
        <v>24.9</v>
      </c>
      <c r="JN20" s="168">
        <v>53.463999999999999</v>
      </c>
      <c r="JO20" s="168">
        <v>52.578000000000003</v>
      </c>
      <c r="JP20" s="169"/>
      <c r="JQ20" s="169"/>
      <c r="JR20" s="168">
        <v>50.826799999999999</v>
      </c>
      <c r="JS20" s="168">
        <v>50.787199999999999</v>
      </c>
      <c r="JT20" s="168">
        <v>50.973199999999999</v>
      </c>
      <c r="JU20" s="169"/>
      <c r="JV20" s="168">
        <v>43.1</v>
      </c>
      <c r="JW20" s="168">
        <v>22.849399999999999</v>
      </c>
      <c r="JX20" s="168">
        <v>6.59</v>
      </c>
      <c r="JY20" s="169"/>
      <c r="JZ20" s="168">
        <v>-50.875700000000002</v>
      </c>
      <c r="KA20" s="168">
        <v>81.787199999999999</v>
      </c>
      <c r="KB20" s="168">
        <v>61.438400000000001</v>
      </c>
      <c r="KC20" s="168">
        <v>-50.409799999999997</v>
      </c>
      <c r="KD20" s="168">
        <v>-79.921199999999999</v>
      </c>
      <c r="KE20" s="168">
        <v>52.060099999999998</v>
      </c>
      <c r="KF20" s="168">
        <v>28.086500000000001</v>
      </c>
      <c r="KG20" s="168">
        <v>-57.4</v>
      </c>
      <c r="KH20" s="168">
        <v>58.1</v>
      </c>
      <c r="KI20" s="168">
        <v>-103.75490000000001</v>
      </c>
      <c r="KJ20" s="168">
        <v>170.62700000000001</v>
      </c>
    </row>
    <row r="21" spans="1:296" ht="18" customHeight="1" x14ac:dyDescent="0.25">
      <c r="A21" s="163" t="s">
        <v>53</v>
      </c>
      <c r="B21" s="163" t="s">
        <v>838</v>
      </c>
      <c r="C21" s="167">
        <v>0</v>
      </c>
      <c r="D21" s="167">
        <v>0</v>
      </c>
      <c r="E21" s="168">
        <v>17.349499999999999</v>
      </c>
      <c r="F21" s="168">
        <v>-26.7547</v>
      </c>
      <c r="G21" s="168">
        <v>-33.235300000000002</v>
      </c>
      <c r="H21" s="168">
        <v>35.9876</v>
      </c>
      <c r="I21" s="169"/>
      <c r="J21" s="168">
        <v>52.073900000000002</v>
      </c>
      <c r="K21" s="168">
        <v>-114.1772</v>
      </c>
      <c r="L21" s="168">
        <v>55.077300000000001</v>
      </c>
      <c r="M21" s="168">
        <v>27.897099999999998</v>
      </c>
      <c r="N21" s="168">
        <v>27.137499999999999</v>
      </c>
      <c r="O21" s="168">
        <v>-2.2200000000000002</v>
      </c>
      <c r="P21" s="168">
        <v>-31.771999999999998</v>
      </c>
      <c r="Q21" s="168">
        <v>26.4</v>
      </c>
      <c r="R21" s="168">
        <v>12.42</v>
      </c>
      <c r="S21" s="168">
        <v>-26.4</v>
      </c>
      <c r="T21" s="168">
        <v>10.1845</v>
      </c>
      <c r="U21" s="168">
        <v>72.972800000000007</v>
      </c>
      <c r="V21" s="168">
        <v>13.84</v>
      </c>
      <c r="W21" s="168">
        <v>14.044600000000001</v>
      </c>
      <c r="X21" s="168">
        <v>23.1921</v>
      </c>
      <c r="Y21" s="168">
        <v>8.0132999999999992</v>
      </c>
      <c r="Z21" s="168">
        <v>1.36</v>
      </c>
      <c r="AA21" s="168">
        <v>4.1356999999999999</v>
      </c>
      <c r="AB21" s="169"/>
      <c r="AC21" s="169"/>
      <c r="AD21" s="168">
        <v>-117.97</v>
      </c>
      <c r="AE21" s="169"/>
      <c r="AF21" s="169"/>
      <c r="AG21" s="168">
        <v>2.2200000000000002</v>
      </c>
      <c r="AH21" s="168">
        <v>30.8</v>
      </c>
      <c r="AI21" s="168">
        <v>14.189</v>
      </c>
      <c r="AJ21" s="168">
        <v>0.23300000000000001</v>
      </c>
      <c r="AK21" s="167">
        <v>-46.58</v>
      </c>
      <c r="AL21" s="168">
        <v>-46.58</v>
      </c>
      <c r="AM21" s="168">
        <v>-64.760000000000005</v>
      </c>
      <c r="AN21" s="168">
        <v>47.45</v>
      </c>
      <c r="AO21" s="168">
        <v>47.44</v>
      </c>
      <c r="AP21" s="169"/>
      <c r="AQ21" s="168">
        <v>10.127800000000001</v>
      </c>
      <c r="AR21" s="168">
        <v>65.751099999999994</v>
      </c>
      <c r="AS21" s="168">
        <v>67.294499999999999</v>
      </c>
      <c r="AT21" s="168">
        <v>40.850099999999998</v>
      </c>
      <c r="AU21" s="168">
        <v>-55.572800000000001</v>
      </c>
      <c r="AV21" s="168">
        <v>-54.340800000000002</v>
      </c>
      <c r="AW21" s="168">
        <v>28.7303</v>
      </c>
      <c r="AX21" s="168">
        <v>32.895099999999999</v>
      </c>
      <c r="AY21" s="168">
        <v>75.881100000000004</v>
      </c>
      <c r="AZ21" s="168">
        <v>77.064599999999999</v>
      </c>
      <c r="BA21" s="168">
        <v>-15.1328</v>
      </c>
      <c r="BB21" s="168">
        <v>-18.0548</v>
      </c>
      <c r="BC21" s="168">
        <v>-396.46780000000001</v>
      </c>
      <c r="BD21" s="168">
        <v>-1.9157999999999999</v>
      </c>
      <c r="BE21" s="168">
        <v>-18</v>
      </c>
      <c r="BF21" s="168">
        <v>-18</v>
      </c>
      <c r="BG21" s="168">
        <v>60.490299999999998</v>
      </c>
      <c r="BH21" s="168">
        <v>59.645000000000003</v>
      </c>
      <c r="BI21" s="168">
        <v>-4.5754000000000001</v>
      </c>
      <c r="BJ21" s="169"/>
      <c r="BK21" s="168">
        <v>-49.661299999999997</v>
      </c>
      <c r="BL21" s="168">
        <v>6.8323</v>
      </c>
      <c r="BM21" s="168">
        <v>5.3737000000000004</v>
      </c>
      <c r="BN21" s="168">
        <v>3.5966999999999998</v>
      </c>
      <c r="BO21" s="168">
        <v>429.54790000000003</v>
      </c>
      <c r="BP21" s="168">
        <v>132.48079999999999</v>
      </c>
      <c r="BQ21" s="168">
        <v>132.08410000000001</v>
      </c>
      <c r="BR21" s="168">
        <v>-395.67529999999999</v>
      </c>
      <c r="BS21" s="168">
        <v>494.70400000000001</v>
      </c>
      <c r="BT21" s="169"/>
      <c r="BU21" s="168">
        <v>-93.660399999999996</v>
      </c>
      <c r="BV21" s="168">
        <v>95.701800000000006</v>
      </c>
      <c r="BW21" s="168">
        <v>84.207499999999996</v>
      </c>
      <c r="BX21" s="168">
        <v>23.56</v>
      </c>
      <c r="BY21" s="168">
        <v>21.63</v>
      </c>
      <c r="BZ21" s="168">
        <v>45.42</v>
      </c>
      <c r="CA21" s="168">
        <v>73.849999999999994</v>
      </c>
      <c r="CB21" s="168">
        <v>-73.136399999999995</v>
      </c>
      <c r="CC21" s="168">
        <v>-73.002399999999994</v>
      </c>
      <c r="CD21" s="168">
        <v>129.1927</v>
      </c>
      <c r="CE21" s="168">
        <v>129.66829999999999</v>
      </c>
      <c r="CF21" s="168">
        <v>10.8558</v>
      </c>
      <c r="CG21" s="168">
        <v>-121.98390000000001</v>
      </c>
      <c r="CH21" s="168">
        <v>-120.66840000000001</v>
      </c>
      <c r="CI21" s="168">
        <v>-3.2393999999999998</v>
      </c>
      <c r="CJ21" s="168">
        <v>-94.868300000000005</v>
      </c>
      <c r="CK21" s="169"/>
      <c r="CL21" s="169"/>
      <c r="CM21" s="168">
        <v>18</v>
      </c>
      <c r="CN21" s="168">
        <v>193.6</v>
      </c>
      <c r="CO21" s="168">
        <v>-16.600000000000001</v>
      </c>
      <c r="CP21" s="168">
        <v>5.2196999999999996</v>
      </c>
      <c r="CQ21" s="168">
        <v>5.2352999999999996</v>
      </c>
      <c r="CR21" s="168">
        <v>5.5426000000000002</v>
      </c>
      <c r="CS21" s="168">
        <v>75.1267</v>
      </c>
      <c r="CT21" s="168">
        <v>75.469300000000004</v>
      </c>
      <c r="CU21" s="168">
        <v>1</v>
      </c>
      <c r="CV21" s="168">
        <v>-111.6317</v>
      </c>
      <c r="CW21" s="168">
        <v>-3.9072</v>
      </c>
      <c r="CX21" s="168">
        <v>13.889799999999999</v>
      </c>
      <c r="CY21" s="168">
        <v>66.52</v>
      </c>
      <c r="CZ21" s="168">
        <v>61.35</v>
      </c>
      <c r="DA21" s="168">
        <v>41.491700000000002</v>
      </c>
      <c r="DB21" s="168">
        <v>39.408900000000003</v>
      </c>
      <c r="DC21" s="168">
        <v>-29.8276</v>
      </c>
      <c r="DD21" s="169"/>
      <c r="DE21" s="168">
        <v>97.781400000000005</v>
      </c>
      <c r="DF21" s="168">
        <v>95.354200000000006</v>
      </c>
      <c r="DG21" s="168">
        <v>-145.8596</v>
      </c>
      <c r="DH21" s="169"/>
      <c r="DI21" s="169"/>
      <c r="DJ21" s="168">
        <v>-81.2</v>
      </c>
      <c r="DK21" s="168">
        <v>-80.400000000000006</v>
      </c>
      <c r="DL21" s="168">
        <v>21.492000000000001</v>
      </c>
      <c r="DM21" s="168">
        <v>68.3</v>
      </c>
      <c r="DN21" s="168">
        <v>0</v>
      </c>
      <c r="DO21" s="168">
        <v>96.697999999999993</v>
      </c>
      <c r="DP21" s="168">
        <v>67.209999999999994</v>
      </c>
      <c r="DQ21" s="168">
        <v>-10.73</v>
      </c>
      <c r="DR21" s="168">
        <v>62.697499999999998</v>
      </c>
      <c r="DS21" s="168">
        <v>142.92310000000001</v>
      </c>
      <c r="DT21" s="168">
        <v>-28.03</v>
      </c>
      <c r="DU21" s="168">
        <v>-28.2</v>
      </c>
      <c r="DV21" s="168">
        <v>104.54</v>
      </c>
      <c r="DW21" s="168">
        <v>58.65</v>
      </c>
      <c r="DX21" s="168">
        <v>143.18180000000001</v>
      </c>
      <c r="DY21" s="168">
        <v>139.80000000000001</v>
      </c>
      <c r="DZ21" s="168">
        <v>-45.862200000000001</v>
      </c>
      <c r="EA21" s="168">
        <v>-46.345500000000001</v>
      </c>
      <c r="EB21" s="168">
        <v>213.429</v>
      </c>
      <c r="EC21" s="168">
        <v>170.0034</v>
      </c>
      <c r="ED21" s="168">
        <v>162.59479999999999</v>
      </c>
      <c r="EE21" s="168">
        <v>166.19479999999999</v>
      </c>
      <c r="EF21" s="168">
        <v>84.374300000000005</v>
      </c>
      <c r="EG21" s="168">
        <v>65.895899999999997</v>
      </c>
      <c r="EH21" s="168">
        <v>-27.21</v>
      </c>
      <c r="EI21" s="168">
        <v>406.0736</v>
      </c>
      <c r="EJ21" s="168">
        <v>212.1318</v>
      </c>
      <c r="EK21" s="169"/>
      <c r="EL21" s="168">
        <v>-36.646999999999998</v>
      </c>
      <c r="EM21" s="168">
        <v>-34.613199999999999</v>
      </c>
      <c r="EN21" s="168">
        <v>0</v>
      </c>
      <c r="EO21" s="168">
        <v>-4.7552000000000003</v>
      </c>
      <c r="EP21" s="168">
        <v>-2.7402000000000002</v>
      </c>
      <c r="EQ21" s="168">
        <v>181.30799999999999</v>
      </c>
      <c r="ER21" s="168">
        <v>-78.792400000000001</v>
      </c>
      <c r="ES21" s="168">
        <v>-80.031099999999995</v>
      </c>
      <c r="ET21" s="168">
        <v>-28.085899999999999</v>
      </c>
      <c r="EU21" s="168">
        <v>0</v>
      </c>
      <c r="EV21" s="168">
        <v>-23.68</v>
      </c>
      <c r="EW21" s="168">
        <v>102.6</v>
      </c>
      <c r="EX21" s="168">
        <v>13.3893</v>
      </c>
      <c r="EY21" s="168">
        <v>-62.431800000000003</v>
      </c>
      <c r="EZ21" s="168">
        <v>-33.602699999999999</v>
      </c>
      <c r="FA21" s="168">
        <v>-32.137599999999999</v>
      </c>
      <c r="FB21" s="168">
        <v>10.007999999999999</v>
      </c>
      <c r="FC21" s="168">
        <v>-62.091099999999997</v>
      </c>
      <c r="FD21" s="168">
        <v>33.0077</v>
      </c>
      <c r="FE21" s="168">
        <v>23.4056</v>
      </c>
      <c r="FF21" s="169"/>
      <c r="FG21" s="168">
        <v>15.4975</v>
      </c>
      <c r="FH21" s="168">
        <v>39.454099999999997</v>
      </c>
      <c r="FI21" s="168">
        <v>39.789299999999997</v>
      </c>
      <c r="FJ21" s="168">
        <v>37.399000000000001</v>
      </c>
      <c r="FK21" s="168">
        <v>71.838800000000006</v>
      </c>
      <c r="FL21" s="168">
        <v>71.336399999999998</v>
      </c>
      <c r="FM21" s="168">
        <v>-74.015699999999995</v>
      </c>
      <c r="FN21" s="168">
        <v>47.9176</v>
      </c>
      <c r="FO21" s="168">
        <v>47.766800000000003</v>
      </c>
      <c r="FP21" s="168">
        <v>-69.176500000000004</v>
      </c>
      <c r="FQ21" s="168">
        <v>-64.427599999999998</v>
      </c>
      <c r="FR21" s="168">
        <v>-6.5754000000000001</v>
      </c>
      <c r="FS21" s="168">
        <v>0.84</v>
      </c>
      <c r="FT21" s="168">
        <v>13.167299999999999</v>
      </c>
      <c r="FU21" s="168">
        <v>0.85599999999999998</v>
      </c>
      <c r="FV21" s="168">
        <v>-8.39</v>
      </c>
      <c r="FW21" s="168">
        <v>13.5</v>
      </c>
      <c r="FX21" s="168">
        <v>0</v>
      </c>
      <c r="FY21" s="169"/>
      <c r="FZ21" s="168">
        <v>-14.944000000000001</v>
      </c>
      <c r="GA21" s="168">
        <v>4.3499999999999996</v>
      </c>
      <c r="GB21" s="168">
        <v>11.5954</v>
      </c>
      <c r="GC21" s="168">
        <v>49.07</v>
      </c>
      <c r="GD21" s="168">
        <v>65.053899999999999</v>
      </c>
      <c r="GE21" s="168">
        <v>70.494500000000002</v>
      </c>
      <c r="GF21" s="168">
        <v>11.86</v>
      </c>
      <c r="GG21" s="168">
        <v>87.268500000000003</v>
      </c>
      <c r="GH21" s="168">
        <v>21.5</v>
      </c>
      <c r="GI21" s="168">
        <v>-20.447199999999999</v>
      </c>
      <c r="GJ21" s="168">
        <v>0.879</v>
      </c>
      <c r="GK21" s="168">
        <v>0</v>
      </c>
      <c r="GL21" s="168">
        <v>1.6315999999999999</v>
      </c>
      <c r="GM21" s="169"/>
      <c r="GN21" s="169"/>
      <c r="GO21" s="168">
        <v>-15.511200000000001</v>
      </c>
      <c r="GP21" s="168">
        <v>-33.735599999999998</v>
      </c>
      <c r="GQ21" s="168">
        <v>14.783899999999999</v>
      </c>
      <c r="GR21" s="168">
        <v>34.586100000000002</v>
      </c>
      <c r="GS21" s="168">
        <v>56.938299999999998</v>
      </c>
      <c r="GT21" s="168">
        <v>58.805399999999999</v>
      </c>
      <c r="GU21" s="168">
        <v>-147.6413</v>
      </c>
      <c r="GV21" s="168">
        <v>-21.008299999999998</v>
      </c>
      <c r="GW21" s="168">
        <v>39.334400000000002</v>
      </c>
      <c r="GX21" s="168">
        <v>-43.926200000000001</v>
      </c>
      <c r="GY21" s="168">
        <v>12.446300000000001</v>
      </c>
      <c r="GZ21" s="168">
        <v>8.6538000000000004</v>
      </c>
      <c r="HA21" s="168">
        <v>8.2913999999999994</v>
      </c>
      <c r="HB21" s="168">
        <v>14</v>
      </c>
      <c r="HC21" s="168">
        <v>138.43450000000001</v>
      </c>
      <c r="HD21" s="168">
        <v>137.77369999999999</v>
      </c>
      <c r="HE21" s="168">
        <v>282</v>
      </c>
      <c r="HF21" s="168">
        <v>-281.48039999999997</v>
      </c>
      <c r="HG21" s="168">
        <v>-575.92589999999996</v>
      </c>
      <c r="HH21" s="168">
        <v>577.94640000000004</v>
      </c>
      <c r="HI21" s="168">
        <v>463.58150000000001</v>
      </c>
      <c r="HJ21" s="168">
        <v>-133.87309999999999</v>
      </c>
      <c r="HK21" s="168">
        <v>-129.79400000000001</v>
      </c>
      <c r="HL21" s="168">
        <v>-58.094000000000001</v>
      </c>
      <c r="HM21" s="168">
        <v>-50.377600000000001</v>
      </c>
      <c r="HN21" s="168">
        <v>74.113600000000005</v>
      </c>
      <c r="HO21" s="168">
        <v>73.833299999999994</v>
      </c>
      <c r="HP21" s="169"/>
      <c r="HQ21" s="168">
        <v>-97.082099999999997</v>
      </c>
      <c r="HR21" s="168">
        <v>25.128900000000002</v>
      </c>
      <c r="HS21" s="168">
        <v>24.8872</v>
      </c>
      <c r="HT21" s="168">
        <v>-67.703100000000006</v>
      </c>
      <c r="HU21" s="168">
        <v>-67.784499999999994</v>
      </c>
      <c r="HV21" s="168">
        <v>101.55</v>
      </c>
      <c r="HW21" s="168">
        <v>100.98</v>
      </c>
      <c r="HX21" s="168">
        <v>12.2</v>
      </c>
      <c r="HY21" s="168">
        <v>14.6</v>
      </c>
      <c r="HZ21" s="168">
        <v>18.377199999999998</v>
      </c>
      <c r="IA21" s="168">
        <v>22.16</v>
      </c>
      <c r="IB21" s="168">
        <v>-345.82409999999999</v>
      </c>
      <c r="IC21" s="168">
        <v>99.040199999999999</v>
      </c>
      <c r="ID21" s="168">
        <v>99.684899999999999</v>
      </c>
      <c r="IE21" s="168">
        <v>18.5</v>
      </c>
      <c r="IF21" s="168">
        <v>-39.299999999999997</v>
      </c>
      <c r="IG21" s="168">
        <v>-23.3</v>
      </c>
      <c r="IH21" s="168">
        <v>-23.3</v>
      </c>
      <c r="II21" s="168">
        <v>1.3925000000000001</v>
      </c>
      <c r="IJ21" s="169"/>
      <c r="IK21" s="168">
        <v>-460.11160000000001</v>
      </c>
      <c r="IL21" s="168">
        <v>-184.9828</v>
      </c>
      <c r="IM21" s="168">
        <v>433.60019999999997</v>
      </c>
      <c r="IN21" s="168">
        <v>353.68189999999998</v>
      </c>
      <c r="IO21" s="168">
        <v>56.154200000000003</v>
      </c>
      <c r="IP21" s="168">
        <v>-341.4907</v>
      </c>
      <c r="IQ21" s="168">
        <v>338.52449999999999</v>
      </c>
      <c r="IR21" s="168">
        <v>-145.07409999999999</v>
      </c>
      <c r="IS21" s="168">
        <v>-200.56790000000001</v>
      </c>
      <c r="IT21" s="168">
        <v>-333.8399</v>
      </c>
      <c r="IU21" s="168">
        <v>120.39400000000001</v>
      </c>
      <c r="IV21" s="168">
        <v>117.87690000000001</v>
      </c>
      <c r="IW21" s="168">
        <v>148.233</v>
      </c>
      <c r="IX21" s="168">
        <v>-423.77929999999998</v>
      </c>
      <c r="IY21" s="168">
        <v>206.53210000000001</v>
      </c>
      <c r="IZ21" s="168">
        <v>-219.3092</v>
      </c>
      <c r="JA21" s="168">
        <v>222.7227</v>
      </c>
      <c r="JB21" s="168">
        <v>-9.8864999999999998</v>
      </c>
      <c r="JC21" s="168">
        <v>13.927</v>
      </c>
      <c r="JD21" s="168">
        <v>5.28</v>
      </c>
      <c r="JE21" s="168">
        <v>0.82499999999999996</v>
      </c>
      <c r="JF21" s="168">
        <v>0.81699999999999995</v>
      </c>
      <c r="JG21" s="168">
        <v>-5.44</v>
      </c>
      <c r="JH21" s="168">
        <v>-16.559999999999999</v>
      </c>
      <c r="JI21" s="169"/>
      <c r="JJ21" s="168">
        <v>17.375399999999999</v>
      </c>
      <c r="JK21" s="168">
        <v>-26.0731</v>
      </c>
      <c r="JL21" s="168">
        <v>-39.375900000000001</v>
      </c>
      <c r="JM21" s="168">
        <v>22.9</v>
      </c>
      <c r="JN21" s="168">
        <v>52.253</v>
      </c>
      <c r="JO21" s="168">
        <v>52.381</v>
      </c>
      <c r="JP21" s="169"/>
      <c r="JQ21" s="169"/>
      <c r="JR21" s="168">
        <v>49.4863</v>
      </c>
      <c r="JS21" s="168">
        <v>49.180900000000001</v>
      </c>
      <c r="JT21" s="168">
        <v>47.699100000000001</v>
      </c>
      <c r="JU21" s="169"/>
      <c r="JV21" s="168">
        <v>40</v>
      </c>
      <c r="JW21" s="168">
        <v>21.970700000000001</v>
      </c>
      <c r="JX21" s="168">
        <v>7.03</v>
      </c>
      <c r="JY21" s="169"/>
      <c r="JZ21" s="168">
        <v>-49.068100000000001</v>
      </c>
      <c r="KA21" s="168">
        <v>78.410700000000006</v>
      </c>
      <c r="KB21" s="168">
        <v>59.388399999999997</v>
      </c>
      <c r="KC21" s="168">
        <v>-48.381399999999999</v>
      </c>
      <c r="KD21" s="168">
        <v>-77.289500000000004</v>
      </c>
      <c r="KE21" s="168">
        <v>49.196800000000003</v>
      </c>
      <c r="KF21" s="168">
        <v>28.375800000000002</v>
      </c>
      <c r="KG21" s="168">
        <v>-54.8</v>
      </c>
      <c r="KH21" s="168">
        <v>55.5</v>
      </c>
      <c r="KI21" s="168">
        <v>-109.2646</v>
      </c>
      <c r="KJ21" s="168">
        <v>256.29090000000002</v>
      </c>
    </row>
    <row r="22" spans="1:296" ht="18" customHeight="1" x14ac:dyDescent="0.25">
      <c r="A22" s="163" t="s">
        <v>53</v>
      </c>
      <c r="B22" s="163" t="s">
        <v>839</v>
      </c>
      <c r="C22" s="167">
        <v>0</v>
      </c>
      <c r="D22" s="167">
        <v>0</v>
      </c>
      <c r="E22" s="168">
        <v>17.171500000000002</v>
      </c>
      <c r="F22" s="168">
        <v>-26.430700000000002</v>
      </c>
      <c r="G22" s="168">
        <v>-33.800199999999997</v>
      </c>
      <c r="H22" s="168">
        <v>37.319800000000001</v>
      </c>
      <c r="I22" s="169"/>
      <c r="J22" s="168">
        <v>50.891100000000002</v>
      </c>
      <c r="K22" s="168">
        <v>-113.1604</v>
      </c>
      <c r="L22" s="168">
        <v>54.728000000000002</v>
      </c>
      <c r="M22" s="168">
        <v>27.527200000000001</v>
      </c>
      <c r="N22" s="168">
        <v>27.069400000000002</v>
      </c>
      <c r="O22" s="168">
        <v>-2.2200000000000002</v>
      </c>
      <c r="P22" s="168">
        <v>-32.878999999999998</v>
      </c>
      <c r="Q22" s="168">
        <v>28.6</v>
      </c>
      <c r="R22" s="168">
        <v>12.42</v>
      </c>
      <c r="S22" s="168">
        <v>-26.4</v>
      </c>
      <c r="T22" s="168">
        <v>9.8361000000000001</v>
      </c>
      <c r="U22" s="168">
        <v>70.785200000000003</v>
      </c>
      <c r="V22" s="168">
        <v>12.370799999999999</v>
      </c>
      <c r="W22" s="168">
        <v>12.5327</v>
      </c>
      <c r="X22" s="168">
        <v>20.8431</v>
      </c>
      <c r="Y22" s="168">
        <v>4.7760999999999996</v>
      </c>
      <c r="Z22" s="168">
        <v>0.52380000000000004</v>
      </c>
      <c r="AA22" s="168">
        <v>4.1931000000000003</v>
      </c>
      <c r="AB22" s="169"/>
      <c r="AC22" s="169"/>
      <c r="AD22" s="168">
        <v>-119.17</v>
      </c>
      <c r="AE22" s="169"/>
      <c r="AF22" s="169"/>
      <c r="AG22" s="168">
        <v>2.2200000000000002</v>
      </c>
      <c r="AH22" s="168">
        <v>30.8</v>
      </c>
      <c r="AI22" s="168">
        <v>14.144</v>
      </c>
      <c r="AJ22" s="168">
        <v>0.22800000000000001</v>
      </c>
      <c r="AK22" s="167">
        <v>-45.1</v>
      </c>
      <c r="AL22" s="168">
        <v>-45.1</v>
      </c>
      <c r="AM22" s="168">
        <v>-69.66</v>
      </c>
      <c r="AN22" s="168">
        <v>45.37</v>
      </c>
      <c r="AO22" s="168">
        <v>45.4</v>
      </c>
      <c r="AP22" s="169"/>
      <c r="AQ22" s="168">
        <v>9.7838999999999992</v>
      </c>
      <c r="AR22" s="168">
        <v>65.7119</v>
      </c>
      <c r="AS22" s="168">
        <v>67.489199999999997</v>
      </c>
      <c r="AT22" s="168">
        <v>42.216200000000001</v>
      </c>
      <c r="AU22" s="168">
        <v>-50.250399999999999</v>
      </c>
      <c r="AV22" s="168">
        <v>-50.683100000000003</v>
      </c>
      <c r="AW22" s="168">
        <v>8.6836000000000002</v>
      </c>
      <c r="AX22" s="168">
        <v>8.2257999999999996</v>
      </c>
      <c r="AY22" s="168">
        <v>79.025800000000004</v>
      </c>
      <c r="AZ22" s="168">
        <v>80.797600000000003</v>
      </c>
      <c r="BA22" s="168">
        <v>-33.829599999999999</v>
      </c>
      <c r="BB22" s="168">
        <v>-36.733400000000003</v>
      </c>
      <c r="BC22" s="168">
        <v>-372.83030000000002</v>
      </c>
      <c r="BD22" s="168">
        <v>-2.1823000000000001</v>
      </c>
      <c r="BE22" s="168">
        <v>-17.8</v>
      </c>
      <c r="BF22" s="168">
        <v>-17.7</v>
      </c>
      <c r="BG22" s="168">
        <v>56.694800000000001</v>
      </c>
      <c r="BH22" s="168">
        <v>55.5777</v>
      </c>
      <c r="BI22" s="168">
        <v>-4.7548000000000004</v>
      </c>
      <c r="BJ22" s="169"/>
      <c r="BK22" s="168">
        <v>-44.48</v>
      </c>
      <c r="BL22" s="168">
        <v>7.7019000000000002</v>
      </c>
      <c r="BM22" s="168">
        <v>5.3025000000000002</v>
      </c>
      <c r="BN22" s="168">
        <v>3.5448</v>
      </c>
      <c r="BO22" s="168">
        <v>410.13810000000001</v>
      </c>
      <c r="BP22" s="168">
        <v>151.24969999999999</v>
      </c>
      <c r="BQ22" s="168">
        <v>151.0361</v>
      </c>
      <c r="BR22" s="168">
        <v>-363.96910000000003</v>
      </c>
      <c r="BS22" s="168">
        <v>530.94039999999995</v>
      </c>
      <c r="BT22" s="169"/>
      <c r="BU22" s="168">
        <v>-85.217600000000004</v>
      </c>
      <c r="BV22" s="168">
        <v>86.453000000000003</v>
      </c>
      <c r="BW22" s="168">
        <v>87.690299999999993</v>
      </c>
      <c r="BX22" s="168">
        <v>24.04</v>
      </c>
      <c r="BY22" s="168">
        <v>22.3</v>
      </c>
      <c r="BZ22" s="168">
        <v>46.86</v>
      </c>
      <c r="CA22" s="168">
        <v>75.41</v>
      </c>
      <c r="CB22" s="168">
        <v>-85.594399999999993</v>
      </c>
      <c r="CC22" s="168">
        <v>-86.130200000000002</v>
      </c>
      <c r="CD22" s="168">
        <v>139.40549999999999</v>
      </c>
      <c r="CE22" s="168">
        <v>140.19</v>
      </c>
      <c r="CF22" s="168">
        <v>7.6825999999999999</v>
      </c>
      <c r="CG22" s="168">
        <v>-121.4213</v>
      </c>
      <c r="CH22" s="168">
        <v>-122.63939999999999</v>
      </c>
      <c r="CI22" s="168">
        <v>-3.4681000000000002</v>
      </c>
      <c r="CJ22" s="168">
        <v>-84.289299999999997</v>
      </c>
      <c r="CK22" s="169"/>
      <c r="CL22" s="169"/>
      <c r="CM22" s="168">
        <v>32.200000000000003</v>
      </c>
      <c r="CN22" s="168">
        <v>170.3</v>
      </c>
      <c r="CO22" s="168">
        <v>-16.62</v>
      </c>
      <c r="CP22" s="168">
        <v>9.8719999999999999</v>
      </c>
      <c r="CQ22" s="168">
        <v>10.1189</v>
      </c>
      <c r="CR22" s="168">
        <v>10.419600000000001</v>
      </c>
      <c r="CS22" s="168">
        <v>85.714600000000004</v>
      </c>
      <c r="CT22" s="168">
        <v>85.5321</v>
      </c>
      <c r="CU22" s="168">
        <v>-11.844900000000001</v>
      </c>
      <c r="CV22" s="168">
        <v>-118.25490000000001</v>
      </c>
      <c r="CW22" s="168">
        <v>-10.459099999999999</v>
      </c>
      <c r="CX22" s="168">
        <v>13.193899999999999</v>
      </c>
      <c r="CY22" s="168">
        <v>60.47</v>
      </c>
      <c r="CZ22" s="168">
        <v>59.11</v>
      </c>
      <c r="DA22" s="168">
        <v>44.304200000000002</v>
      </c>
      <c r="DB22" s="168">
        <v>42.0456</v>
      </c>
      <c r="DC22" s="168">
        <v>-30.162400000000002</v>
      </c>
      <c r="DD22" s="169"/>
      <c r="DE22" s="168">
        <v>86.719399999999993</v>
      </c>
      <c r="DF22" s="168">
        <v>83.902900000000002</v>
      </c>
      <c r="DG22" s="168">
        <v>-109.4499</v>
      </c>
      <c r="DH22" s="169"/>
      <c r="DI22" s="169"/>
      <c r="DJ22" s="168">
        <v>-90.3</v>
      </c>
      <c r="DK22" s="168">
        <v>-90.4</v>
      </c>
      <c r="DL22" s="168">
        <v>21.7392</v>
      </c>
      <c r="DM22" s="168">
        <v>72</v>
      </c>
      <c r="DN22" s="168">
        <v>-0.46960000000000002</v>
      </c>
      <c r="DO22" s="168">
        <v>102.5574</v>
      </c>
      <c r="DP22" s="168">
        <v>72.2</v>
      </c>
      <c r="DQ22" s="168">
        <v>-9.2200000000000006</v>
      </c>
      <c r="DR22" s="168">
        <v>57.256999999999998</v>
      </c>
      <c r="DS22" s="168">
        <v>108.0236</v>
      </c>
      <c r="DT22" s="168">
        <v>-27.24</v>
      </c>
      <c r="DU22" s="168">
        <v>-27.45</v>
      </c>
      <c r="DV22" s="168">
        <v>106.04</v>
      </c>
      <c r="DW22" s="168">
        <v>60.66</v>
      </c>
      <c r="DX22" s="168">
        <v>111.5818</v>
      </c>
      <c r="DY22" s="168">
        <v>111.6545</v>
      </c>
      <c r="DZ22" s="168">
        <v>-67.781999999999996</v>
      </c>
      <c r="EA22" s="168">
        <v>-66.745500000000007</v>
      </c>
      <c r="EB22" s="168">
        <v>190.21950000000001</v>
      </c>
      <c r="EC22" s="168">
        <v>147.10839999999999</v>
      </c>
      <c r="ED22" s="168">
        <v>140.79929999999999</v>
      </c>
      <c r="EE22" s="168">
        <v>142.47579999999999</v>
      </c>
      <c r="EF22" s="168">
        <v>68.472399999999993</v>
      </c>
      <c r="EG22" s="168">
        <v>50.737499999999997</v>
      </c>
      <c r="EH22" s="168">
        <v>-27.027999999999999</v>
      </c>
      <c r="EI22" s="168">
        <v>372.55439999999999</v>
      </c>
      <c r="EJ22" s="168">
        <v>75.263499999999993</v>
      </c>
      <c r="EK22" s="169"/>
      <c r="EL22" s="168">
        <v>-37.8371</v>
      </c>
      <c r="EM22" s="168">
        <v>-34.966099999999997</v>
      </c>
      <c r="EN22" s="168">
        <v>18.8279</v>
      </c>
      <c r="EO22" s="168">
        <v>-25.424299999999999</v>
      </c>
      <c r="EP22" s="168">
        <v>-24.272200000000002</v>
      </c>
      <c r="EQ22" s="168">
        <v>173.62799999999999</v>
      </c>
      <c r="ER22" s="168">
        <v>-88.246700000000004</v>
      </c>
      <c r="ES22" s="168">
        <v>-89.510599999999997</v>
      </c>
      <c r="ET22" s="168">
        <v>-11.2562</v>
      </c>
      <c r="EU22" s="168">
        <v>15.63</v>
      </c>
      <c r="EV22" s="168">
        <v>-25.09</v>
      </c>
      <c r="EW22" s="168">
        <v>106.5</v>
      </c>
      <c r="EX22" s="168">
        <v>14.1289</v>
      </c>
      <c r="EY22" s="168">
        <v>-107.506</v>
      </c>
      <c r="EZ22" s="168">
        <v>-34.186799999999998</v>
      </c>
      <c r="FA22" s="168">
        <v>-33.311399999999999</v>
      </c>
      <c r="FB22" s="168">
        <v>13.031499999999999</v>
      </c>
      <c r="FC22" s="168">
        <v>-47.685600000000001</v>
      </c>
      <c r="FD22" s="168">
        <v>16.818100000000001</v>
      </c>
      <c r="FE22" s="168">
        <v>23.373799999999999</v>
      </c>
      <c r="FF22" s="169"/>
      <c r="FG22" s="168">
        <v>15.616</v>
      </c>
      <c r="FH22" s="168">
        <v>38.412799999999997</v>
      </c>
      <c r="FI22" s="168">
        <v>38.875599999999999</v>
      </c>
      <c r="FJ22" s="168">
        <v>37.7483</v>
      </c>
      <c r="FK22" s="168">
        <v>85.7376</v>
      </c>
      <c r="FL22" s="168">
        <v>85.905100000000004</v>
      </c>
      <c r="FM22" s="168">
        <v>-75.187899999999999</v>
      </c>
      <c r="FN22" s="168">
        <v>70.643900000000002</v>
      </c>
      <c r="FO22" s="168">
        <v>70.489900000000006</v>
      </c>
      <c r="FP22" s="168">
        <v>-73.450400000000002</v>
      </c>
      <c r="FQ22" s="168">
        <v>-64.905900000000003</v>
      </c>
      <c r="FR22" s="168">
        <v>-10.721</v>
      </c>
      <c r="FS22" s="168">
        <v>-0.95</v>
      </c>
      <c r="FT22" s="168">
        <v>13.565300000000001</v>
      </c>
      <c r="FU22" s="168">
        <v>0.93899999999999995</v>
      </c>
      <c r="FV22" s="168">
        <v>-8.5299999999999994</v>
      </c>
      <c r="FW22" s="168">
        <v>12.64</v>
      </c>
      <c r="FX22" s="168">
        <v>-10.9481</v>
      </c>
      <c r="FY22" s="169"/>
      <c r="FZ22" s="168">
        <v>-14.753</v>
      </c>
      <c r="GA22" s="168">
        <v>4.1180000000000003</v>
      </c>
      <c r="GB22" s="169"/>
      <c r="GC22" s="168">
        <v>46.24</v>
      </c>
      <c r="GD22" s="168">
        <v>65.966700000000003</v>
      </c>
      <c r="GE22" s="168">
        <v>72.184799999999996</v>
      </c>
      <c r="GF22" s="168">
        <v>12.01</v>
      </c>
      <c r="GG22" s="168">
        <v>80.273399999999995</v>
      </c>
      <c r="GH22" s="168">
        <v>22.7</v>
      </c>
      <c r="GI22" s="168">
        <v>-20.475300000000001</v>
      </c>
      <c r="GJ22" s="168">
        <v>1.0347</v>
      </c>
      <c r="GK22" s="168">
        <v>0</v>
      </c>
      <c r="GL22" s="168">
        <v>1.6377999999999999</v>
      </c>
      <c r="GM22" s="169"/>
      <c r="GN22" s="169"/>
      <c r="GO22" s="168">
        <v>-14.443099999999999</v>
      </c>
      <c r="GP22" s="168">
        <v>-33.542200000000001</v>
      </c>
      <c r="GQ22" s="168">
        <v>13.1844</v>
      </c>
      <c r="GR22" s="168">
        <v>34.2181</v>
      </c>
      <c r="GS22" s="168">
        <v>56.5152</v>
      </c>
      <c r="GT22" s="168">
        <v>57.2134</v>
      </c>
      <c r="GU22" s="168">
        <v>-146.8108</v>
      </c>
      <c r="GV22" s="168">
        <v>-21.776499999999999</v>
      </c>
      <c r="GW22" s="168">
        <v>39.797800000000002</v>
      </c>
      <c r="GX22" s="168">
        <v>-44.2806</v>
      </c>
      <c r="GY22" s="168">
        <v>11.6835</v>
      </c>
      <c r="GZ22" s="168">
        <v>9.6402000000000001</v>
      </c>
      <c r="HA22" s="168">
        <v>9.2195999999999998</v>
      </c>
      <c r="HB22" s="168">
        <v>13.283099999999999</v>
      </c>
      <c r="HC22" s="168">
        <v>108.7444</v>
      </c>
      <c r="HD22" s="168">
        <v>109.2467</v>
      </c>
      <c r="HE22" s="168">
        <v>277.8</v>
      </c>
      <c r="HF22" s="168">
        <v>-277.17169999999999</v>
      </c>
      <c r="HG22" s="168">
        <v>-553.7944</v>
      </c>
      <c r="HH22" s="168">
        <v>557.47839999999997</v>
      </c>
      <c r="HI22" s="168">
        <v>350.82089999999999</v>
      </c>
      <c r="HJ22" s="168">
        <v>-106.4709</v>
      </c>
      <c r="HK22" s="168">
        <v>-104.11109999999999</v>
      </c>
      <c r="HL22" s="168">
        <v>-62.508499999999998</v>
      </c>
      <c r="HM22" s="168">
        <v>-54.301400000000001</v>
      </c>
      <c r="HN22" s="168">
        <v>75.983199999999997</v>
      </c>
      <c r="HO22" s="168">
        <v>75.031899999999993</v>
      </c>
      <c r="HP22" s="168">
        <v>-87.525999999999996</v>
      </c>
      <c r="HQ22" s="169"/>
      <c r="HR22" s="168">
        <v>15.0542</v>
      </c>
      <c r="HS22" s="168">
        <v>15.010300000000001</v>
      </c>
      <c r="HT22" s="168">
        <v>-52.2928</v>
      </c>
      <c r="HU22" s="168">
        <v>-52.129600000000003</v>
      </c>
      <c r="HV22" s="168">
        <v>78.73</v>
      </c>
      <c r="HW22" s="168">
        <v>78.16</v>
      </c>
      <c r="HX22" s="168">
        <v>11.4</v>
      </c>
      <c r="HY22" s="168">
        <v>11.8</v>
      </c>
      <c r="HZ22" s="168">
        <v>18.1935</v>
      </c>
      <c r="IA22" s="168">
        <v>-4</v>
      </c>
      <c r="IB22" s="168">
        <v>-323.52330000000001</v>
      </c>
      <c r="IC22" s="168">
        <v>85.929900000000004</v>
      </c>
      <c r="ID22" s="168">
        <v>85.414000000000001</v>
      </c>
      <c r="IE22" s="168">
        <v>19</v>
      </c>
      <c r="IF22" s="168">
        <v>-35.4</v>
      </c>
      <c r="IG22" s="168">
        <v>-13.9</v>
      </c>
      <c r="IH22" s="168">
        <v>-13.9</v>
      </c>
      <c r="II22" s="169"/>
      <c r="IJ22" s="169"/>
      <c r="IK22" s="168">
        <v>-343.87189999999998</v>
      </c>
      <c r="IL22" s="168">
        <v>-43.539700000000003</v>
      </c>
      <c r="IM22" s="168">
        <v>294.94209999999998</v>
      </c>
      <c r="IN22" s="168">
        <v>233.58320000000001</v>
      </c>
      <c r="IO22" s="168">
        <v>55.798000000000002</v>
      </c>
      <c r="IP22" s="168">
        <v>-226.35480000000001</v>
      </c>
      <c r="IQ22" s="168">
        <v>226.26849999999999</v>
      </c>
      <c r="IR22" s="168">
        <v>-134.63419999999999</v>
      </c>
      <c r="IS22" s="168">
        <v>-120.77</v>
      </c>
      <c r="IT22" s="168">
        <v>-220.84970000000001</v>
      </c>
      <c r="IU22" s="168">
        <v>140.50389999999999</v>
      </c>
      <c r="IV22" s="168">
        <v>137.44220000000001</v>
      </c>
      <c r="IW22" s="168">
        <v>136.8015</v>
      </c>
      <c r="IX22" s="168">
        <v>-282.43259999999998</v>
      </c>
      <c r="IY22" s="168">
        <v>124.6142</v>
      </c>
      <c r="IZ22" s="168">
        <v>-162.72980000000001</v>
      </c>
      <c r="JA22" s="168">
        <v>166.11070000000001</v>
      </c>
      <c r="JB22" s="168">
        <v>-10.125400000000001</v>
      </c>
      <c r="JC22" s="168">
        <v>8.218</v>
      </c>
      <c r="JD22" s="168">
        <v>7.36</v>
      </c>
      <c r="JE22" s="168">
        <v>0.77400000000000002</v>
      </c>
      <c r="JF22" s="168">
        <v>0.76700000000000002</v>
      </c>
      <c r="JG22" s="168">
        <v>-7.2</v>
      </c>
      <c r="JH22" s="168">
        <v>-14.08</v>
      </c>
      <c r="JI22" s="169"/>
      <c r="JJ22" s="168">
        <v>15.2087</v>
      </c>
      <c r="JK22" s="168">
        <v>-22.264399999999998</v>
      </c>
      <c r="JL22" s="168">
        <v>-40.547800000000002</v>
      </c>
      <c r="JM22" s="168">
        <v>21.4</v>
      </c>
      <c r="JN22" s="168">
        <v>51.052</v>
      </c>
      <c r="JO22" s="168">
        <v>50.228000000000002</v>
      </c>
      <c r="JP22" s="168">
        <v>9.3688000000000002</v>
      </c>
      <c r="JQ22" s="169"/>
      <c r="JR22" s="168">
        <v>49.1496</v>
      </c>
      <c r="JS22" s="168">
        <v>48.5441</v>
      </c>
      <c r="JT22" s="168">
        <v>49.023200000000003</v>
      </c>
      <c r="JU22" s="169"/>
      <c r="JV22" s="168">
        <v>36.9</v>
      </c>
      <c r="JW22" s="168">
        <v>21.274100000000001</v>
      </c>
      <c r="JX22" s="168">
        <v>6.73</v>
      </c>
      <c r="JY22" s="169"/>
      <c r="JZ22" s="168">
        <v>-54.999000000000002</v>
      </c>
      <c r="KA22" s="168">
        <v>82.355800000000002</v>
      </c>
      <c r="KB22" s="168">
        <v>62.622100000000003</v>
      </c>
      <c r="KC22" s="168">
        <v>-54.296700000000001</v>
      </c>
      <c r="KD22" s="168">
        <v>-81.535499999999999</v>
      </c>
      <c r="KE22" s="168">
        <v>53.156300000000002</v>
      </c>
      <c r="KF22" s="168">
        <v>27.9177</v>
      </c>
      <c r="KG22" s="168">
        <v>-51.7</v>
      </c>
      <c r="KH22" s="168">
        <v>52.6</v>
      </c>
      <c r="KI22" s="168">
        <v>-202.2526</v>
      </c>
      <c r="KJ22" s="168">
        <v>368.54480000000001</v>
      </c>
    </row>
    <row r="23" spans="1:296" ht="18" customHeight="1" x14ac:dyDescent="0.25">
      <c r="A23" s="163" t="s">
        <v>53</v>
      </c>
      <c r="B23" s="163" t="s">
        <v>840</v>
      </c>
      <c r="C23" s="167">
        <v>0</v>
      </c>
      <c r="D23" s="167">
        <v>0</v>
      </c>
      <c r="E23" s="168">
        <v>17.1784</v>
      </c>
      <c r="F23" s="168">
        <v>-25.851299999999998</v>
      </c>
      <c r="G23" s="168">
        <v>-33.528500000000001</v>
      </c>
      <c r="H23" s="168">
        <v>36.893999999999998</v>
      </c>
      <c r="I23" s="169"/>
      <c r="J23" s="168">
        <v>52.883299999999998</v>
      </c>
      <c r="K23" s="168">
        <v>-114.1818</v>
      </c>
      <c r="L23" s="168">
        <v>57.851500000000001</v>
      </c>
      <c r="M23" s="168">
        <v>29.3691</v>
      </c>
      <c r="N23" s="168">
        <v>28.578399999999998</v>
      </c>
      <c r="O23" s="168">
        <v>-11.1</v>
      </c>
      <c r="P23" s="168">
        <v>-37.622</v>
      </c>
      <c r="Q23" s="168">
        <v>33</v>
      </c>
      <c r="R23" s="168">
        <v>12.42</v>
      </c>
      <c r="S23" s="168">
        <v>-30.8</v>
      </c>
      <c r="T23" s="168">
        <v>9.8831000000000007</v>
      </c>
      <c r="U23" s="168">
        <v>72.450999999999993</v>
      </c>
      <c r="V23" s="168">
        <v>13.1839</v>
      </c>
      <c r="W23" s="168">
        <v>13.251099999999999</v>
      </c>
      <c r="X23" s="168">
        <v>21.824000000000002</v>
      </c>
      <c r="Y23" s="168">
        <v>4.7557999999999998</v>
      </c>
      <c r="Z23" s="168">
        <v>0.39329999999999998</v>
      </c>
      <c r="AA23" s="168">
        <v>4.0919999999999996</v>
      </c>
      <c r="AB23" s="169"/>
      <c r="AC23" s="169"/>
      <c r="AD23" s="168">
        <v>-71.3</v>
      </c>
      <c r="AE23" s="168">
        <v>-71.14</v>
      </c>
      <c r="AF23" s="169"/>
      <c r="AG23" s="168">
        <v>11.1</v>
      </c>
      <c r="AH23" s="168">
        <v>35.200000000000003</v>
      </c>
      <c r="AI23" s="168">
        <v>12.971</v>
      </c>
      <c r="AJ23" s="168">
        <v>0.217</v>
      </c>
      <c r="AK23" s="167">
        <v>-52.44</v>
      </c>
      <c r="AL23" s="168">
        <v>-52.44</v>
      </c>
      <c r="AM23" s="168">
        <v>-77.06</v>
      </c>
      <c r="AN23" s="168">
        <v>53.26</v>
      </c>
      <c r="AO23" s="168">
        <v>53.15</v>
      </c>
      <c r="AP23" s="169"/>
      <c r="AQ23" s="168">
        <v>9.2120999999999995</v>
      </c>
      <c r="AR23" s="168">
        <v>67.218199999999996</v>
      </c>
      <c r="AS23" s="168">
        <v>69.780799999999999</v>
      </c>
      <c r="AT23" s="168">
        <v>43.9315</v>
      </c>
      <c r="AU23" s="168">
        <v>-49.005699999999997</v>
      </c>
      <c r="AV23" s="168">
        <v>-48.733499999999999</v>
      </c>
      <c r="AW23" s="168">
        <v>6.6020000000000003</v>
      </c>
      <c r="AX23" s="168">
        <v>6.5269000000000004</v>
      </c>
      <c r="AY23" s="168">
        <v>79.108999999999995</v>
      </c>
      <c r="AZ23" s="168">
        <v>80.645300000000006</v>
      </c>
      <c r="BA23" s="168">
        <v>-29.860399999999998</v>
      </c>
      <c r="BB23" s="168">
        <v>-32.485999999999997</v>
      </c>
      <c r="BC23" s="168">
        <v>-387.71949999999998</v>
      </c>
      <c r="BD23" s="168">
        <v>1.3048</v>
      </c>
      <c r="BE23" s="168">
        <v>-17.8</v>
      </c>
      <c r="BF23" s="168">
        <v>-17.8</v>
      </c>
      <c r="BG23" s="168">
        <v>55.625999999999998</v>
      </c>
      <c r="BH23" s="168">
        <v>53.908499999999997</v>
      </c>
      <c r="BI23" s="168">
        <v>-4.6326000000000001</v>
      </c>
      <c r="BJ23" s="169"/>
      <c r="BK23" s="168">
        <v>-45.452500000000001</v>
      </c>
      <c r="BL23" s="168">
        <v>9.6328999999999994</v>
      </c>
      <c r="BM23" s="168">
        <v>6.1181000000000001</v>
      </c>
      <c r="BN23" s="168">
        <v>4.0655999999999999</v>
      </c>
      <c r="BO23" s="168">
        <v>423.74939999999998</v>
      </c>
      <c r="BP23" s="168">
        <v>176.09180000000001</v>
      </c>
      <c r="BQ23" s="168">
        <v>176.48849999999999</v>
      </c>
      <c r="BR23" s="168">
        <v>-371.49799999999999</v>
      </c>
      <c r="BS23" s="168">
        <v>591.51679999999999</v>
      </c>
      <c r="BT23" s="169"/>
      <c r="BU23" s="168">
        <v>-59.225499999999997</v>
      </c>
      <c r="BV23" s="168">
        <v>59.984099999999998</v>
      </c>
      <c r="BW23" s="168">
        <v>94.965400000000002</v>
      </c>
      <c r="BX23" s="168">
        <v>25.61</v>
      </c>
      <c r="BY23" s="168">
        <v>24.4</v>
      </c>
      <c r="BZ23" s="168">
        <v>49.97</v>
      </c>
      <c r="CA23" s="168">
        <v>78.67</v>
      </c>
      <c r="CB23" s="168">
        <v>-104.7503</v>
      </c>
      <c r="CC23" s="168">
        <v>-105.688</v>
      </c>
      <c r="CD23" s="168">
        <v>152.61340000000001</v>
      </c>
      <c r="CE23" s="168">
        <v>153.2946</v>
      </c>
      <c r="CF23" s="168">
        <v>2.9456000000000002</v>
      </c>
      <c r="CG23" s="168">
        <v>-122.81910000000001</v>
      </c>
      <c r="CH23" s="168">
        <v>-122.92570000000001</v>
      </c>
      <c r="CI23" s="168">
        <v>-1.8380000000000001</v>
      </c>
      <c r="CJ23" s="168">
        <v>-80.594999999999999</v>
      </c>
      <c r="CK23" s="169"/>
      <c r="CL23" s="169"/>
      <c r="CM23" s="168">
        <v>37.200000000000003</v>
      </c>
      <c r="CN23" s="168">
        <v>163.1</v>
      </c>
      <c r="CO23" s="168">
        <v>-17.45</v>
      </c>
      <c r="CP23" s="168">
        <v>13.940300000000001</v>
      </c>
      <c r="CQ23" s="168">
        <v>14.416700000000001</v>
      </c>
      <c r="CR23" s="168">
        <v>14.404199999999999</v>
      </c>
      <c r="CS23" s="168">
        <v>96.976100000000002</v>
      </c>
      <c r="CT23" s="168">
        <v>96.924999999999997</v>
      </c>
      <c r="CU23" s="168">
        <v>-9.6584000000000003</v>
      </c>
      <c r="CV23" s="168">
        <v>-139.52189999999999</v>
      </c>
      <c r="CW23" s="168">
        <v>-4.5705999999999998</v>
      </c>
      <c r="CX23" s="168">
        <v>12.747</v>
      </c>
      <c r="CY23" s="168">
        <v>74.23</v>
      </c>
      <c r="CZ23" s="168">
        <v>61.39</v>
      </c>
      <c r="DA23" s="168">
        <v>47.116700000000002</v>
      </c>
      <c r="DB23" s="168">
        <v>44.828800000000001</v>
      </c>
      <c r="DC23" s="168">
        <v>-31.5565</v>
      </c>
      <c r="DD23" s="169"/>
      <c r="DE23" s="168">
        <v>83.347700000000003</v>
      </c>
      <c r="DF23" s="168">
        <v>80.831000000000003</v>
      </c>
      <c r="DG23" s="168">
        <v>-108.90560000000001</v>
      </c>
      <c r="DH23" s="169"/>
      <c r="DI23" s="169"/>
      <c r="DJ23" s="168">
        <v>-102.4</v>
      </c>
      <c r="DK23" s="168">
        <v>-102.3</v>
      </c>
      <c r="DL23" s="168">
        <v>22.706</v>
      </c>
      <c r="DM23" s="168">
        <v>78.8</v>
      </c>
      <c r="DN23" s="169"/>
      <c r="DO23" s="168">
        <v>110.76049999999999</v>
      </c>
      <c r="DP23" s="168">
        <v>77.790000000000006</v>
      </c>
      <c r="DQ23" s="168">
        <v>-9.48</v>
      </c>
      <c r="DR23" s="168">
        <v>58.419499999999999</v>
      </c>
      <c r="DS23" s="168">
        <v>108.6662</v>
      </c>
      <c r="DT23" s="168">
        <v>-27.88</v>
      </c>
      <c r="DU23" s="168">
        <v>-28.44</v>
      </c>
      <c r="DV23" s="168">
        <v>109.62</v>
      </c>
      <c r="DW23" s="168">
        <v>63.25</v>
      </c>
      <c r="DX23" s="168">
        <v>108.4182</v>
      </c>
      <c r="DY23" s="168">
        <v>106.36360000000001</v>
      </c>
      <c r="DZ23" s="168">
        <v>-85.011200000000002</v>
      </c>
      <c r="EA23" s="168">
        <v>-83.954499999999996</v>
      </c>
      <c r="EB23" s="168">
        <v>187.16650000000001</v>
      </c>
      <c r="EC23" s="168">
        <v>142.4307</v>
      </c>
      <c r="ED23" s="168">
        <v>136.708</v>
      </c>
      <c r="EE23" s="168">
        <v>139.0976</v>
      </c>
      <c r="EF23" s="168">
        <v>38.168599999999998</v>
      </c>
      <c r="EG23" s="168">
        <v>19.009799999999998</v>
      </c>
      <c r="EH23" s="168">
        <v>-27.962</v>
      </c>
      <c r="EI23" s="168">
        <v>380.69009999999997</v>
      </c>
      <c r="EJ23" s="168">
        <v>-66.832700000000003</v>
      </c>
      <c r="EK23" s="169"/>
      <c r="EL23" s="168">
        <v>-39.058300000000003</v>
      </c>
      <c r="EM23" s="168">
        <v>-36.696599999999997</v>
      </c>
      <c r="EN23" s="168">
        <v>54.923400000000001</v>
      </c>
      <c r="EO23" s="168">
        <v>-29.499400000000001</v>
      </c>
      <c r="EP23" s="168">
        <v>-27.6723</v>
      </c>
      <c r="EQ23" s="168">
        <v>61.488</v>
      </c>
      <c r="ER23" s="168">
        <v>-83.931299999999993</v>
      </c>
      <c r="ES23" s="168">
        <v>-85.162000000000006</v>
      </c>
      <c r="ET23" s="168">
        <v>20.4937</v>
      </c>
      <c r="EU23" s="168">
        <v>4.45</v>
      </c>
      <c r="EV23" s="168">
        <v>-24.89</v>
      </c>
      <c r="EW23" s="168">
        <v>1</v>
      </c>
      <c r="EX23" s="168">
        <v>14.8902</v>
      </c>
      <c r="EY23" s="168">
        <v>-117.1297</v>
      </c>
      <c r="EZ23" s="168">
        <v>-33.874099999999999</v>
      </c>
      <c r="FA23" s="168">
        <v>-32.704599999999999</v>
      </c>
      <c r="FB23" s="168">
        <v>13.2317</v>
      </c>
      <c r="FC23" s="168">
        <v>-15.011900000000001</v>
      </c>
      <c r="FD23" s="168">
        <v>-16.355799999999999</v>
      </c>
      <c r="FE23" s="168">
        <v>23.423999999999999</v>
      </c>
      <c r="FF23" s="169"/>
      <c r="FG23" s="168">
        <v>13.941800000000001</v>
      </c>
      <c r="FH23" s="168">
        <v>31.9283</v>
      </c>
      <c r="FI23" s="168">
        <v>32.511099999999999</v>
      </c>
      <c r="FJ23" s="168">
        <v>30.882000000000001</v>
      </c>
      <c r="FK23" s="168">
        <v>106.3348</v>
      </c>
      <c r="FL23" s="168">
        <v>106.66970000000001</v>
      </c>
      <c r="FM23" s="168">
        <v>-83.393199999999993</v>
      </c>
      <c r="FN23" s="168">
        <v>88.157300000000006</v>
      </c>
      <c r="FO23" s="168">
        <v>87.170500000000004</v>
      </c>
      <c r="FP23" s="168">
        <v>-66.9238</v>
      </c>
      <c r="FQ23" s="168">
        <v>-54.7408</v>
      </c>
      <c r="FR23" s="168">
        <v>-28.343299999999999</v>
      </c>
      <c r="FS23" s="168">
        <v>-21.19</v>
      </c>
      <c r="FT23" s="168">
        <v>13.072100000000001</v>
      </c>
      <c r="FU23" s="168">
        <v>0.92679999999999996</v>
      </c>
      <c r="FV23" s="168">
        <v>-8.32</v>
      </c>
      <c r="FW23" s="168">
        <v>13.22</v>
      </c>
      <c r="FX23" s="168">
        <v>-27.9514</v>
      </c>
      <c r="FY23" s="169"/>
      <c r="FZ23" s="169"/>
      <c r="GA23" s="168">
        <v>4.1680000000000001</v>
      </c>
      <c r="GB23" s="169"/>
      <c r="GC23" s="168">
        <v>31.85</v>
      </c>
      <c r="GD23" s="168">
        <v>56.055399999999999</v>
      </c>
      <c r="GE23" s="168">
        <v>67.010499999999993</v>
      </c>
      <c r="GF23" s="168">
        <v>14.07</v>
      </c>
      <c r="GG23" s="168">
        <v>78.2363</v>
      </c>
      <c r="GH23" s="168">
        <v>23.6</v>
      </c>
      <c r="GI23" s="168">
        <v>-22.5367</v>
      </c>
      <c r="GJ23" s="168">
        <v>2.2363</v>
      </c>
      <c r="GK23" s="168">
        <v>2.4956</v>
      </c>
      <c r="GL23" s="168">
        <v>1.6631</v>
      </c>
      <c r="GM23" s="169"/>
      <c r="GN23" s="169"/>
      <c r="GO23" s="168">
        <v>-13.0359</v>
      </c>
      <c r="GP23" s="168">
        <v>-35.270400000000002</v>
      </c>
      <c r="GQ23" s="168">
        <v>15.1652</v>
      </c>
      <c r="GR23" s="168">
        <v>36.682400000000001</v>
      </c>
      <c r="GS23" s="168">
        <v>56.027799999999999</v>
      </c>
      <c r="GT23" s="168">
        <v>57.280999999999999</v>
      </c>
      <c r="GU23" s="168">
        <v>-156.35740000000001</v>
      </c>
      <c r="GV23" s="168">
        <v>-24.614799999999999</v>
      </c>
      <c r="GW23" s="168">
        <v>39.617100000000001</v>
      </c>
      <c r="GX23" s="168">
        <v>-48.13</v>
      </c>
      <c r="GY23" s="168">
        <v>11.0581</v>
      </c>
      <c r="GZ23" s="168">
        <v>9.9722000000000008</v>
      </c>
      <c r="HA23" s="168">
        <v>9.5782000000000007</v>
      </c>
      <c r="HB23" s="168">
        <v>13.2342</v>
      </c>
      <c r="HC23" s="168">
        <v>83.508200000000002</v>
      </c>
      <c r="HD23" s="168">
        <v>84.279799999999994</v>
      </c>
      <c r="HE23" s="168">
        <v>278.3</v>
      </c>
      <c r="HF23" s="168">
        <v>-277.49599999999998</v>
      </c>
      <c r="HG23" s="168">
        <v>-546.21699999999998</v>
      </c>
      <c r="HH23" s="168">
        <v>547.87390000000005</v>
      </c>
      <c r="HI23" s="168">
        <v>231.77170000000001</v>
      </c>
      <c r="HJ23" s="168">
        <v>-81.779700000000005</v>
      </c>
      <c r="HK23" s="168">
        <v>-79.138199999999998</v>
      </c>
      <c r="HL23" s="168">
        <v>-60.060200000000002</v>
      </c>
      <c r="HM23" s="168">
        <v>-52.233400000000003</v>
      </c>
      <c r="HN23" s="168">
        <v>76.128900000000002</v>
      </c>
      <c r="HO23" s="168">
        <v>75.633200000000002</v>
      </c>
      <c r="HP23" s="168">
        <v>-64.731700000000004</v>
      </c>
      <c r="HQ23" s="168">
        <v>-75.512100000000004</v>
      </c>
      <c r="HR23" s="168">
        <v>7.3197999999999999</v>
      </c>
      <c r="HS23" s="168">
        <v>7.2427999999999999</v>
      </c>
      <c r="HT23" s="168">
        <v>-22.7044</v>
      </c>
      <c r="HU23" s="168">
        <v>-22.9419</v>
      </c>
      <c r="HV23" s="168">
        <v>57.93</v>
      </c>
      <c r="HW23" s="168">
        <v>57.61</v>
      </c>
      <c r="HX23" s="168">
        <v>12.9</v>
      </c>
      <c r="HY23" s="168">
        <v>12.7</v>
      </c>
      <c r="HZ23" s="168">
        <v>18.110199999999999</v>
      </c>
      <c r="IA23" s="168">
        <v>-30.88</v>
      </c>
      <c r="IB23" s="168">
        <v>-303.87099999999998</v>
      </c>
      <c r="IC23" s="168">
        <v>69.284099999999995</v>
      </c>
      <c r="ID23" s="168">
        <v>69.050799999999995</v>
      </c>
      <c r="IE23" s="168">
        <v>16.8</v>
      </c>
      <c r="IF23" s="168">
        <v>-31.9</v>
      </c>
      <c r="IG23" s="168">
        <v>-6.2</v>
      </c>
      <c r="IH23" s="168">
        <v>-5.3</v>
      </c>
      <c r="II23" s="169"/>
      <c r="IJ23" s="168">
        <v>1.1060000000000001</v>
      </c>
      <c r="IK23" s="168">
        <v>-226.48089999999999</v>
      </c>
      <c r="IL23" s="168">
        <v>92.689700000000002</v>
      </c>
      <c r="IM23" s="168">
        <v>143.58260000000001</v>
      </c>
      <c r="IN23" s="168">
        <v>105.6677</v>
      </c>
      <c r="IO23" s="168">
        <v>43.604300000000002</v>
      </c>
      <c r="IP23" s="168">
        <v>-102.9222</v>
      </c>
      <c r="IQ23" s="168">
        <v>97.590900000000005</v>
      </c>
      <c r="IR23" s="168">
        <v>-127.1906</v>
      </c>
      <c r="IS23" s="168">
        <v>0</v>
      </c>
      <c r="IT23" s="168">
        <v>-95.506100000000004</v>
      </c>
      <c r="IU23" s="168">
        <v>166.47890000000001</v>
      </c>
      <c r="IV23" s="168">
        <v>164.9134</v>
      </c>
      <c r="IW23" s="168">
        <v>132.75319999999999</v>
      </c>
      <c r="IX23" s="168">
        <v>-129.05170000000001</v>
      </c>
      <c r="IY23" s="168">
        <v>31.172499999999999</v>
      </c>
      <c r="IZ23" s="168">
        <v>-106.2949</v>
      </c>
      <c r="JA23" s="168">
        <v>106.1748</v>
      </c>
      <c r="JB23" s="168">
        <v>-9.2272999999999996</v>
      </c>
      <c r="JC23" s="168">
        <v>2.5609999999999999</v>
      </c>
      <c r="JD23" s="168">
        <v>13.76</v>
      </c>
      <c r="JE23" s="168">
        <v>0.99299999999999999</v>
      </c>
      <c r="JF23" s="168">
        <v>0.99399999999999999</v>
      </c>
      <c r="JG23" s="168">
        <v>-13.2</v>
      </c>
      <c r="JH23" s="168">
        <v>-8.48</v>
      </c>
      <c r="JI23" s="169"/>
      <c r="JJ23" s="168">
        <v>9.0837000000000003</v>
      </c>
      <c r="JK23" s="168">
        <v>-17.195399999999999</v>
      </c>
      <c r="JL23" s="168">
        <v>-39.464399999999998</v>
      </c>
      <c r="JM23" s="168">
        <v>22.5</v>
      </c>
      <c r="JN23" s="168">
        <v>53.777999999999999</v>
      </c>
      <c r="JO23" s="168">
        <v>53.113999999999997</v>
      </c>
      <c r="JP23" s="168">
        <v>9.5975000000000001</v>
      </c>
      <c r="JQ23" s="169"/>
      <c r="JR23" s="168">
        <v>50.7622</v>
      </c>
      <c r="JS23" s="168">
        <v>49.303100000000001</v>
      </c>
      <c r="JT23" s="168">
        <v>49.157600000000002</v>
      </c>
      <c r="JU23" s="169"/>
      <c r="JV23" s="168">
        <v>32.200000000000003</v>
      </c>
      <c r="JW23" s="168">
        <v>20.097100000000001</v>
      </c>
      <c r="JX23" s="168">
        <v>6.7</v>
      </c>
      <c r="JY23" s="169"/>
      <c r="JZ23" s="168">
        <v>-53.671799999999998</v>
      </c>
      <c r="KA23" s="168">
        <v>81.142099999999999</v>
      </c>
      <c r="KB23" s="168">
        <v>61.369799999999998</v>
      </c>
      <c r="KC23" s="168">
        <v>-53.5702</v>
      </c>
      <c r="KD23" s="168">
        <v>-79.337800000000001</v>
      </c>
      <c r="KE23" s="168">
        <v>51.9437</v>
      </c>
      <c r="KF23" s="168">
        <v>27.595300000000002</v>
      </c>
      <c r="KG23" s="168">
        <v>-47.4</v>
      </c>
      <c r="KH23" s="168">
        <v>48.1</v>
      </c>
      <c r="KI23" s="168">
        <v>-306.78870000000001</v>
      </c>
      <c r="KJ23" s="168">
        <v>466.68009999999998</v>
      </c>
    </row>
    <row r="24" spans="1:296" ht="18" customHeight="1" x14ac:dyDescent="0.25">
      <c r="A24" s="163" t="s">
        <v>53</v>
      </c>
      <c r="B24" s="163" t="s">
        <v>841</v>
      </c>
      <c r="C24" s="170">
        <v>0</v>
      </c>
      <c r="D24" s="170">
        <v>0</v>
      </c>
      <c r="E24" s="171">
        <v>17.6525</v>
      </c>
      <c r="F24" s="171">
        <v>-26.03</v>
      </c>
      <c r="G24" s="171">
        <v>-32.423499999999997</v>
      </c>
      <c r="H24" s="171">
        <v>37.9345</v>
      </c>
      <c r="I24" s="172"/>
      <c r="J24" s="171">
        <v>54.010199999999998</v>
      </c>
      <c r="K24" s="171">
        <v>-116.6566</v>
      </c>
      <c r="L24" s="171">
        <v>59.7166</v>
      </c>
      <c r="M24" s="171">
        <v>30.489100000000001</v>
      </c>
      <c r="N24" s="171">
        <v>29.496500000000001</v>
      </c>
      <c r="O24" s="171">
        <v>-15.54</v>
      </c>
      <c r="P24" s="171">
        <v>-38.755000000000003</v>
      </c>
      <c r="Q24" s="171">
        <v>35.200000000000003</v>
      </c>
      <c r="R24" s="171">
        <v>13.247999999999999</v>
      </c>
      <c r="S24" s="171">
        <v>-35.200000000000003</v>
      </c>
      <c r="T24" s="171">
        <v>9.8808000000000007</v>
      </c>
      <c r="U24" s="171">
        <v>73.739599999999996</v>
      </c>
      <c r="V24" s="171">
        <v>12.549099999999999</v>
      </c>
      <c r="W24" s="171">
        <v>12.6768</v>
      </c>
      <c r="X24" s="171">
        <v>21.094100000000001</v>
      </c>
      <c r="Y24" s="171">
        <v>4.7526000000000002</v>
      </c>
      <c r="Z24" s="171">
        <v>0.4017</v>
      </c>
      <c r="AA24" s="171">
        <v>4.2652000000000001</v>
      </c>
      <c r="AB24" s="172"/>
      <c r="AC24" s="172"/>
      <c r="AD24" s="171">
        <v>-72.040000000000006</v>
      </c>
      <c r="AE24" s="171">
        <v>-72.05</v>
      </c>
      <c r="AF24" s="172"/>
      <c r="AG24" s="171">
        <v>15.54</v>
      </c>
      <c r="AH24" s="171">
        <v>37.4</v>
      </c>
      <c r="AI24" s="171">
        <v>8.8339999999999996</v>
      </c>
      <c r="AJ24" s="171">
        <v>0.19600000000000001</v>
      </c>
      <c r="AK24" s="170">
        <v>-53.32</v>
      </c>
      <c r="AL24" s="171">
        <v>-53.32</v>
      </c>
      <c r="AM24" s="171">
        <v>-76.11</v>
      </c>
      <c r="AN24" s="171">
        <v>53.74</v>
      </c>
      <c r="AO24" s="171">
        <v>54.02</v>
      </c>
      <c r="AP24" s="172"/>
      <c r="AQ24" s="171">
        <v>10.2668</v>
      </c>
      <c r="AR24" s="171">
        <v>70.078599999999994</v>
      </c>
      <c r="AS24" s="171">
        <v>72.183099999999996</v>
      </c>
      <c r="AT24" s="171">
        <v>45.190199999999997</v>
      </c>
      <c r="AU24" s="171">
        <v>-51.938699999999997</v>
      </c>
      <c r="AV24" s="171">
        <v>-51.675899999999999</v>
      </c>
      <c r="AW24" s="171">
        <v>5.1348000000000003</v>
      </c>
      <c r="AX24" s="171">
        <v>5.0841000000000003</v>
      </c>
      <c r="AY24" s="171">
        <v>80.801500000000004</v>
      </c>
      <c r="AZ24" s="171">
        <v>82.718199999999996</v>
      </c>
      <c r="BA24" s="171">
        <v>-32.682200000000002</v>
      </c>
      <c r="BB24" s="171">
        <v>-35.94</v>
      </c>
      <c r="BC24" s="171">
        <v>-387.58539999999999</v>
      </c>
      <c r="BD24" s="171">
        <v>-3.9095</v>
      </c>
      <c r="BE24" s="171">
        <v>-18</v>
      </c>
      <c r="BF24" s="171">
        <v>-17.899999999999999</v>
      </c>
      <c r="BG24" s="171">
        <v>57.3752</v>
      </c>
      <c r="BH24" s="171">
        <v>56.111600000000003</v>
      </c>
      <c r="BI24" s="171">
        <v>-4.5125999999999999</v>
      </c>
      <c r="BJ24" s="172"/>
      <c r="BK24" s="171">
        <v>-44.572299999999998</v>
      </c>
      <c r="BL24" s="171">
        <v>9.7666000000000004</v>
      </c>
      <c r="BM24" s="171">
        <v>5.8098000000000001</v>
      </c>
      <c r="BN24" s="171">
        <v>4.1039000000000003</v>
      </c>
      <c r="BO24" s="171">
        <v>422.40660000000003</v>
      </c>
      <c r="BP24" s="171">
        <v>165.6849</v>
      </c>
      <c r="BQ24" s="171">
        <v>165.28819999999999</v>
      </c>
      <c r="BR24" s="171">
        <v>-314.50839999999999</v>
      </c>
      <c r="BS24" s="171">
        <v>616.28620000000001</v>
      </c>
      <c r="BT24" s="172"/>
      <c r="BU24" s="171">
        <v>-104.166</v>
      </c>
      <c r="BV24" s="171">
        <v>106.6613</v>
      </c>
      <c r="BW24" s="171">
        <v>98.069100000000006</v>
      </c>
      <c r="BX24" s="171">
        <v>26.4</v>
      </c>
      <c r="BY24" s="171">
        <v>25.77</v>
      </c>
      <c r="BZ24" s="171">
        <v>52.08</v>
      </c>
      <c r="CA24" s="171">
        <v>79.39</v>
      </c>
      <c r="CB24" s="171">
        <v>-106.2238</v>
      </c>
      <c r="CC24" s="171">
        <v>-105.9559</v>
      </c>
      <c r="CD24" s="171">
        <v>161.28649999999999</v>
      </c>
      <c r="CE24" s="171">
        <v>160.4975</v>
      </c>
      <c r="CF24" s="171">
        <v>0.89219999999999999</v>
      </c>
      <c r="CG24" s="171">
        <v>-136.47110000000001</v>
      </c>
      <c r="CH24" s="171">
        <v>-137.072</v>
      </c>
      <c r="CI24" s="171">
        <v>-1.9533</v>
      </c>
      <c r="CJ24" s="171">
        <v>-84.897199999999998</v>
      </c>
      <c r="CK24" s="172"/>
      <c r="CL24" s="172"/>
      <c r="CM24" s="171">
        <v>47.7</v>
      </c>
      <c r="CN24" s="171">
        <v>168.7</v>
      </c>
      <c r="CO24" s="171">
        <v>-17.739999999999998</v>
      </c>
      <c r="CP24" s="171">
        <v>10.7393</v>
      </c>
      <c r="CQ24" s="171">
        <v>11.5687</v>
      </c>
      <c r="CR24" s="171">
        <v>11.569800000000001</v>
      </c>
      <c r="CS24" s="171">
        <v>92.386799999999994</v>
      </c>
      <c r="CT24" s="171">
        <v>92.578299999999999</v>
      </c>
      <c r="CU24" s="171">
        <v>-10.7583</v>
      </c>
      <c r="CV24" s="171">
        <v>-132.85409999999999</v>
      </c>
      <c r="CW24" s="171">
        <v>-6.4949000000000003</v>
      </c>
      <c r="CX24" s="171">
        <v>12.7287</v>
      </c>
      <c r="CY24" s="171">
        <v>69.239999999999995</v>
      </c>
      <c r="CZ24" s="171">
        <v>63.12</v>
      </c>
      <c r="DA24" s="171">
        <v>48.5229</v>
      </c>
      <c r="DB24" s="171">
        <v>46.000700000000002</v>
      </c>
      <c r="DC24" s="171">
        <v>-32.008200000000002</v>
      </c>
      <c r="DD24" s="172"/>
      <c r="DE24" s="171">
        <v>85.558499999999995</v>
      </c>
      <c r="DF24" s="171">
        <v>85.277100000000004</v>
      </c>
      <c r="DG24" s="171">
        <v>-95.890799999999999</v>
      </c>
      <c r="DH24" s="172"/>
      <c r="DI24" s="172"/>
      <c r="DJ24" s="171">
        <v>-102.4</v>
      </c>
      <c r="DK24" s="171">
        <v>-100.8</v>
      </c>
      <c r="DL24" s="171">
        <v>23.749700000000001</v>
      </c>
      <c r="DM24" s="171">
        <v>83.4</v>
      </c>
      <c r="DN24" s="172"/>
      <c r="DO24" s="171">
        <v>116.6199</v>
      </c>
      <c r="DP24" s="171">
        <v>82.07</v>
      </c>
      <c r="DQ24" s="171">
        <v>-9.67</v>
      </c>
      <c r="DR24" s="171">
        <v>60.465499999999999</v>
      </c>
      <c r="DS24" s="171">
        <v>95.472899999999996</v>
      </c>
      <c r="DT24" s="171">
        <v>-32.159999999999997</v>
      </c>
      <c r="DU24" s="171">
        <v>-32.659999999999997</v>
      </c>
      <c r="DV24" s="171">
        <v>120.23</v>
      </c>
      <c r="DW24" s="171">
        <v>65.7</v>
      </c>
      <c r="DX24" s="171">
        <v>96.418199999999999</v>
      </c>
      <c r="DY24" s="171">
        <v>95</v>
      </c>
      <c r="DZ24" s="171">
        <v>-94.106899999999996</v>
      </c>
      <c r="EA24" s="171">
        <v>-91.8</v>
      </c>
      <c r="EB24" s="171">
        <v>184.1122</v>
      </c>
      <c r="EC24" s="171">
        <v>137.40989999999999</v>
      </c>
      <c r="ED24" s="171">
        <v>133.1439</v>
      </c>
      <c r="EE24" s="171">
        <v>135.03809999999999</v>
      </c>
      <c r="EF24" s="171">
        <v>52.1999</v>
      </c>
      <c r="EG24" s="171">
        <v>34.065199999999997</v>
      </c>
      <c r="EH24" s="171">
        <v>-27.39</v>
      </c>
      <c r="EI24" s="171">
        <v>324.2448</v>
      </c>
      <c r="EJ24" s="171">
        <v>-127.0855</v>
      </c>
      <c r="EK24" s="172"/>
      <c r="EL24" s="171">
        <v>-38.183300000000003</v>
      </c>
      <c r="EM24" s="171">
        <v>-35.712600000000002</v>
      </c>
      <c r="EN24" s="171">
        <v>39.381700000000002</v>
      </c>
      <c r="EO24" s="171">
        <v>-38.357799999999997</v>
      </c>
      <c r="EP24" s="171">
        <v>-36.0642</v>
      </c>
      <c r="EQ24" s="171">
        <v>170.55600000000001</v>
      </c>
      <c r="ER24" s="171">
        <v>-101.045</v>
      </c>
      <c r="ES24" s="171">
        <v>-102.05289999999999</v>
      </c>
      <c r="ET24" s="171">
        <v>6.7392000000000003</v>
      </c>
      <c r="EU24" s="171">
        <v>0</v>
      </c>
      <c r="EV24" s="171">
        <v>-17.23</v>
      </c>
      <c r="EW24" s="171">
        <v>113</v>
      </c>
      <c r="EX24" s="171">
        <v>15.518700000000001</v>
      </c>
      <c r="EY24" s="171">
        <v>-136.5078</v>
      </c>
      <c r="EZ24" s="171">
        <v>-30.309100000000001</v>
      </c>
      <c r="FA24" s="171">
        <v>-29.491700000000002</v>
      </c>
      <c r="FB24" s="171">
        <v>9.8923000000000005</v>
      </c>
      <c r="FC24" s="171">
        <v>-32.2393</v>
      </c>
      <c r="FD24" s="171">
        <v>0</v>
      </c>
      <c r="FE24" s="171">
        <v>23.3017</v>
      </c>
      <c r="FF24" s="172"/>
      <c r="FG24" s="171">
        <v>11.1975</v>
      </c>
      <c r="FH24" s="171">
        <v>31.1706</v>
      </c>
      <c r="FI24" s="171">
        <v>31.559799999999999</v>
      </c>
      <c r="FJ24" s="171">
        <v>30.462499999999999</v>
      </c>
      <c r="FK24" s="171">
        <v>107.3395</v>
      </c>
      <c r="FL24" s="171">
        <v>105.99979999999999</v>
      </c>
      <c r="FM24" s="171">
        <v>-87.914599999999993</v>
      </c>
      <c r="FN24" s="171">
        <v>96.545199999999994</v>
      </c>
      <c r="FO24" s="171">
        <v>96.504800000000003</v>
      </c>
      <c r="FP24" s="171">
        <v>-69.285300000000007</v>
      </c>
      <c r="FQ24" s="171">
        <v>-58.015799999999999</v>
      </c>
      <c r="FR24" s="171">
        <v>-29.1051</v>
      </c>
      <c r="FS24" s="171">
        <v>-20.98</v>
      </c>
      <c r="FT24" s="171">
        <v>13.660500000000001</v>
      </c>
      <c r="FU24" s="171">
        <v>0.92679999999999996</v>
      </c>
      <c r="FV24" s="171">
        <v>-8.58</v>
      </c>
      <c r="FW24" s="171">
        <v>13.45</v>
      </c>
      <c r="FX24" s="171">
        <v>-27.930399999999999</v>
      </c>
      <c r="FY24" s="172"/>
      <c r="FZ24" s="171">
        <v>-14.916</v>
      </c>
      <c r="GA24" s="171">
        <v>4.2930000000000001</v>
      </c>
      <c r="GB24" s="171">
        <v>11.7081</v>
      </c>
      <c r="GC24" s="171">
        <v>32.729999999999997</v>
      </c>
      <c r="GD24" s="171">
        <v>59.4773</v>
      </c>
      <c r="GE24" s="171">
        <v>71.013099999999994</v>
      </c>
      <c r="GF24" s="171">
        <v>14.4</v>
      </c>
      <c r="GG24" s="171">
        <v>79.188299999999998</v>
      </c>
      <c r="GH24" s="171">
        <v>23.1</v>
      </c>
      <c r="GI24" s="171">
        <v>-24.303100000000001</v>
      </c>
      <c r="GJ24" s="171">
        <v>2.4859</v>
      </c>
      <c r="GK24" s="171">
        <v>2.7875000000000001</v>
      </c>
      <c r="GL24" s="171">
        <v>1.7470000000000001</v>
      </c>
      <c r="GM24" s="172"/>
      <c r="GN24" s="172"/>
      <c r="GO24" s="171">
        <v>-13.332800000000001</v>
      </c>
      <c r="GP24" s="171">
        <v>-37.709299999999999</v>
      </c>
      <c r="GQ24" s="171">
        <v>15.1935</v>
      </c>
      <c r="GR24" s="171">
        <v>39.038800000000002</v>
      </c>
      <c r="GS24" s="171">
        <v>59.326900000000002</v>
      </c>
      <c r="GT24" s="171">
        <v>61.089500000000001</v>
      </c>
      <c r="GU24" s="171">
        <v>-160.95150000000001</v>
      </c>
      <c r="GV24" s="171">
        <v>-26.623899999999999</v>
      </c>
      <c r="GW24" s="171">
        <v>40.280099999999997</v>
      </c>
      <c r="GX24" s="171">
        <v>-51.526699999999998</v>
      </c>
      <c r="GY24" s="171">
        <v>10.6104</v>
      </c>
      <c r="GZ24" s="171">
        <v>10.032</v>
      </c>
      <c r="HA24" s="171">
        <v>9.5992999999999995</v>
      </c>
      <c r="HB24" s="171">
        <v>12</v>
      </c>
      <c r="HC24" s="171">
        <v>72.853099999999998</v>
      </c>
      <c r="HD24" s="171">
        <v>70.335400000000007</v>
      </c>
      <c r="HE24" s="171">
        <v>284.5</v>
      </c>
      <c r="HF24" s="171">
        <v>-281.45460000000003</v>
      </c>
      <c r="HG24" s="171">
        <v>-544.24040000000002</v>
      </c>
      <c r="HH24" s="171">
        <v>551.13239999999996</v>
      </c>
      <c r="HI24" s="171">
        <v>192.89449999999999</v>
      </c>
      <c r="HJ24" s="171">
        <v>-70.991299999999995</v>
      </c>
      <c r="HK24" s="171">
        <v>-67.829800000000006</v>
      </c>
      <c r="HL24" s="171">
        <v>-61.433999999999997</v>
      </c>
      <c r="HM24" s="171">
        <v>-53.992899999999999</v>
      </c>
      <c r="HN24" s="171">
        <v>77.006200000000007</v>
      </c>
      <c r="HO24" s="171">
        <v>74.646100000000004</v>
      </c>
      <c r="HP24" s="171">
        <v>-36.710799999999999</v>
      </c>
      <c r="HQ24" s="171">
        <v>-45.622</v>
      </c>
      <c r="HR24" s="171">
        <v>4.7929000000000004</v>
      </c>
      <c r="HS24" s="171">
        <v>4.694</v>
      </c>
      <c r="HT24" s="171">
        <v>-17.3384</v>
      </c>
      <c r="HU24" s="171">
        <v>-17.538599999999999</v>
      </c>
      <c r="HV24" s="171">
        <v>41.62</v>
      </c>
      <c r="HW24" s="171">
        <v>41.37</v>
      </c>
      <c r="HX24" s="171">
        <v>11.1</v>
      </c>
      <c r="HY24" s="171">
        <v>11.5</v>
      </c>
      <c r="HZ24" s="171">
        <v>18.069600000000001</v>
      </c>
      <c r="IA24" s="171">
        <v>-46.08</v>
      </c>
      <c r="IB24" s="171">
        <v>-302.29329999999999</v>
      </c>
      <c r="IC24" s="171">
        <v>65.921099999999996</v>
      </c>
      <c r="ID24" s="171">
        <v>67.253900000000002</v>
      </c>
      <c r="IE24" s="171">
        <v>13.9</v>
      </c>
      <c r="IF24" s="171">
        <v>-32.4</v>
      </c>
      <c r="IG24" s="171">
        <v>-3.7</v>
      </c>
      <c r="IH24" s="171">
        <v>-3.6</v>
      </c>
      <c r="II24" s="172"/>
      <c r="IJ24" s="172"/>
      <c r="IK24" s="171">
        <v>-184.52879999999999</v>
      </c>
      <c r="IL24" s="171">
        <v>151.45259999999999</v>
      </c>
      <c r="IM24" s="171">
        <v>62.334400000000002</v>
      </c>
      <c r="IN24" s="171">
        <v>34.838500000000003</v>
      </c>
      <c r="IO24" s="171">
        <v>23.759499999999999</v>
      </c>
      <c r="IP24" s="171">
        <v>-32.2971</v>
      </c>
      <c r="IQ24" s="171">
        <v>23.292400000000001</v>
      </c>
      <c r="IR24" s="171">
        <v>-133.54480000000001</v>
      </c>
      <c r="IS24" s="172"/>
      <c r="IT24" s="171">
        <v>-30.197199999999999</v>
      </c>
      <c r="IU24" s="171">
        <v>182.24770000000001</v>
      </c>
      <c r="IV24" s="171">
        <v>183.50110000000001</v>
      </c>
      <c r="IW24" s="171">
        <v>136.45240000000001</v>
      </c>
      <c r="IX24" s="171">
        <v>-51.336199999999998</v>
      </c>
      <c r="IY24" s="171">
        <v>-17.418399999999998</v>
      </c>
      <c r="IZ24" s="171">
        <v>-70.456800000000001</v>
      </c>
      <c r="JA24" s="171">
        <v>72.689800000000005</v>
      </c>
      <c r="JB24" s="171">
        <v>-10.520899999999999</v>
      </c>
      <c r="JC24" s="171">
        <v>6.5220000000000002</v>
      </c>
      <c r="JD24" s="171">
        <v>13.36</v>
      </c>
      <c r="JE24" s="171">
        <v>1.0389999999999999</v>
      </c>
      <c r="JF24" s="171">
        <v>1.046</v>
      </c>
      <c r="JG24" s="171">
        <v>-13.68</v>
      </c>
      <c r="JH24" s="171">
        <v>-8</v>
      </c>
      <c r="JI24" s="172"/>
      <c r="JJ24" s="171">
        <v>8.4977</v>
      </c>
      <c r="JK24" s="171">
        <v>-15.4986</v>
      </c>
      <c r="JL24" s="171">
        <v>-40.196800000000003</v>
      </c>
      <c r="JM24" s="171">
        <v>22.2</v>
      </c>
      <c r="JN24" s="171">
        <v>54.122999999999998</v>
      </c>
      <c r="JO24" s="171">
        <v>54.319000000000003</v>
      </c>
      <c r="JP24" s="171">
        <v>9.5990000000000002</v>
      </c>
      <c r="JQ24" s="171">
        <v>11.4847</v>
      </c>
      <c r="JR24" s="171">
        <v>48.694499999999998</v>
      </c>
      <c r="JS24" s="171">
        <v>46.191299999999998</v>
      </c>
      <c r="JT24" s="171">
        <v>47.345199999999998</v>
      </c>
      <c r="JU24" s="172"/>
      <c r="JV24" s="171">
        <v>31.9</v>
      </c>
      <c r="JW24" s="171">
        <v>20.293299999999999</v>
      </c>
      <c r="JX24" s="171">
        <v>6.95</v>
      </c>
      <c r="JY24" s="172"/>
      <c r="JZ24" s="171">
        <v>-57.246400000000001</v>
      </c>
      <c r="KA24" s="171">
        <v>81.503299999999996</v>
      </c>
      <c r="KB24" s="171">
        <v>62.804600000000001</v>
      </c>
      <c r="KC24" s="171">
        <v>-56.252499999999998</v>
      </c>
      <c r="KD24" s="171">
        <v>-79.817899999999995</v>
      </c>
      <c r="KE24" s="171">
        <v>52.768599999999999</v>
      </c>
      <c r="KF24" s="171">
        <v>26.570599999999999</v>
      </c>
      <c r="KG24" s="171">
        <v>-47.3</v>
      </c>
      <c r="KH24" s="171">
        <v>47.3</v>
      </c>
      <c r="KI24" s="171">
        <v>-347.75119999999998</v>
      </c>
      <c r="KJ24" s="171">
        <v>512.91120000000001</v>
      </c>
    </row>
    <row r="25" spans="1:296" ht="18" customHeight="1" x14ac:dyDescent="0.25">
      <c r="A25" s="163" t="s">
        <v>53</v>
      </c>
      <c r="B25" s="163" t="s">
        <v>842</v>
      </c>
      <c r="C25" s="164">
        <v>0</v>
      </c>
      <c r="D25" s="164">
        <v>0</v>
      </c>
      <c r="E25" s="165">
        <v>18.737400000000001</v>
      </c>
      <c r="F25" s="165">
        <v>-27.098800000000001</v>
      </c>
      <c r="G25" s="165">
        <v>-31.707899999999999</v>
      </c>
      <c r="H25" s="165">
        <v>38.5745</v>
      </c>
      <c r="I25" s="166"/>
      <c r="J25" s="165">
        <v>57.523099999999999</v>
      </c>
      <c r="K25" s="165">
        <v>-124.7394</v>
      </c>
      <c r="L25" s="165">
        <v>65.191900000000004</v>
      </c>
      <c r="M25" s="165">
        <v>32.786999999999999</v>
      </c>
      <c r="N25" s="165">
        <v>32.035200000000003</v>
      </c>
      <c r="O25" s="165">
        <v>-13.32</v>
      </c>
      <c r="P25" s="165">
        <v>-67.811999999999998</v>
      </c>
      <c r="Q25" s="165">
        <v>61.6</v>
      </c>
      <c r="R25" s="165">
        <v>15.731999999999999</v>
      </c>
      <c r="S25" s="165">
        <v>-61.6</v>
      </c>
      <c r="T25" s="165">
        <v>10.028</v>
      </c>
      <c r="U25" s="165">
        <v>76.773200000000003</v>
      </c>
      <c r="V25" s="165">
        <v>12.895200000000001</v>
      </c>
      <c r="W25" s="165">
        <v>12.9262</v>
      </c>
      <c r="X25" s="165">
        <v>21.133400000000002</v>
      </c>
      <c r="Y25" s="165">
        <v>4.6585000000000001</v>
      </c>
      <c r="Z25" s="165">
        <v>0.45850000000000002</v>
      </c>
      <c r="AA25" s="165">
        <v>4.1672000000000002</v>
      </c>
      <c r="AB25" s="166"/>
      <c r="AC25" s="166"/>
      <c r="AD25" s="165">
        <v>-83.89</v>
      </c>
      <c r="AE25" s="165">
        <v>-84.5</v>
      </c>
      <c r="AF25" s="166"/>
      <c r="AG25" s="165">
        <v>13.32</v>
      </c>
      <c r="AH25" s="165">
        <v>66</v>
      </c>
      <c r="AI25" s="165">
        <v>10.8</v>
      </c>
      <c r="AJ25" s="165">
        <v>0.20499999999999999</v>
      </c>
      <c r="AK25" s="164">
        <v>-69.150000000000006</v>
      </c>
      <c r="AL25" s="165">
        <v>-69.150000000000006</v>
      </c>
      <c r="AM25" s="165">
        <v>-61.47</v>
      </c>
      <c r="AN25" s="165">
        <v>69.900000000000006</v>
      </c>
      <c r="AO25" s="165">
        <v>69.88</v>
      </c>
      <c r="AP25" s="166"/>
      <c r="AQ25" s="165">
        <v>9.1022999999999996</v>
      </c>
      <c r="AR25" s="165">
        <v>73.585999999999999</v>
      </c>
      <c r="AS25" s="165">
        <v>76.236500000000007</v>
      </c>
      <c r="AT25" s="165">
        <v>42.674599999999998</v>
      </c>
      <c r="AU25" s="165">
        <v>-49.816800000000001</v>
      </c>
      <c r="AV25" s="165">
        <v>-49.194099999999999</v>
      </c>
      <c r="AW25" s="165">
        <v>27.879200000000001</v>
      </c>
      <c r="AX25" s="165">
        <v>26.940300000000001</v>
      </c>
      <c r="AY25" s="165">
        <v>81.284400000000005</v>
      </c>
      <c r="AZ25" s="165">
        <v>83.132099999999994</v>
      </c>
      <c r="BA25" s="165">
        <v>-20.047000000000001</v>
      </c>
      <c r="BB25" s="165">
        <v>-21.7987</v>
      </c>
      <c r="BC25" s="165">
        <v>-447.61079999999998</v>
      </c>
      <c r="BD25" s="165">
        <v>-6.0492999999999997</v>
      </c>
      <c r="BE25" s="165">
        <v>-17.2</v>
      </c>
      <c r="BF25" s="165">
        <v>-17.600000000000001</v>
      </c>
      <c r="BG25" s="165">
        <v>52.948799999999999</v>
      </c>
      <c r="BH25" s="165">
        <v>53.122300000000003</v>
      </c>
      <c r="BI25" s="165">
        <v>-5.0293999999999999</v>
      </c>
      <c r="BJ25" s="166"/>
      <c r="BK25" s="165">
        <v>-17.8429</v>
      </c>
      <c r="BL25" s="165">
        <v>9.4019999999999992</v>
      </c>
      <c r="BM25" s="165">
        <v>5.3076999999999996</v>
      </c>
      <c r="BN25" s="165">
        <v>3.5621</v>
      </c>
      <c r="BO25" s="165">
        <v>477.73660000000001</v>
      </c>
      <c r="BP25" s="165">
        <v>218.45140000000001</v>
      </c>
      <c r="BQ25" s="165">
        <v>218.2073</v>
      </c>
      <c r="BR25" s="165">
        <v>-415.82130000000001</v>
      </c>
      <c r="BS25" s="165">
        <v>699.32799999999997</v>
      </c>
      <c r="BT25" s="166"/>
      <c r="BU25" s="165">
        <v>-110.54510000000001</v>
      </c>
      <c r="BV25" s="165">
        <v>112.4633</v>
      </c>
      <c r="BW25" s="165">
        <v>105.913</v>
      </c>
      <c r="BX25" s="165">
        <v>28.42</v>
      </c>
      <c r="BY25" s="165">
        <v>27.58</v>
      </c>
      <c r="BZ25" s="165">
        <v>56.66</v>
      </c>
      <c r="CA25" s="165">
        <v>84.92</v>
      </c>
      <c r="CB25" s="165">
        <v>4.1999999999999997E-3</v>
      </c>
      <c r="CC25" s="165">
        <v>4.1999999999999997E-3</v>
      </c>
      <c r="CD25" s="165">
        <v>69.247900000000001</v>
      </c>
      <c r="CE25" s="165">
        <v>69.468500000000006</v>
      </c>
      <c r="CF25" s="165">
        <v>9.9572000000000003</v>
      </c>
      <c r="CG25" s="165">
        <v>-132.50970000000001</v>
      </c>
      <c r="CH25" s="165">
        <v>-132.30250000000001</v>
      </c>
      <c r="CI25" s="165">
        <v>-7.0820999999999996</v>
      </c>
      <c r="CJ25" s="165">
        <v>-97.416399999999996</v>
      </c>
      <c r="CK25" s="166"/>
      <c r="CL25" s="166"/>
      <c r="CM25" s="165">
        <v>26.6</v>
      </c>
      <c r="CN25" s="165">
        <v>191.9</v>
      </c>
      <c r="CO25" s="165">
        <v>-18.7</v>
      </c>
      <c r="CP25" s="165">
        <v>12.130599999999999</v>
      </c>
      <c r="CQ25" s="165">
        <v>12.7507</v>
      </c>
      <c r="CR25" s="165">
        <v>12.8291</v>
      </c>
      <c r="CS25" s="165">
        <v>100.7471</v>
      </c>
      <c r="CT25" s="165">
        <v>101.1332</v>
      </c>
      <c r="CU25" s="165">
        <v>21.017600000000002</v>
      </c>
      <c r="CV25" s="165">
        <v>-179.02359999999999</v>
      </c>
      <c r="CW25" s="165">
        <v>28.1645</v>
      </c>
      <c r="CX25" s="165">
        <v>13.679399999999999</v>
      </c>
      <c r="CY25" s="165">
        <v>83.55</v>
      </c>
      <c r="CZ25" s="165">
        <v>68.61</v>
      </c>
      <c r="DA25" s="165">
        <v>52.038600000000002</v>
      </c>
      <c r="DB25" s="165">
        <v>49.516300000000001</v>
      </c>
      <c r="DC25" s="165">
        <v>-34.212499999999999</v>
      </c>
      <c r="DD25" s="166"/>
      <c r="DE25" s="165">
        <v>96.878600000000006</v>
      </c>
      <c r="DF25" s="165">
        <v>97.646199999999993</v>
      </c>
      <c r="DG25" s="165">
        <v>-150.8707</v>
      </c>
      <c r="DH25" s="166"/>
      <c r="DI25" s="166"/>
      <c r="DJ25" s="165">
        <v>-110.4</v>
      </c>
      <c r="DK25" s="165">
        <v>-109.6</v>
      </c>
      <c r="DL25" s="165">
        <v>21.596399999999999</v>
      </c>
      <c r="DM25" s="165">
        <v>90.6</v>
      </c>
      <c r="DN25" s="166"/>
      <c r="DO25" s="165">
        <v>128.33860000000001</v>
      </c>
      <c r="DP25" s="165">
        <v>90.82</v>
      </c>
      <c r="DQ25" s="165">
        <v>-13.66</v>
      </c>
      <c r="DR25" s="165">
        <v>63.302</v>
      </c>
      <c r="DS25" s="165">
        <v>151.2586</v>
      </c>
      <c r="DT25" s="165">
        <v>-33.71</v>
      </c>
      <c r="DU25" s="165">
        <v>-34.06</v>
      </c>
      <c r="DV25" s="165">
        <v>124.85</v>
      </c>
      <c r="DW25" s="165">
        <v>68.88</v>
      </c>
      <c r="DX25" s="165">
        <v>152.10910000000001</v>
      </c>
      <c r="DY25" s="165">
        <v>148.34549999999999</v>
      </c>
      <c r="DZ25" s="165">
        <v>-138.5898</v>
      </c>
      <c r="EA25" s="165">
        <v>-136.01820000000001</v>
      </c>
      <c r="EB25" s="165">
        <v>204.88419999999999</v>
      </c>
      <c r="EC25" s="165">
        <v>152.834</v>
      </c>
      <c r="ED25" s="165">
        <v>149.82730000000001</v>
      </c>
      <c r="EE25" s="165">
        <v>150.54050000000001</v>
      </c>
      <c r="EF25" s="165">
        <v>43.096800000000002</v>
      </c>
      <c r="EG25" s="165">
        <v>21.0167</v>
      </c>
      <c r="EH25" s="165">
        <v>-30.497</v>
      </c>
      <c r="EI25" s="165">
        <v>426.33510000000001</v>
      </c>
      <c r="EJ25" s="165">
        <v>-144.17349999999999</v>
      </c>
      <c r="EK25" s="166"/>
      <c r="EL25" s="165">
        <v>-37.553600000000003</v>
      </c>
      <c r="EM25" s="165">
        <v>-35.283999999999999</v>
      </c>
      <c r="EN25" s="165">
        <v>51.6325</v>
      </c>
      <c r="EO25" s="165">
        <v>-43.651600000000002</v>
      </c>
      <c r="EP25" s="165">
        <v>-41.39</v>
      </c>
      <c r="EQ25" s="165">
        <v>142.90799999999999</v>
      </c>
      <c r="ER25" s="165">
        <v>-103.53489999999999</v>
      </c>
      <c r="ES25" s="165">
        <v>-104.9306</v>
      </c>
      <c r="ET25" s="165">
        <v>20.309699999999999</v>
      </c>
      <c r="EU25" s="165">
        <v>0</v>
      </c>
      <c r="EV25" s="165">
        <v>-15.64</v>
      </c>
      <c r="EW25" s="165">
        <v>87.8</v>
      </c>
      <c r="EX25" s="165">
        <v>16.621300000000002</v>
      </c>
      <c r="EY25" s="165">
        <v>-149.90260000000001</v>
      </c>
      <c r="EZ25" s="165">
        <v>-3.0999999999999999E-3</v>
      </c>
      <c r="FA25" s="165">
        <v>-62.362299999999998</v>
      </c>
      <c r="FB25" s="165">
        <v>10.3208</v>
      </c>
      <c r="FC25" s="165">
        <v>-20.280200000000001</v>
      </c>
      <c r="FD25" s="165">
        <v>-11.351100000000001</v>
      </c>
      <c r="FE25" s="165">
        <v>23.630199999999999</v>
      </c>
      <c r="FF25" s="166"/>
      <c r="FG25" s="165">
        <v>12.5465</v>
      </c>
      <c r="FH25" s="165">
        <v>31.667100000000001</v>
      </c>
      <c r="FI25" s="165">
        <v>31.470600000000001</v>
      </c>
      <c r="FJ25" s="165">
        <v>30.7624</v>
      </c>
      <c r="FK25" s="165">
        <v>0</v>
      </c>
      <c r="FL25" s="165">
        <v>-0.66979999999999995</v>
      </c>
      <c r="FM25" s="165">
        <v>-80.881399999999999</v>
      </c>
      <c r="FN25" s="165">
        <v>142.82390000000001</v>
      </c>
      <c r="FO25" s="165">
        <v>142.7501</v>
      </c>
      <c r="FP25" s="165">
        <v>-71.462999999999994</v>
      </c>
      <c r="FQ25" s="165">
        <v>-44.962800000000001</v>
      </c>
      <c r="FR25" s="165">
        <v>-34.832700000000003</v>
      </c>
      <c r="FS25" s="165">
        <v>-30.75</v>
      </c>
      <c r="FT25" s="165">
        <v>13.8705</v>
      </c>
      <c r="FU25" s="165">
        <v>0.97440000000000004</v>
      </c>
      <c r="FV25" s="165">
        <v>-8.44</v>
      </c>
      <c r="FW25" s="165">
        <v>15.04</v>
      </c>
      <c r="FX25" s="165">
        <v>-35.115900000000003</v>
      </c>
      <c r="FY25" s="166"/>
      <c r="FZ25" s="165">
        <v>-14.736000000000001</v>
      </c>
      <c r="GA25" s="165">
        <v>4.2389999999999999</v>
      </c>
      <c r="GB25" s="166"/>
      <c r="GC25" s="165">
        <v>23.41</v>
      </c>
      <c r="GD25" s="165">
        <v>42.648000000000003</v>
      </c>
      <c r="GE25" s="165">
        <v>73.778099999999995</v>
      </c>
      <c r="GF25" s="165">
        <v>15.15</v>
      </c>
      <c r="GG25" s="165">
        <v>73.488299999999995</v>
      </c>
      <c r="GH25" s="165">
        <v>24</v>
      </c>
      <c r="GI25" s="165">
        <v>-19.259799999999998</v>
      </c>
      <c r="GJ25" s="165">
        <v>13.949299999999999</v>
      </c>
      <c r="GK25" s="165">
        <v>14.551500000000001</v>
      </c>
      <c r="GL25" s="165">
        <v>1.8544</v>
      </c>
      <c r="GM25" s="166"/>
      <c r="GN25" s="166"/>
      <c r="GO25" s="165">
        <v>-14.7074</v>
      </c>
      <c r="GP25" s="165">
        <v>-33.1584</v>
      </c>
      <c r="GQ25" s="165">
        <v>15.1212</v>
      </c>
      <c r="GR25" s="165">
        <v>35.086100000000002</v>
      </c>
      <c r="GS25" s="165">
        <v>57.447499999999998</v>
      </c>
      <c r="GT25" s="165">
        <v>59.8264</v>
      </c>
      <c r="GU25" s="165">
        <v>-187.90309999999999</v>
      </c>
      <c r="GV25" s="165">
        <v>-29.127500000000001</v>
      </c>
      <c r="GW25" s="165">
        <v>11.233499999999999</v>
      </c>
      <c r="GX25" s="165">
        <v>-33.679699999999997</v>
      </c>
      <c r="GY25" s="165">
        <v>10.4091</v>
      </c>
      <c r="GZ25" s="165">
        <v>11.2918</v>
      </c>
      <c r="HA25" s="165">
        <v>10.9084</v>
      </c>
      <c r="HB25" s="165">
        <v>12</v>
      </c>
      <c r="HC25" s="165">
        <v>79.831900000000005</v>
      </c>
      <c r="HD25" s="165">
        <v>82.529300000000006</v>
      </c>
      <c r="HE25" s="165">
        <v>285.8</v>
      </c>
      <c r="HF25" s="165">
        <v>-283.56990000000002</v>
      </c>
      <c r="HG25" s="165">
        <v>-576.822</v>
      </c>
      <c r="HH25" s="165">
        <v>579.9896</v>
      </c>
      <c r="HI25" s="165">
        <v>207.40090000000001</v>
      </c>
      <c r="HJ25" s="165">
        <v>-80.376000000000005</v>
      </c>
      <c r="HK25" s="165">
        <v>-76.682100000000005</v>
      </c>
      <c r="HL25" s="165">
        <v>-60.230499999999999</v>
      </c>
      <c r="HM25" s="165">
        <v>-53.484999999999999</v>
      </c>
      <c r="HN25" s="165">
        <v>81.946399999999997</v>
      </c>
      <c r="HO25" s="165">
        <v>83.709500000000006</v>
      </c>
      <c r="HP25" s="166"/>
      <c r="HQ25" s="165">
        <v>-24.549700000000001</v>
      </c>
      <c r="HR25" s="165">
        <v>3.0790000000000002</v>
      </c>
      <c r="HS25" s="165">
        <v>2.9910999999999999</v>
      </c>
      <c r="HT25" s="165">
        <v>-29.661000000000001</v>
      </c>
      <c r="HU25" s="165">
        <v>0</v>
      </c>
      <c r="HV25" s="165">
        <v>46.54</v>
      </c>
      <c r="HW25" s="165">
        <v>46.32</v>
      </c>
      <c r="HX25" s="165">
        <v>13.4</v>
      </c>
      <c r="HY25" s="165">
        <v>14.1</v>
      </c>
      <c r="HZ25" s="165">
        <v>17.8645</v>
      </c>
      <c r="IA25" s="165">
        <v>-55.28</v>
      </c>
      <c r="IB25" s="165">
        <v>-287.47989999999999</v>
      </c>
      <c r="IC25" s="165">
        <v>63.454700000000003</v>
      </c>
      <c r="ID25" s="165">
        <v>63.258099999999999</v>
      </c>
      <c r="IE25" s="165">
        <v>12.2</v>
      </c>
      <c r="IF25" s="165">
        <v>-31.8</v>
      </c>
      <c r="IG25" s="165">
        <v>-1.9</v>
      </c>
      <c r="IH25" s="165">
        <v>-1.9</v>
      </c>
      <c r="II25" s="166"/>
      <c r="IJ25" s="166"/>
      <c r="IK25" s="165">
        <v>-197.7226</v>
      </c>
      <c r="IL25" s="165">
        <v>168.42619999999999</v>
      </c>
      <c r="IM25" s="165">
        <v>63.434100000000001</v>
      </c>
      <c r="IN25" s="165">
        <v>40.332799999999999</v>
      </c>
      <c r="IO25" s="165">
        <v>30.002099999999999</v>
      </c>
      <c r="IP25" s="165">
        <v>-38.977499999999999</v>
      </c>
      <c r="IQ25" s="165">
        <v>31.470400000000001</v>
      </c>
      <c r="IR25" s="165">
        <v>-128.6694</v>
      </c>
      <c r="IS25" s="166"/>
      <c r="IT25" s="165">
        <v>-34.345300000000002</v>
      </c>
      <c r="IU25" s="165">
        <v>178.6249</v>
      </c>
      <c r="IV25" s="165">
        <v>178.00649999999999</v>
      </c>
      <c r="IW25" s="165">
        <v>129.51410000000001</v>
      </c>
      <c r="IX25" s="165">
        <v>-55.914900000000003</v>
      </c>
      <c r="IY25" s="165">
        <v>-19.2621</v>
      </c>
      <c r="IZ25" s="165">
        <v>-72.738799999999998</v>
      </c>
      <c r="JA25" s="165">
        <v>73.035200000000003</v>
      </c>
      <c r="JB25" s="165">
        <v>-10.729699999999999</v>
      </c>
      <c r="JC25" s="165">
        <v>7.75</v>
      </c>
      <c r="JD25" s="165">
        <v>12.48</v>
      </c>
      <c r="JE25" s="165">
        <v>0.97699999999999998</v>
      </c>
      <c r="JF25" s="165">
        <v>0.96199999999999997</v>
      </c>
      <c r="JG25" s="165">
        <v>-12.4</v>
      </c>
      <c r="JH25" s="165">
        <v>-9.6</v>
      </c>
      <c r="JI25" s="166"/>
      <c r="JJ25" s="165">
        <v>10.432600000000001</v>
      </c>
      <c r="JK25" s="165">
        <v>-16.170000000000002</v>
      </c>
      <c r="JL25" s="165">
        <v>-40.285299999999999</v>
      </c>
      <c r="JM25" s="165">
        <v>21.2</v>
      </c>
      <c r="JN25" s="165">
        <v>53.83</v>
      </c>
      <c r="JO25" s="165">
        <v>54.029000000000003</v>
      </c>
      <c r="JP25" s="165">
        <v>9.3946000000000005</v>
      </c>
      <c r="JQ25" s="166"/>
      <c r="JR25" s="165">
        <v>54.123899999999999</v>
      </c>
      <c r="JS25" s="165">
        <v>52.814300000000003</v>
      </c>
      <c r="JT25" s="165">
        <v>52.656100000000002</v>
      </c>
      <c r="JU25" s="166"/>
      <c r="JV25" s="165">
        <v>31.9</v>
      </c>
      <c r="JW25" s="165">
        <v>20.533200000000001</v>
      </c>
      <c r="JX25" s="165">
        <v>7.15</v>
      </c>
      <c r="JY25" s="166"/>
      <c r="JZ25" s="165">
        <v>-57.588700000000003</v>
      </c>
      <c r="KA25" s="165">
        <v>81.457899999999995</v>
      </c>
      <c r="KB25" s="165">
        <v>61.959499999999998</v>
      </c>
      <c r="KC25" s="165">
        <v>-56.446100000000001</v>
      </c>
      <c r="KD25" s="165">
        <v>-81.369399999999999</v>
      </c>
      <c r="KE25" s="165">
        <v>52.758800000000001</v>
      </c>
      <c r="KF25" s="165">
        <v>27.774799999999999</v>
      </c>
      <c r="KG25" s="165">
        <v>-47.3</v>
      </c>
      <c r="KH25" s="165">
        <v>47.4</v>
      </c>
      <c r="KI25" s="165">
        <v>-366.17290000000003</v>
      </c>
      <c r="KJ25" s="165">
        <v>594.5598</v>
      </c>
    </row>
    <row r="26" spans="1:296" ht="18" customHeight="1" x14ac:dyDescent="0.25">
      <c r="A26" s="163" t="s">
        <v>53</v>
      </c>
      <c r="B26" s="163" t="s">
        <v>843</v>
      </c>
      <c r="C26" s="167">
        <v>0</v>
      </c>
      <c r="D26" s="167">
        <v>0</v>
      </c>
      <c r="E26" s="168">
        <v>18.555700000000002</v>
      </c>
      <c r="F26" s="168">
        <v>-26.931000000000001</v>
      </c>
      <c r="G26" s="168">
        <v>-30.7759</v>
      </c>
      <c r="H26" s="168">
        <v>40.045200000000001</v>
      </c>
      <c r="I26" s="169"/>
      <c r="J26" s="168">
        <v>59.694200000000002</v>
      </c>
      <c r="K26" s="168">
        <v>-128.76849999999999</v>
      </c>
      <c r="L26" s="168">
        <v>68.322999999999993</v>
      </c>
      <c r="M26" s="168">
        <v>34.558900000000001</v>
      </c>
      <c r="N26" s="168">
        <v>33.599800000000002</v>
      </c>
      <c r="O26" s="168">
        <v>-15.54</v>
      </c>
      <c r="P26" s="168">
        <v>-73.649000000000001</v>
      </c>
      <c r="Q26" s="168">
        <v>68.2</v>
      </c>
      <c r="R26" s="168">
        <v>16.559999999999999</v>
      </c>
      <c r="S26" s="168">
        <v>-66</v>
      </c>
      <c r="T26" s="168">
        <v>9.9518000000000004</v>
      </c>
      <c r="U26" s="168">
        <v>83.245400000000004</v>
      </c>
      <c r="V26" s="168">
        <v>14.052300000000001</v>
      </c>
      <c r="W26" s="168">
        <v>14.0213</v>
      </c>
      <c r="X26" s="168">
        <v>23.1371</v>
      </c>
      <c r="Y26" s="168">
        <v>8.1258999999999997</v>
      </c>
      <c r="Z26" s="168">
        <v>0.51849999999999996</v>
      </c>
      <c r="AA26" s="168">
        <v>3.8168000000000002</v>
      </c>
      <c r="AB26" s="169"/>
      <c r="AC26" s="169"/>
      <c r="AD26" s="168">
        <v>-85.85</v>
      </c>
      <c r="AE26" s="168">
        <v>-85.77</v>
      </c>
      <c r="AF26" s="169"/>
      <c r="AG26" s="168">
        <v>15.54</v>
      </c>
      <c r="AH26" s="168">
        <v>72.599999999999994</v>
      </c>
      <c r="AI26" s="168">
        <v>12.045</v>
      </c>
      <c r="AJ26" s="168">
        <v>0.20899999999999999</v>
      </c>
      <c r="AK26" s="167">
        <v>-68.790000000000006</v>
      </c>
      <c r="AL26" s="168">
        <v>-68.790000000000006</v>
      </c>
      <c r="AM26" s="168">
        <v>-70.540000000000006</v>
      </c>
      <c r="AN26" s="168">
        <v>73.37</v>
      </c>
      <c r="AO26" s="168">
        <v>72.55</v>
      </c>
      <c r="AP26" s="169"/>
      <c r="AQ26" s="168">
        <v>9.2114999999999991</v>
      </c>
      <c r="AR26" s="168">
        <v>74.0685</v>
      </c>
      <c r="AS26" s="168">
        <v>76.582700000000003</v>
      </c>
      <c r="AT26" s="168">
        <v>48.7911</v>
      </c>
      <c r="AU26" s="168">
        <v>-49.804600000000001</v>
      </c>
      <c r="AV26" s="168">
        <v>-49.6753</v>
      </c>
      <c r="AW26" s="168">
        <v>6.1581999999999999</v>
      </c>
      <c r="AX26" s="168">
        <v>6.5293999999999999</v>
      </c>
      <c r="AY26" s="168">
        <v>87.781599999999997</v>
      </c>
      <c r="AZ26" s="168">
        <v>89.875100000000003</v>
      </c>
      <c r="BA26" s="168">
        <v>-29.812000000000001</v>
      </c>
      <c r="BB26" s="168">
        <v>-31.909600000000001</v>
      </c>
      <c r="BC26" s="168">
        <v>-455.00709999999998</v>
      </c>
      <c r="BD26" s="168">
        <v>-3.8167</v>
      </c>
      <c r="BE26" s="168">
        <v>-17.8</v>
      </c>
      <c r="BF26" s="168">
        <v>-17.7</v>
      </c>
      <c r="BG26" s="168">
        <v>54.659599999999998</v>
      </c>
      <c r="BH26" s="168">
        <v>56.773800000000001</v>
      </c>
      <c r="BI26" s="168">
        <v>-4.5335999999999999</v>
      </c>
      <c r="BJ26" s="169"/>
      <c r="BK26" s="168">
        <v>-22.424499999999998</v>
      </c>
      <c r="BL26" s="168">
        <v>9.3726000000000003</v>
      </c>
      <c r="BM26" s="168">
        <v>8.0398999999999994</v>
      </c>
      <c r="BN26" s="168">
        <v>5.4505999999999997</v>
      </c>
      <c r="BO26" s="168">
        <v>485.76299999999998</v>
      </c>
      <c r="BP26" s="168">
        <v>224.03630000000001</v>
      </c>
      <c r="BQ26" s="168">
        <v>223.33439999999999</v>
      </c>
      <c r="BR26" s="168">
        <v>-458.16719999999998</v>
      </c>
      <c r="BS26" s="168">
        <v>703.19619999999998</v>
      </c>
      <c r="BT26" s="169"/>
      <c r="BU26" s="168">
        <v>-96.864099999999993</v>
      </c>
      <c r="BV26" s="168">
        <v>99.110900000000001</v>
      </c>
      <c r="BW26" s="168">
        <v>110.0745</v>
      </c>
      <c r="BX26" s="168">
        <v>31.39</v>
      </c>
      <c r="BY26" s="168">
        <v>29.66</v>
      </c>
      <c r="BZ26" s="168">
        <v>60.24</v>
      </c>
      <c r="CA26" s="168">
        <v>89.79</v>
      </c>
      <c r="CB26" s="168">
        <v>4.1999999999999997E-3</v>
      </c>
      <c r="CC26" s="168">
        <v>4.1999999999999997E-3</v>
      </c>
      <c r="CD26" s="168">
        <v>67.478499999999997</v>
      </c>
      <c r="CE26" s="168">
        <v>67.439400000000006</v>
      </c>
      <c r="CF26" s="168">
        <v>8.1289999999999996</v>
      </c>
      <c r="CG26" s="168">
        <v>-118.977</v>
      </c>
      <c r="CH26" s="168">
        <v>-120.2129</v>
      </c>
      <c r="CI26" s="168">
        <v>-0.66539999999999999</v>
      </c>
      <c r="CJ26" s="168">
        <v>-87.985200000000006</v>
      </c>
      <c r="CK26" s="169"/>
      <c r="CL26" s="169"/>
      <c r="CM26" s="168">
        <v>48.7</v>
      </c>
      <c r="CN26" s="168">
        <v>180.2</v>
      </c>
      <c r="CO26" s="168">
        <v>-19.18</v>
      </c>
      <c r="CP26" s="168">
        <v>27.153400000000001</v>
      </c>
      <c r="CQ26" s="168">
        <v>27.2271</v>
      </c>
      <c r="CR26" s="168">
        <v>27.573</v>
      </c>
      <c r="CS26" s="168">
        <v>90.364500000000007</v>
      </c>
      <c r="CT26" s="168">
        <v>90.429900000000004</v>
      </c>
      <c r="CU26" s="168">
        <v>25.8887</v>
      </c>
      <c r="CV26" s="168">
        <v>-176.4024</v>
      </c>
      <c r="CW26" s="168">
        <v>33.510800000000003</v>
      </c>
      <c r="CX26" s="168">
        <v>14.1839</v>
      </c>
      <c r="CY26" s="168">
        <v>87.26</v>
      </c>
      <c r="CZ26" s="168">
        <v>70.75</v>
      </c>
      <c r="DA26" s="168">
        <v>55.554200000000002</v>
      </c>
      <c r="DB26" s="168">
        <v>52.445999999999998</v>
      </c>
      <c r="DC26" s="168">
        <v>-35.562399999999997</v>
      </c>
      <c r="DD26" s="169"/>
      <c r="DE26" s="168">
        <v>88.495099999999994</v>
      </c>
      <c r="DF26" s="168">
        <v>88.332800000000006</v>
      </c>
      <c r="DG26" s="168">
        <v>-146.39949999999999</v>
      </c>
      <c r="DH26" s="169"/>
      <c r="DI26" s="169"/>
      <c r="DJ26" s="168">
        <v>-117.1</v>
      </c>
      <c r="DK26" s="168">
        <v>-116.2</v>
      </c>
      <c r="DL26" s="168">
        <v>21.854600000000001</v>
      </c>
      <c r="DM26" s="168">
        <v>96</v>
      </c>
      <c r="DN26" s="169"/>
      <c r="DO26" s="168">
        <v>135.3699</v>
      </c>
      <c r="DP26" s="168">
        <v>95.93</v>
      </c>
      <c r="DQ26" s="168">
        <v>-13.79</v>
      </c>
      <c r="DR26" s="168">
        <v>67.456000000000003</v>
      </c>
      <c r="DS26" s="168">
        <v>143.9632</v>
      </c>
      <c r="DT26" s="168">
        <v>-34.369999999999997</v>
      </c>
      <c r="DU26" s="168">
        <v>-34.520000000000003</v>
      </c>
      <c r="DV26" s="168">
        <v>124.69</v>
      </c>
      <c r="DW26" s="168">
        <v>74.41</v>
      </c>
      <c r="DX26" s="168">
        <v>148.3818</v>
      </c>
      <c r="DY26" s="168">
        <v>145.6182</v>
      </c>
      <c r="DZ26" s="168">
        <v>-137.2432</v>
      </c>
      <c r="EA26" s="168">
        <v>-134.06360000000001</v>
      </c>
      <c r="EB26" s="168">
        <v>208.76679999999999</v>
      </c>
      <c r="EC26" s="168">
        <v>158.53970000000001</v>
      </c>
      <c r="ED26" s="168">
        <v>154.03440000000001</v>
      </c>
      <c r="EE26" s="168">
        <v>156.2628</v>
      </c>
      <c r="EF26" s="168">
        <v>50.7224</v>
      </c>
      <c r="EG26" s="168">
        <v>30.958100000000002</v>
      </c>
      <c r="EH26" s="168">
        <v>-31.091999999999999</v>
      </c>
      <c r="EI26" s="168">
        <v>471.44819999999999</v>
      </c>
      <c r="EJ26" s="168">
        <v>-129.72319999999999</v>
      </c>
      <c r="EK26" s="169"/>
      <c r="EL26" s="168">
        <v>-37.335700000000003</v>
      </c>
      <c r="EM26" s="168">
        <v>-34.067100000000003</v>
      </c>
      <c r="EN26" s="168">
        <v>48.675699999999999</v>
      </c>
      <c r="EO26" s="168">
        <v>-34.6813</v>
      </c>
      <c r="EP26" s="168">
        <v>-31.867100000000001</v>
      </c>
      <c r="EQ26" s="168">
        <v>150.58799999999999</v>
      </c>
      <c r="ER26" s="168">
        <v>-105.7591</v>
      </c>
      <c r="ES26" s="168">
        <v>-107.91030000000001</v>
      </c>
      <c r="ET26" s="168">
        <v>12.172800000000001</v>
      </c>
      <c r="EU26" s="168">
        <v>20.63</v>
      </c>
      <c r="EV26" s="168">
        <v>-6.22</v>
      </c>
      <c r="EW26" s="168">
        <v>100.3</v>
      </c>
      <c r="EX26" s="168">
        <v>17.110099999999999</v>
      </c>
      <c r="EY26" s="168">
        <v>-136.1523</v>
      </c>
      <c r="EZ26" s="169"/>
      <c r="FA26" s="168">
        <v>-60.1997</v>
      </c>
      <c r="FB26" s="168">
        <v>6.1924000000000001</v>
      </c>
      <c r="FC26" s="168">
        <v>-28.1691</v>
      </c>
      <c r="FD26" s="168">
        <v>-6.1013999999999999</v>
      </c>
      <c r="FE26" s="168">
        <v>23.229099999999999</v>
      </c>
      <c r="FF26" s="169"/>
      <c r="FG26" s="168">
        <v>13.9483</v>
      </c>
      <c r="FH26" s="168">
        <v>29.332100000000001</v>
      </c>
      <c r="FI26" s="168">
        <v>28.973299999999998</v>
      </c>
      <c r="FJ26" s="168">
        <v>28.442</v>
      </c>
      <c r="FK26" s="169"/>
      <c r="FL26" s="168">
        <v>0</v>
      </c>
      <c r="FM26" s="168">
        <v>-74.015699999999995</v>
      </c>
      <c r="FN26" s="168">
        <v>142.17580000000001</v>
      </c>
      <c r="FO26" s="168">
        <v>141.46619999999999</v>
      </c>
      <c r="FP26" s="168">
        <v>-68.031800000000004</v>
      </c>
      <c r="FQ26" s="168">
        <v>-39.197899999999997</v>
      </c>
      <c r="FR26" s="168">
        <v>-32.737900000000003</v>
      </c>
      <c r="FS26" s="168">
        <v>-29.64</v>
      </c>
      <c r="FT26" s="168">
        <v>13.767899999999999</v>
      </c>
      <c r="FU26" s="168">
        <v>0.98540000000000005</v>
      </c>
      <c r="FV26" s="168">
        <v>-8.49</v>
      </c>
      <c r="FW26" s="168">
        <v>14.99</v>
      </c>
      <c r="FX26" s="168">
        <v>-31.845600000000001</v>
      </c>
      <c r="FY26" s="169"/>
      <c r="FZ26" s="168">
        <v>-14.673</v>
      </c>
      <c r="GA26" s="168">
        <v>4.32</v>
      </c>
      <c r="GB26" s="169"/>
      <c r="GC26" s="168">
        <v>25.07</v>
      </c>
      <c r="GD26" s="168">
        <v>38.595799999999997</v>
      </c>
      <c r="GE26" s="168">
        <v>67.693600000000004</v>
      </c>
      <c r="GF26" s="168">
        <v>15.75</v>
      </c>
      <c r="GG26" s="168">
        <v>75.2042</v>
      </c>
      <c r="GH26" s="168">
        <v>23.8</v>
      </c>
      <c r="GI26" s="168">
        <v>-19.226600000000001</v>
      </c>
      <c r="GJ26" s="168">
        <v>13.6495</v>
      </c>
      <c r="GK26" s="168">
        <v>14.899900000000001</v>
      </c>
      <c r="GL26" s="168">
        <v>1.9734</v>
      </c>
      <c r="GM26" s="169"/>
      <c r="GN26" s="169"/>
      <c r="GO26" s="168">
        <v>-13.3484</v>
      </c>
      <c r="GP26" s="168">
        <v>-34.180199999999999</v>
      </c>
      <c r="GQ26" s="168">
        <v>15.359</v>
      </c>
      <c r="GR26" s="168">
        <v>35.49</v>
      </c>
      <c r="GS26" s="168">
        <v>59.258099999999999</v>
      </c>
      <c r="GT26" s="168">
        <v>60.375999999999998</v>
      </c>
      <c r="GU26" s="168">
        <v>-187.04259999999999</v>
      </c>
      <c r="GV26" s="168">
        <v>-30.092500000000001</v>
      </c>
      <c r="GW26" s="168">
        <v>11.238899999999999</v>
      </c>
      <c r="GX26" s="168">
        <v>-36.969700000000003</v>
      </c>
      <c r="GY26" s="168">
        <v>11.0406</v>
      </c>
      <c r="GZ26" s="168">
        <v>11.985200000000001</v>
      </c>
      <c r="HA26" s="168">
        <v>11.520200000000001</v>
      </c>
      <c r="HB26" s="168">
        <v>12</v>
      </c>
      <c r="HC26" s="168">
        <v>77.306700000000006</v>
      </c>
      <c r="HD26" s="168">
        <v>77.364900000000006</v>
      </c>
      <c r="HE26" s="168">
        <v>280.39999999999998</v>
      </c>
      <c r="HF26" s="168">
        <v>-279.86369999999999</v>
      </c>
      <c r="HG26" s="168">
        <v>-562.47860000000003</v>
      </c>
      <c r="HH26" s="168">
        <v>566.06089999999995</v>
      </c>
      <c r="HI26" s="168">
        <v>200.1156</v>
      </c>
      <c r="HJ26" s="168">
        <v>-76.324600000000004</v>
      </c>
      <c r="HK26" s="168">
        <v>-73.769300000000001</v>
      </c>
      <c r="HL26" s="168">
        <v>-61.866399999999999</v>
      </c>
      <c r="HM26" s="168">
        <v>-50.7971</v>
      </c>
      <c r="HN26" s="168">
        <v>80.363</v>
      </c>
      <c r="HO26" s="168">
        <v>81.434399999999997</v>
      </c>
      <c r="HP26" s="169"/>
      <c r="HQ26" s="168">
        <v>-37.6098</v>
      </c>
      <c r="HR26" s="168">
        <v>3.9249000000000001</v>
      </c>
      <c r="HS26" s="168">
        <v>3.8260000000000001</v>
      </c>
      <c r="HT26" s="168">
        <v>-28.810300000000002</v>
      </c>
      <c r="HU26" s="169"/>
      <c r="HV26" s="168">
        <v>38.97</v>
      </c>
      <c r="HW26" s="168">
        <v>38.659999999999997</v>
      </c>
      <c r="HX26" s="168">
        <v>15.7</v>
      </c>
      <c r="HY26" s="168">
        <v>14.5</v>
      </c>
      <c r="HZ26" s="168">
        <v>17.721399999999999</v>
      </c>
      <c r="IA26" s="168">
        <v>-58.48</v>
      </c>
      <c r="IB26" s="168">
        <v>-300.5018</v>
      </c>
      <c r="IC26" s="168">
        <v>66.642799999999994</v>
      </c>
      <c r="ID26" s="168">
        <v>66.3994</v>
      </c>
      <c r="IE26" s="168">
        <v>12.8</v>
      </c>
      <c r="IF26" s="168">
        <v>-29.3</v>
      </c>
      <c r="IG26" s="168">
        <v>-1.9</v>
      </c>
      <c r="IH26" s="168">
        <v>-1.9</v>
      </c>
      <c r="II26" s="168">
        <v>1.2734000000000001</v>
      </c>
      <c r="IJ26" s="168">
        <v>1.1203000000000001</v>
      </c>
      <c r="IK26" s="168">
        <v>-191.42590000000001</v>
      </c>
      <c r="IL26" s="168">
        <v>149.1771</v>
      </c>
      <c r="IM26" s="168">
        <v>46.919800000000002</v>
      </c>
      <c r="IN26" s="168">
        <v>25.503799999999998</v>
      </c>
      <c r="IO26" s="168">
        <v>12.9581</v>
      </c>
      <c r="IP26" s="168">
        <v>-28.3094</v>
      </c>
      <c r="IQ26" s="168">
        <v>14.427199999999999</v>
      </c>
      <c r="IR26" s="168">
        <v>-136.5478</v>
      </c>
      <c r="IS26" s="169"/>
      <c r="IT26" s="168">
        <v>-19.199400000000001</v>
      </c>
      <c r="IU26" s="168">
        <v>182.91659999999999</v>
      </c>
      <c r="IV26" s="168">
        <v>183.3741</v>
      </c>
      <c r="IW26" s="168">
        <v>134.61619999999999</v>
      </c>
      <c r="IX26" s="168">
        <v>-39.767499999999998</v>
      </c>
      <c r="IY26" s="168">
        <v>-27.915299999999998</v>
      </c>
      <c r="IZ26" s="168">
        <v>-67.635599999999997</v>
      </c>
      <c r="JA26" s="168">
        <v>71.212100000000007</v>
      </c>
      <c r="JB26" s="168">
        <v>-10.888999999999999</v>
      </c>
      <c r="JC26" s="168">
        <v>3.6739999999999999</v>
      </c>
      <c r="JD26" s="168">
        <v>12.72</v>
      </c>
      <c r="JE26" s="168">
        <v>0.98899999999999999</v>
      </c>
      <c r="JF26" s="168">
        <v>0.96499999999999997</v>
      </c>
      <c r="JG26" s="168">
        <v>-12.72</v>
      </c>
      <c r="JH26" s="168">
        <v>-8.8800000000000008</v>
      </c>
      <c r="JI26" s="169"/>
      <c r="JJ26" s="168">
        <v>9.1722000000000001</v>
      </c>
      <c r="JK26" s="168">
        <v>-14.912599999999999</v>
      </c>
      <c r="JL26" s="168">
        <v>-40.019799999999996</v>
      </c>
      <c r="JM26" s="168">
        <v>20.2</v>
      </c>
      <c r="JN26" s="168">
        <v>53.884999999999998</v>
      </c>
      <c r="JO26" s="168">
        <v>52.097999999999999</v>
      </c>
      <c r="JP26" s="168">
        <v>9.5469000000000008</v>
      </c>
      <c r="JQ26" s="168">
        <v>11.449199999999999</v>
      </c>
      <c r="JR26" s="168">
        <v>53.627899999999997</v>
      </c>
      <c r="JS26" s="168">
        <v>52.698900000000002</v>
      </c>
      <c r="JT26" s="168">
        <v>54.374099999999999</v>
      </c>
      <c r="JU26" s="169"/>
      <c r="JV26" s="168">
        <v>30.5</v>
      </c>
      <c r="JW26" s="168">
        <v>19.644600000000001</v>
      </c>
      <c r="JX26" s="168">
        <v>7.38</v>
      </c>
      <c r="JY26" s="169"/>
      <c r="JZ26" s="168">
        <v>-54.1374</v>
      </c>
      <c r="KA26" s="168">
        <v>81.944400000000002</v>
      </c>
      <c r="KB26" s="168">
        <v>60.363999999999997</v>
      </c>
      <c r="KC26" s="168">
        <v>-53.115900000000003</v>
      </c>
      <c r="KD26" s="168">
        <v>-81.177000000000007</v>
      </c>
      <c r="KE26" s="168">
        <v>51.464199999999998</v>
      </c>
      <c r="KF26" s="168">
        <v>29.020099999999999</v>
      </c>
      <c r="KG26" s="168">
        <v>-43.7</v>
      </c>
      <c r="KH26" s="168">
        <v>43.4</v>
      </c>
      <c r="KI26" s="168">
        <v>-360.43049999999999</v>
      </c>
      <c r="KJ26" s="168">
        <v>580.01980000000003</v>
      </c>
    </row>
    <row r="27" spans="1:296" ht="18" customHeight="1" x14ac:dyDescent="0.25">
      <c r="A27" s="163" t="s">
        <v>53</v>
      </c>
      <c r="B27" s="163" t="s">
        <v>844</v>
      </c>
      <c r="C27" s="167">
        <v>0</v>
      </c>
      <c r="D27" s="167">
        <v>0</v>
      </c>
      <c r="E27" s="168">
        <v>18.9908</v>
      </c>
      <c r="F27" s="168">
        <v>-27.095300000000002</v>
      </c>
      <c r="G27" s="168">
        <v>-29.960100000000001</v>
      </c>
      <c r="H27" s="168">
        <v>38.950800000000001</v>
      </c>
      <c r="I27" s="169"/>
      <c r="J27" s="168">
        <v>62.652500000000003</v>
      </c>
      <c r="K27" s="168">
        <v>-133.05279999999999</v>
      </c>
      <c r="L27" s="168">
        <v>71.087800000000001</v>
      </c>
      <c r="M27" s="168">
        <v>35.806899999999999</v>
      </c>
      <c r="N27" s="168">
        <v>35.1404</v>
      </c>
      <c r="O27" s="168">
        <v>-19.98</v>
      </c>
      <c r="P27" s="168">
        <v>-76.194000000000003</v>
      </c>
      <c r="Q27" s="168">
        <v>70.400000000000006</v>
      </c>
      <c r="R27" s="168">
        <v>17.388000000000002</v>
      </c>
      <c r="S27" s="168">
        <v>-70.400000000000006</v>
      </c>
      <c r="T27" s="168">
        <v>10.2051</v>
      </c>
      <c r="U27" s="168">
        <v>85.361400000000003</v>
      </c>
      <c r="V27" s="168">
        <v>15.8263</v>
      </c>
      <c r="W27" s="168">
        <v>16.038699999999999</v>
      </c>
      <c r="X27" s="168">
        <v>26.4694</v>
      </c>
      <c r="Y27" s="168">
        <v>7.7885999999999997</v>
      </c>
      <c r="Z27" s="168">
        <v>1.1757</v>
      </c>
      <c r="AA27" s="168">
        <v>7.6736000000000004</v>
      </c>
      <c r="AB27" s="169"/>
      <c r="AC27" s="169"/>
      <c r="AD27" s="168">
        <v>-88</v>
      </c>
      <c r="AE27" s="168">
        <v>-88.03</v>
      </c>
      <c r="AF27" s="169"/>
      <c r="AG27" s="168">
        <v>19.98</v>
      </c>
      <c r="AH27" s="168">
        <v>74.8</v>
      </c>
      <c r="AI27" s="168">
        <v>12.618</v>
      </c>
      <c r="AJ27" s="168">
        <v>0.21099999999999999</v>
      </c>
      <c r="AK27" s="167">
        <v>-76.099999999999994</v>
      </c>
      <c r="AL27" s="168">
        <v>-76.099999999999994</v>
      </c>
      <c r="AM27" s="168">
        <v>-63.88</v>
      </c>
      <c r="AN27" s="168">
        <v>77.400000000000006</v>
      </c>
      <c r="AO27" s="168">
        <v>77.02</v>
      </c>
      <c r="AP27" s="169"/>
      <c r="AQ27" s="168">
        <v>9.1414000000000009</v>
      </c>
      <c r="AR27" s="168">
        <v>75.492800000000003</v>
      </c>
      <c r="AS27" s="168">
        <v>77.928799999999995</v>
      </c>
      <c r="AT27" s="168">
        <v>50.498899999999999</v>
      </c>
      <c r="AU27" s="168">
        <v>-62.907400000000003</v>
      </c>
      <c r="AV27" s="168">
        <v>-62.544800000000002</v>
      </c>
      <c r="AW27" s="168">
        <v>31.4589</v>
      </c>
      <c r="AX27" s="168">
        <v>26.4392</v>
      </c>
      <c r="AY27" s="168">
        <v>88.033600000000007</v>
      </c>
      <c r="AZ27" s="168">
        <v>89.604399999999998</v>
      </c>
      <c r="BA27" s="168">
        <v>-6.3937999999999997</v>
      </c>
      <c r="BB27" s="168">
        <v>-8.8241999999999994</v>
      </c>
      <c r="BC27" s="168">
        <v>-480.23579999999998</v>
      </c>
      <c r="BD27" s="168">
        <v>-4.5835999999999997</v>
      </c>
      <c r="BE27" s="168">
        <v>-18.2</v>
      </c>
      <c r="BF27" s="168">
        <v>-18.100000000000001</v>
      </c>
      <c r="BG27" s="168">
        <v>67.363600000000005</v>
      </c>
      <c r="BH27" s="168">
        <v>67.227400000000003</v>
      </c>
      <c r="BI27" s="168">
        <v>-4.3605</v>
      </c>
      <c r="BJ27" s="169"/>
      <c r="BK27" s="168">
        <v>-43.9024</v>
      </c>
      <c r="BL27" s="168">
        <v>10.427199999999999</v>
      </c>
      <c r="BM27" s="168">
        <v>8.5744000000000007</v>
      </c>
      <c r="BN27" s="168">
        <v>6.0868000000000002</v>
      </c>
      <c r="BO27" s="168">
        <v>519.45540000000005</v>
      </c>
      <c r="BP27" s="168">
        <v>209.81469999999999</v>
      </c>
      <c r="BQ27" s="168">
        <v>208.59389999999999</v>
      </c>
      <c r="BR27" s="168">
        <v>-441.23570000000001</v>
      </c>
      <c r="BS27" s="168">
        <v>716.38040000000001</v>
      </c>
      <c r="BT27" s="169"/>
      <c r="BU27" s="168">
        <v>-131.06139999999999</v>
      </c>
      <c r="BV27" s="168">
        <v>133.2852</v>
      </c>
      <c r="BW27" s="169"/>
      <c r="BX27" s="168">
        <v>31.39</v>
      </c>
      <c r="BY27" s="168">
        <v>31.03</v>
      </c>
      <c r="BZ27" s="168">
        <v>61.55</v>
      </c>
      <c r="CA27" s="168">
        <v>89.64</v>
      </c>
      <c r="CB27" s="168">
        <v>4.1999999999999997E-3</v>
      </c>
      <c r="CC27" s="168">
        <v>4.1999999999999997E-3</v>
      </c>
      <c r="CD27" s="168">
        <v>67.974100000000007</v>
      </c>
      <c r="CE27" s="168">
        <v>68.253600000000006</v>
      </c>
      <c r="CF27" s="168">
        <v>7.3971</v>
      </c>
      <c r="CG27" s="168">
        <v>-126.8297</v>
      </c>
      <c r="CH27" s="168">
        <v>-126.7504</v>
      </c>
      <c r="CI27" s="168">
        <v>3.8109999999999999</v>
      </c>
      <c r="CJ27" s="168">
        <v>-89.957099999999997</v>
      </c>
      <c r="CK27" s="169"/>
      <c r="CL27" s="169"/>
      <c r="CM27" s="168">
        <v>60.1</v>
      </c>
      <c r="CN27" s="168">
        <v>179.4</v>
      </c>
      <c r="CO27" s="168">
        <v>-19.64</v>
      </c>
      <c r="CP27" s="168">
        <v>28.102</v>
      </c>
      <c r="CQ27" s="168">
        <v>27.937100000000001</v>
      </c>
      <c r="CR27" s="168">
        <v>28.8185</v>
      </c>
      <c r="CS27" s="168">
        <v>90.093999999999994</v>
      </c>
      <c r="CT27" s="168">
        <v>91.850300000000004</v>
      </c>
      <c r="CU27" s="168">
        <v>12.0001</v>
      </c>
      <c r="CV27" s="168">
        <v>-162.23560000000001</v>
      </c>
      <c r="CW27" s="168">
        <v>19.547899999999998</v>
      </c>
      <c r="CX27" s="168">
        <v>14.1122</v>
      </c>
      <c r="CY27" s="168">
        <v>92.4</v>
      </c>
      <c r="CZ27" s="168">
        <v>73.56</v>
      </c>
      <c r="DA27" s="168">
        <v>57.663600000000002</v>
      </c>
      <c r="DB27" s="168">
        <v>54.789700000000003</v>
      </c>
      <c r="DC27" s="168">
        <v>-36.382599999999996</v>
      </c>
      <c r="DD27" s="169"/>
      <c r="DE27" s="168">
        <v>90.255399999999995</v>
      </c>
      <c r="DF27" s="168">
        <v>90.495800000000003</v>
      </c>
      <c r="DG27" s="168">
        <v>-143.11580000000001</v>
      </c>
      <c r="DH27" s="169"/>
      <c r="DI27" s="169"/>
      <c r="DJ27" s="168">
        <v>-120.8</v>
      </c>
      <c r="DK27" s="168">
        <v>-119.5</v>
      </c>
      <c r="DL27" s="168">
        <v>21.865500000000001</v>
      </c>
      <c r="DM27" s="168">
        <v>100.3</v>
      </c>
      <c r="DN27" s="169"/>
      <c r="DO27" s="168">
        <v>140.64330000000001</v>
      </c>
      <c r="DP27" s="168">
        <v>100.25</v>
      </c>
      <c r="DQ27" s="168">
        <v>-13.81</v>
      </c>
      <c r="DR27" s="168">
        <v>68.447999999999993</v>
      </c>
      <c r="DS27" s="168">
        <v>139.93299999999999</v>
      </c>
      <c r="DT27" s="168">
        <v>-33.11</v>
      </c>
      <c r="DU27" s="168">
        <v>-33.479999999999997</v>
      </c>
      <c r="DV27" s="168">
        <v>127.29</v>
      </c>
      <c r="DW27" s="168">
        <v>76.180000000000007</v>
      </c>
      <c r="DX27" s="168">
        <v>139.1455</v>
      </c>
      <c r="DY27" s="168">
        <v>137.9273</v>
      </c>
      <c r="DZ27" s="168">
        <v>-134.8989</v>
      </c>
      <c r="EA27" s="168">
        <v>-130.18180000000001</v>
      </c>
      <c r="EB27" s="168">
        <v>213.72</v>
      </c>
      <c r="EC27" s="168">
        <v>160.65</v>
      </c>
      <c r="ED27" s="168">
        <v>156.1319</v>
      </c>
      <c r="EE27" s="168">
        <v>159.0437</v>
      </c>
      <c r="EF27" s="168">
        <v>53.873699999999999</v>
      </c>
      <c r="EG27" s="168">
        <v>33.851300000000002</v>
      </c>
      <c r="EH27" s="168">
        <v>-32.296999999999997</v>
      </c>
      <c r="EI27" s="168">
        <v>453.54340000000002</v>
      </c>
      <c r="EJ27" s="168">
        <v>-137.00110000000001</v>
      </c>
      <c r="EK27" s="169"/>
      <c r="EL27" s="168">
        <v>-37.486800000000002</v>
      </c>
      <c r="EM27" s="168">
        <v>-35.333199999999998</v>
      </c>
      <c r="EN27" s="168">
        <v>45.863599999999998</v>
      </c>
      <c r="EO27" s="168">
        <v>-35.672400000000003</v>
      </c>
      <c r="EP27" s="168">
        <v>-33.650399999999998</v>
      </c>
      <c r="EQ27" s="168">
        <v>169.02</v>
      </c>
      <c r="ER27" s="168">
        <v>-107.2796</v>
      </c>
      <c r="ES27" s="168">
        <v>-108.7046</v>
      </c>
      <c r="ET27" s="168">
        <v>8.9133999999999993</v>
      </c>
      <c r="EU27" s="168">
        <v>16.62</v>
      </c>
      <c r="EV27" s="168">
        <v>-15.69</v>
      </c>
      <c r="EW27" s="168">
        <v>102.4</v>
      </c>
      <c r="EX27" s="168">
        <v>16.205100000000002</v>
      </c>
      <c r="EY27" s="168">
        <v>-134.97800000000001</v>
      </c>
      <c r="EZ27" s="169"/>
      <c r="FA27" s="168">
        <v>-59.342399999999998</v>
      </c>
      <c r="FB27" s="168">
        <v>7.8696999999999999</v>
      </c>
      <c r="FC27" s="168">
        <v>-31.580300000000001</v>
      </c>
      <c r="FD27" s="168">
        <v>0</v>
      </c>
      <c r="FE27" s="168">
        <v>22.8201</v>
      </c>
      <c r="FF27" s="169"/>
      <c r="FG27" s="168">
        <v>13.185700000000001</v>
      </c>
      <c r="FH27" s="168">
        <v>30.095400000000001</v>
      </c>
      <c r="FI27" s="168">
        <v>30.124199999999998</v>
      </c>
      <c r="FJ27" s="168">
        <v>28.4253</v>
      </c>
      <c r="FK27" s="169"/>
      <c r="FL27" s="169"/>
      <c r="FM27" s="168">
        <v>-61.791400000000003</v>
      </c>
      <c r="FN27" s="168">
        <v>138.7304</v>
      </c>
      <c r="FO27" s="168">
        <v>137.02600000000001</v>
      </c>
      <c r="FP27" s="168">
        <v>-57.878500000000003</v>
      </c>
      <c r="FQ27" s="168">
        <v>-28.362100000000002</v>
      </c>
      <c r="FR27" s="168">
        <v>-30.782299999999999</v>
      </c>
      <c r="FS27" s="168">
        <v>-28.9</v>
      </c>
      <c r="FT27" s="168">
        <v>13.660500000000001</v>
      </c>
      <c r="FU27" s="168">
        <v>1.044</v>
      </c>
      <c r="FV27" s="168">
        <v>-8.4700000000000006</v>
      </c>
      <c r="FW27" s="168">
        <v>15.85</v>
      </c>
      <c r="FX27" s="168">
        <v>-30.7928</v>
      </c>
      <c r="FY27" s="169"/>
      <c r="FZ27" s="168">
        <v>-14.646000000000001</v>
      </c>
      <c r="GA27" s="168">
        <v>4.2510000000000003</v>
      </c>
      <c r="GB27" s="168">
        <v>13.643599999999999</v>
      </c>
      <c r="GC27" s="168">
        <v>25.14</v>
      </c>
      <c r="GD27" s="168">
        <v>28.324200000000001</v>
      </c>
      <c r="GE27" s="168">
        <v>59.262099999999997</v>
      </c>
      <c r="GF27" s="168">
        <v>16.32</v>
      </c>
      <c r="GG27" s="168">
        <v>75.3</v>
      </c>
      <c r="GH27" s="168">
        <v>23.8</v>
      </c>
      <c r="GI27" s="168">
        <v>-18.6005</v>
      </c>
      <c r="GJ27" s="168">
        <v>13.4259</v>
      </c>
      <c r="GK27" s="168">
        <v>14.1797</v>
      </c>
      <c r="GL27" s="168">
        <v>1.9504999999999999</v>
      </c>
      <c r="GM27" s="169"/>
      <c r="GN27" s="169"/>
      <c r="GO27" s="168">
        <v>-13.695600000000001</v>
      </c>
      <c r="GP27" s="168">
        <v>-34.790999999999997</v>
      </c>
      <c r="GQ27" s="168">
        <v>15.9947</v>
      </c>
      <c r="GR27" s="168">
        <v>35.930599999999998</v>
      </c>
      <c r="GS27" s="168">
        <v>60.759900000000002</v>
      </c>
      <c r="GT27" s="168">
        <v>61.133899999999997</v>
      </c>
      <c r="GU27" s="168">
        <v>-184.70760000000001</v>
      </c>
      <c r="GV27" s="168">
        <v>-31.0672</v>
      </c>
      <c r="GW27" s="168">
        <v>11.5527</v>
      </c>
      <c r="GX27" s="168">
        <v>-39.488599999999998</v>
      </c>
      <c r="GY27" s="168">
        <v>11.0372</v>
      </c>
      <c r="GZ27" s="168">
        <v>12.4735</v>
      </c>
      <c r="HA27" s="168">
        <v>11.899900000000001</v>
      </c>
      <c r="HB27" s="168">
        <v>13</v>
      </c>
      <c r="HC27" s="168">
        <v>71.020799999999994</v>
      </c>
      <c r="HD27" s="168">
        <v>72.246600000000001</v>
      </c>
      <c r="HE27" s="168">
        <v>284.5</v>
      </c>
      <c r="HF27" s="168">
        <v>-283.09539999999998</v>
      </c>
      <c r="HG27" s="168">
        <v>-568.29020000000003</v>
      </c>
      <c r="HH27" s="168">
        <v>569.65300000000002</v>
      </c>
      <c r="HI27" s="168">
        <v>196.02719999999999</v>
      </c>
      <c r="HJ27" s="168">
        <v>-68.391999999999996</v>
      </c>
      <c r="HK27" s="168">
        <v>-68.133099999999999</v>
      </c>
      <c r="HL27" s="168">
        <v>-66.740700000000004</v>
      </c>
      <c r="HM27" s="168">
        <v>-60.202399999999997</v>
      </c>
      <c r="HN27" s="168">
        <v>77.810299999999998</v>
      </c>
      <c r="HO27" s="168">
        <v>78.242999999999995</v>
      </c>
      <c r="HP27" s="168">
        <v>-35.407400000000003</v>
      </c>
      <c r="HQ27" s="169"/>
      <c r="HR27" s="168">
        <v>2.9801000000000002</v>
      </c>
      <c r="HS27" s="168">
        <v>2.2989000000000002</v>
      </c>
      <c r="HT27" s="168">
        <v>-31.1615</v>
      </c>
      <c r="HU27" s="169"/>
      <c r="HV27" s="168">
        <v>35.49</v>
      </c>
      <c r="HW27" s="168">
        <v>35.61</v>
      </c>
      <c r="HX27" s="168">
        <v>12.3</v>
      </c>
      <c r="HY27" s="168">
        <v>13.4</v>
      </c>
      <c r="HZ27" s="168">
        <v>18.110199999999999</v>
      </c>
      <c r="IA27" s="168">
        <v>-57.12</v>
      </c>
      <c r="IB27" s="168">
        <v>-292.08390000000003</v>
      </c>
      <c r="IC27" s="168">
        <v>60.531100000000002</v>
      </c>
      <c r="ID27" s="168">
        <v>59.840600000000002</v>
      </c>
      <c r="IE27" s="168">
        <v>13.9</v>
      </c>
      <c r="IF27" s="168">
        <v>-29.1</v>
      </c>
      <c r="IG27" s="168">
        <v>-2.8</v>
      </c>
      <c r="IH27" s="168">
        <v>-2</v>
      </c>
      <c r="II27" s="169"/>
      <c r="IJ27" s="168">
        <v>1.2437</v>
      </c>
      <c r="IK27" s="168">
        <v>-187.69829999999999</v>
      </c>
      <c r="IL27" s="168">
        <v>155.1927</v>
      </c>
      <c r="IM27" s="168">
        <v>20.402000000000001</v>
      </c>
      <c r="IN27" s="168">
        <v>2.6038999999999999</v>
      </c>
      <c r="IO27" s="168">
        <v>-3.7158000000000002</v>
      </c>
      <c r="IP27" s="168">
        <v>-0.42699999999999999</v>
      </c>
      <c r="IQ27" s="168">
        <v>-9.4212000000000007</v>
      </c>
      <c r="IR27" s="168">
        <v>-134.29239999999999</v>
      </c>
      <c r="IS27" s="169"/>
      <c r="IT27" s="168">
        <v>4.7625000000000002</v>
      </c>
      <c r="IU27" s="168">
        <v>184.46199999999999</v>
      </c>
      <c r="IV27" s="168">
        <v>186.19470000000001</v>
      </c>
      <c r="IW27" s="168">
        <v>135.86000000000001</v>
      </c>
      <c r="IX27" s="168">
        <v>-7.5880999999999998</v>
      </c>
      <c r="IY27" s="168">
        <v>-42.642800000000001</v>
      </c>
      <c r="IZ27" s="168">
        <v>-56.572699999999998</v>
      </c>
      <c r="JA27" s="168">
        <v>53.2883</v>
      </c>
      <c r="JB27" s="168">
        <v>-11.2049</v>
      </c>
      <c r="JC27" s="168">
        <v>4.1639999999999997</v>
      </c>
      <c r="JD27" s="168">
        <v>12.16</v>
      </c>
      <c r="JE27" s="168">
        <v>1.0029999999999999</v>
      </c>
      <c r="JF27" s="168">
        <v>0.99</v>
      </c>
      <c r="JG27" s="168">
        <v>-11.84</v>
      </c>
      <c r="JH27" s="168">
        <v>-9.68</v>
      </c>
      <c r="JI27" s="169"/>
      <c r="JJ27" s="168">
        <v>11.164999999999999</v>
      </c>
      <c r="JK27" s="168">
        <v>-18.690799999999999</v>
      </c>
      <c r="JL27" s="168">
        <v>-38.731999999999999</v>
      </c>
      <c r="JM27" s="168">
        <v>20.8</v>
      </c>
      <c r="JN27" s="168">
        <v>55.164999999999999</v>
      </c>
      <c r="JO27" s="168">
        <v>55.935000000000002</v>
      </c>
      <c r="JP27" s="168">
        <v>0</v>
      </c>
      <c r="JQ27" s="168">
        <v>0</v>
      </c>
      <c r="JR27" s="168">
        <v>52.312600000000003</v>
      </c>
      <c r="JS27" s="168">
        <v>52.0045</v>
      </c>
      <c r="JT27" s="168">
        <v>51.968200000000003</v>
      </c>
      <c r="JU27" s="169"/>
      <c r="JV27" s="168">
        <v>30.1</v>
      </c>
      <c r="JW27" s="168">
        <v>18.3598</v>
      </c>
      <c r="JX27" s="168">
        <v>7.55</v>
      </c>
      <c r="JY27" s="169"/>
      <c r="JZ27" s="168">
        <v>-61.056199999999997</v>
      </c>
      <c r="KA27" s="168">
        <v>84.450800000000001</v>
      </c>
      <c r="KB27" s="168">
        <v>68.932299999999998</v>
      </c>
      <c r="KC27" s="168">
        <v>-60.591999999999999</v>
      </c>
      <c r="KD27" s="168">
        <v>-84.116799999999998</v>
      </c>
      <c r="KE27" s="168">
        <v>59.531999999999996</v>
      </c>
      <c r="KF27" s="168">
        <v>23.9605</v>
      </c>
      <c r="KG27" s="168">
        <v>-45.2</v>
      </c>
      <c r="KH27" s="168">
        <v>44.7</v>
      </c>
      <c r="KI27" s="168">
        <v>-364.70819999999998</v>
      </c>
      <c r="KJ27" s="168">
        <v>580.40309999999999</v>
      </c>
    </row>
    <row r="28" spans="1:296" ht="18" customHeight="1" x14ac:dyDescent="0.25">
      <c r="A28" s="163" t="s">
        <v>53</v>
      </c>
      <c r="B28" s="163" t="s">
        <v>845</v>
      </c>
      <c r="C28" s="167">
        <v>0</v>
      </c>
      <c r="D28" s="167">
        <v>0</v>
      </c>
      <c r="E28" s="168">
        <v>19.785499999999999</v>
      </c>
      <c r="F28" s="168">
        <v>-28.6815</v>
      </c>
      <c r="G28" s="168">
        <v>-30.2272</v>
      </c>
      <c r="H28" s="168">
        <v>40.838000000000001</v>
      </c>
      <c r="I28" s="169"/>
      <c r="J28" s="168">
        <v>64.732399999999998</v>
      </c>
      <c r="K28" s="168">
        <v>-139.5607</v>
      </c>
      <c r="L28" s="168">
        <v>72.952799999999996</v>
      </c>
      <c r="M28" s="168">
        <v>37.1629</v>
      </c>
      <c r="N28" s="168">
        <v>36.340899999999998</v>
      </c>
      <c r="O28" s="168">
        <v>-22.2</v>
      </c>
      <c r="P28" s="168">
        <v>-76.563999999999993</v>
      </c>
      <c r="Q28" s="168">
        <v>70.400000000000006</v>
      </c>
      <c r="R28" s="168">
        <v>17.388000000000002</v>
      </c>
      <c r="S28" s="168">
        <v>-68.2</v>
      </c>
      <c r="T28" s="168">
        <v>10.1287</v>
      </c>
      <c r="U28" s="168">
        <v>87.915000000000006</v>
      </c>
      <c r="V28" s="168">
        <v>16.012799999999999</v>
      </c>
      <c r="W28" s="168">
        <v>16.283300000000001</v>
      </c>
      <c r="X28" s="168">
        <v>26.9194</v>
      </c>
      <c r="Y28" s="168">
        <v>8.0176999999999996</v>
      </c>
      <c r="Z28" s="168">
        <v>1.2718</v>
      </c>
      <c r="AA28" s="168">
        <v>7.5068999999999999</v>
      </c>
      <c r="AB28" s="169"/>
      <c r="AC28" s="169"/>
      <c r="AD28" s="168">
        <v>-89.06</v>
      </c>
      <c r="AE28" s="168">
        <v>-89.01</v>
      </c>
      <c r="AF28" s="169"/>
      <c r="AG28" s="168">
        <v>22.2</v>
      </c>
      <c r="AH28" s="168">
        <v>74.8</v>
      </c>
      <c r="AI28" s="168">
        <v>12.867000000000001</v>
      </c>
      <c r="AJ28" s="168">
        <v>0.21</v>
      </c>
      <c r="AK28" s="167">
        <v>-73.290000000000006</v>
      </c>
      <c r="AL28" s="168">
        <v>-73.290000000000006</v>
      </c>
      <c r="AM28" s="168">
        <v>-72.52</v>
      </c>
      <c r="AN28" s="168">
        <v>73.52</v>
      </c>
      <c r="AO28" s="168">
        <v>73.89</v>
      </c>
      <c r="AP28" s="169"/>
      <c r="AQ28" s="168">
        <v>8.6622000000000003</v>
      </c>
      <c r="AR28" s="168">
        <v>78.210099999999997</v>
      </c>
      <c r="AS28" s="168">
        <v>80.660600000000002</v>
      </c>
      <c r="AT28" s="168">
        <v>50.338500000000003</v>
      </c>
      <c r="AU28" s="168">
        <v>-59.102400000000003</v>
      </c>
      <c r="AV28" s="168">
        <v>-58.5685</v>
      </c>
      <c r="AW28" s="168">
        <v>7.1679000000000004</v>
      </c>
      <c r="AX28" s="168">
        <v>6.9249999999999998</v>
      </c>
      <c r="AY28" s="168">
        <v>92.793599999999998</v>
      </c>
      <c r="AZ28" s="168">
        <v>94.781999999999996</v>
      </c>
      <c r="BA28" s="168">
        <v>-26.084199999999999</v>
      </c>
      <c r="BB28" s="168">
        <v>-28.710999999999999</v>
      </c>
      <c r="BC28" s="168">
        <v>-484.37630000000001</v>
      </c>
      <c r="BD28" s="168">
        <v>1.4080999999999999</v>
      </c>
      <c r="BE28" s="168">
        <v>-18.2</v>
      </c>
      <c r="BF28" s="168">
        <v>-18.100000000000001</v>
      </c>
      <c r="BG28" s="168">
        <v>64.158799999999999</v>
      </c>
      <c r="BH28" s="168">
        <v>63.178400000000003</v>
      </c>
      <c r="BI28" s="168">
        <v>-4.8308</v>
      </c>
      <c r="BJ28" s="169"/>
      <c r="BK28" s="168">
        <v>-44.052999999999997</v>
      </c>
      <c r="BL28" s="168">
        <v>11.2369</v>
      </c>
      <c r="BM28" s="168">
        <v>8.9699000000000009</v>
      </c>
      <c r="BN28" s="168">
        <v>6.0433000000000003</v>
      </c>
      <c r="BO28" s="168">
        <v>513.56529999999998</v>
      </c>
      <c r="BP28" s="168">
        <v>208.19720000000001</v>
      </c>
      <c r="BQ28" s="168">
        <v>207.12909999999999</v>
      </c>
      <c r="BR28" s="168">
        <v>-463.13200000000001</v>
      </c>
      <c r="BS28" s="168">
        <v>708.35270000000003</v>
      </c>
      <c r="BT28" s="169"/>
      <c r="BU28" s="168">
        <v>-77.340500000000006</v>
      </c>
      <c r="BV28" s="168">
        <v>80.348299999999995</v>
      </c>
      <c r="BW28" s="168">
        <v>115.4235</v>
      </c>
      <c r="BX28" s="168">
        <v>33.25</v>
      </c>
      <c r="BY28" s="168">
        <v>32.299999999999997</v>
      </c>
      <c r="BZ28" s="168">
        <v>64.930000000000007</v>
      </c>
      <c r="CA28" s="168">
        <v>92.6</v>
      </c>
      <c r="CB28" s="168">
        <v>4.1999999999999997E-3</v>
      </c>
      <c r="CC28" s="168">
        <v>4.1999999999999997E-3</v>
      </c>
      <c r="CD28" s="168">
        <v>62.009799999999998</v>
      </c>
      <c r="CE28" s="168">
        <v>62.611699999999999</v>
      </c>
      <c r="CF28" s="168">
        <v>8.7882999999999996</v>
      </c>
      <c r="CG28" s="168">
        <v>-113.9349</v>
      </c>
      <c r="CH28" s="168">
        <v>-114.0063</v>
      </c>
      <c r="CI28" s="168">
        <v>4.3167</v>
      </c>
      <c r="CJ28" s="168">
        <v>-97.963499999999996</v>
      </c>
      <c r="CK28" s="169"/>
      <c r="CL28" s="169"/>
      <c r="CM28" s="168">
        <v>54.9</v>
      </c>
      <c r="CN28" s="168">
        <v>196.6</v>
      </c>
      <c r="CO28" s="168">
        <v>-20.09</v>
      </c>
      <c r="CP28" s="168">
        <v>36.836399999999998</v>
      </c>
      <c r="CQ28" s="168">
        <v>35.977699999999999</v>
      </c>
      <c r="CR28" s="168">
        <v>36.8551</v>
      </c>
      <c r="CS28" s="168">
        <v>83.152000000000001</v>
      </c>
      <c r="CT28" s="168">
        <v>84.133499999999998</v>
      </c>
      <c r="CU28" s="168">
        <v>17.574000000000002</v>
      </c>
      <c r="CV28" s="168">
        <v>-162.92019999999999</v>
      </c>
      <c r="CW28" s="168">
        <v>24.79</v>
      </c>
      <c r="CX28" s="168">
        <v>14.5848</v>
      </c>
      <c r="CY28" s="168">
        <v>94.03</v>
      </c>
      <c r="CZ28" s="168">
        <v>74.88</v>
      </c>
      <c r="DA28" s="168">
        <v>59.7729</v>
      </c>
      <c r="DB28" s="168">
        <v>57.133499999999998</v>
      </c>
      <c r="DC28" s="168">
        <v>-37.823700000000002</v>
      </c>
      <c r="DD28" s="169"/>
      <c r="DE28" s="168">
        <v>98.919700000000006</v>
      </c>
      <c r="DF28" s="168">
        <v>98.361800000000002</v>
      </c>
      <c r="DG28" s="168">
        <v>-171.13919999999999</v>
      </c>
      <c r="DH28" s="169"/>
      <c r="DI28" s="169"/>
      <c r="DJ28" s="168">
        <v>-119.4</v>
      </c>
      <c r="DK28" s="168">
        <v>-119.9</v>
      </c>
      <c r="DL28" s="168">
        <v>21.909500000000001</v>
      </c>
      <c r="DM28" s="168">
        <v>103.7</v>
      </c>
      <c r="DN28" s="169"/>
      <c r="DO28" s="168">
        <v>145.91669999999999</v>
      </c>
      <c r="DP28" s="168">
        <v>103.36</v>
      </c>
      <c r="DQ28" s="168">
        <v>-15.06</v>
      </c>
      <c r="DR28" s="168">
        <v>70.881500000000003</v>
      </c>
      <c r="DS28" s="168">
        <v>169.5796</v>
      </c>
      <c r="DT28" s="168">
        <v>-33.76</v>
      </c>
      <c r="DU28" s="168">
        <v>-34.090000000000003</v>
      </c>
      <c r="DV28" s="168">
        <v>126.4</v>
      </c>
      <c r="DW28" s="168">
        <v>76.819999999999993</v>
      </c>
      <c r="DX28" s="168">
        <v>169.2</v>
      </c>
      <c r="DY28" s="168">
        <v>166.5273</v>
      </c>
      <c r="DZ28" s="168">
        <v>-124.32429999999999</v>
      </c>
      <c r="EA28" s="168">
        <v>-120.6909</v>
      </c>
      <c r="EB28" s="168">
        <v>238.46360000000001</v>
      </c>
      <c r="EC28" s="168">
        <v>187.0789</v>
      </c>
      <c r="ED28" s="168">
        <v>182.26580000000001</v>
      </c>
      <c r="EE28" s="168">
        <v>183.00909999999999</v>
      </c>
      <c r="EF28" s="168">
        <v>57.451000000000001</v>
      </c>
      <c r="EG28" s="168">
        <v>32.704500000000003</v>
      </c>
      <c r="EH28" s="168">
        <v>-33.149000000000001</v>
      </c>
      <c r="EI28" s="168">
        <v>475.03480000000002</v>
      </c>
      <c r="EJ28" s="168">
        <v>-121.996</v>
      </c>
      <c r="EK28" s="169"/>
      <c r="EL28" s="168">
        <v>-38.450400000000002</v>
      </c>
      <c r="EM28" s="168">
        <v>-35.404299999999999</v>
      </c>
      <c r="EN28" s="168">
        <v>44.922400000000003</v>
      </c>
      <c r="EO28" s="168">
        <v>-32.663400000000003</v>
      </c>
      <c r="EP28" s="168">
        <v>-31.2759</v>
      </c>
      <c r="EQ28" s="168">
        <v>156.732</v>
      </c>
      <c r="ER28" s="168">
        <v>-99.492500000000007</v>
      </c>
      <c r="ES28" s="168">
        <v>-100.9225</v>
      </c>
      <c r="ET28" s="168">
        <v>12.708600000000001</v>
      </c>
      <c r="EU28" s="168">
        <v>0</v>
      </c>
      <c r="EV28" s="168">
        <v>-15.94</v>
      </c>
      <c r="EW28" s="168">
        <v>102.1</v>
      </c>
      <c r="EX28" s="168">
        <v>16.166499999999999</v>
      </c>
      <c r="EY28" s="168">
        <v>-128.54650000000001</v>
      </c>
      <c r="EZ28" s="169"/>
      <c r="FA28" s="168">
        <v>-62.094999999999999</v>
      </c>
      <c r="FB28" s="168">
        <v>8.3049999999999997</v>
      </c>
      <c r="FC28" s="168">
        <v>-27.485099999999999</v>
      </c>
      <c r="FD28" s="168">
        <v>0</v>
      </c>
      <c r="FE28" s="168">
        <v>22.959900000000001</v>
      </c>
      <c r="FF28" s="169"/>
      <c r="FG28" s="168">
        <v>14.357699999999999</v>
      </c>
      <c r="FH28" s="168">
        <v>29.035</v>
      </c>
      <c r="FI28" s="168">
        <v>29.247199999999999</v>
      </c>
      <c r="FJ28" s="168">
        <v>28.4895</v>
      </c>
      <c r="FK28" s="169"/>
      <c r="FL28" s="169"/>
      <c r="FM28" s="168">
        <v>-47.892499999999998</v>
      </c>
      <c r="FN28" s="168">
        <v>127.5471</v>
      </c>
      <c r="FO28" s="168">
        <v>128.3828</v>
      </c>
      <c r="FP28" s="168">
        <v>-48.892400000000002</v>
      </c>
      <c r="FQ28" s="168">
        <v>-21.238700000000001</v>
      </c>
      <c r="FR28" s="168">
        <v>-27.6402</v>
      </c>
      <c r="FS28" s="168">
        <v>-27.87</v>
      </c>
      <c r="FT28" s="168">
        <v>13.265000000000001</v>
      </c>
      <c r="FU28" s="168">
        <v>1.044</v>
      </c>
      <c r="FV28" s="168">
        <v>-8.69</v>
      </c>
      <c r="FW28" s="168">
        <v>17.09</v>
      </c>
      <c r="FX28" s="168">
        <v>-26.798400000000001</v>
      </c>
      <c r="FY28" s="169"/>
      <c r="FZ28" s="168">
        <v>-14.54</v>
      </c>
      <c r="GA28" s="168">
        <v>4.2839999999999998</v>
      </c>
      <c r="GB28" s="169"/>
      <c r="GC28" s="168">
        <v>25.82</v>
      </c>
      <c r="GD28" s="168">
        <v>21.052800000000001</v>
      </c>
      <c r="GE28" s="168">
        <v>48.876899999999999</v>
      </c>
      <c r="GF28" s="168">
        <v>15.96</v>
      </c>
      <c r="GG28" s="168">
        <v>74.007099999999994</v>
      </c>
      <c r="GH28" s="168">
        <v>24.1</v>
      </c>
      <c r="GI28" s="168">
        <v>-18.9345</v>
      </c>
      <c r="GJ28" s="168">
        <v>12.921099999999999</v>
      </c>
      <c r="GK28" s="168">
        <v>14.1218</v>
      </c>
      <c r="GL28" s="168">
        <v>1.9736</v>
      </c>
      <c r="GM28" s="169"/>
      <c r="GN28" s="169"/>
      <c r="GO28" s="168">
        <v>-13.929600000000001</v>
      </c>
      <c r="GP28" s="168">
        <v>-35.536299999999997</v>
      </c>
      <c r="GQ28" s="168">
        <v>17.143899999999999</v>
      </c>
      <c r="GR28" s="168">
        <v>37.337400000000002</v>
      </c>
      <c r="GS28" s="168">
        <v>58.157499999999999</v>
      </c>
      <c r="GT28" s="168">
        <v>60.020899999999997</v>
      </c>
      <c r="GU28" s="168">
        <v>-185.2021</v>
      </c>
      <c r="GV28" s="168">
        <v>-31.924399999999999</v>
      </c>
      <c r="GW28" s="168">
        <v>11.607200000000001</v>
      </c>
      <c r="GX28" s="168">
        <v>-42.038400000000003</v>
      </c>
      <c r="GY28" s="168">
        <v>10.3131</v>
      </c>
      <c r="GZ28" s="168">
        <v>12.717700000000001</v>
      </c>
      <c r="HA28" s="168">
        <v>12.1214</v>
      </c>
      <c r="HB28" s="168">
        <v>12</v>
      </c>
      <c r="HC28" s="168">
        <v>74.507800000000003</v>
      </c>
      <c r="HD28" s="168">
        <v>75.322800000000001</v>
      </c>
      <c r="HE28" s="168">
        <v>283.7</v>
      </c>
      <c r="HF28" s="168">
        <v>-280.05279999999999</v>
      </c>
      <c r="HG28" s="168">
        <v>-565.64859999999999</v>
      </c>
      <c r="HH28" s="168">
        <v>568.02679999999998</v>
      </c>
      <c r="HI28" s="168">
        <v>205.32089999999999</v>
      </c>
      <c r="HJ28" s="168">
        <v>-72.965500000000006</v>
      </c>
      <c r="HK28" s="168">
        <v>-70.891800000000003</v>
      </c>
      <c r="HL28" s="168">
        <v>-65.444599999999994</v>
      </c>
      <c r="HM28" s="168">
        <v>-58.703099999999999</v>
      </c>
      <c r="HN28" s="168">
        <v>78.468400000000003</v>
      </c>
      <c r="HO28" s="168">
        <v>81.668800000000005</v>
      </c>
      <c r="HP28" s="168">
        <v>-45.6327</v>
      </c>
      <c r="HQ28" s="168">
        <v>-44.618699999999997</v>
      </c>
      <c r="HR28" s="168">
        <v>5.6167999999999996</v>
      </c>
      <c r="HS28" s="168">
        <v>5.452</v>
      </c>
      <c r="HT28" s="168">
        <v>-29.6493</v>
      </c>
      <c r="HU28" s="169"/>
      <c r="HV28" s="168">
        <v>33.9</v>
      </c>
      <c r="HW28" s="168">
        <v>33.71</v>
      </c>
      <c r="HX28" s="168">
        <v>14.9</v>
      </c>
      <c r="HY28" s="168">
        <v>15.4</v>
      </c>
      <c r="HZ28" s="168">
        <v>17.823899999999998</v>
      </c>
      <c r="IA28" s="168">
        <v>-61.44</v>
      </c>
      <c r="IB28" s="168">
        <v>-305.56459999999998</v>
      </c>
      <c r="IC28" s="168">
        <v>66.329800000000006</v>
      </c>
      <c r="ID28" s="168">
        <v>64.656700000000001</v>
      </c>
      <c r="IE28" s="168">
        <v>13.9</v>
      </c>
      <c r="IF28" s="168">
        <v>-27.4</v>
      </c>
      <c r="IG28" s="168">
        <v>-4.5</v>
      </c>
      <c r="IH28" s="168">
        <v>-3.7</v>
      </c>
      <c r="II28" s="168">
        <v>1.4125000000000001</v>
      </c>
      <c r="IJ28" s="169"/>
      <c r="IK28" s="168">
        <v>-196.99770000000001</v>
      </c>
      <c r="IL28" s="168">
        <v>141.60319999999999</v>
      </c>
      <c r="IM28" s="168">
        <v>36.178800000000003</v>
      </c>
      <c r="IN28" s="168">
        <v>15.6249</v>
      </c>
      <c r="IO28" s="168">
        <v>-0.85270000000000001</v>
      </c>
      <c r="IP28" s="168">
        <v>-15.076000000000001</v>
      </c>
      <c r="IQ28" s="168">
        <v>6.9997999999999996</v>
      </c>
      <c r="IR28" s="168">
        <v>-141.2783</v>
      </c>
      <c r="IS28" s="168">
        <v>0</v>
      </c>
      <c r="IT28" s="168">
        <v>-9.8314000000000004</v>
      </c>
      <c r="IU28" s="168">
        <v>189.56890000000001</v>
      </c>
      <c r="IV28" s="168">
        <v>185.77029999999999</v>
      </c>
      <c r="IW28" s="168">
        <v>146.8356</v>
      </c>
      <c r="IX28" s="168">
        <v>-27.753399999999999</v>
      </c>
      <c r="IY28" s="168">
        <v>-30.472200000000001</v>
      </c>
      <c r="IZ28" s="168">
        <v>-61.461100000000002</v>
      </c>
      <c r="JA28" s="168">
        <v>59.553899999999999</v>
      </c>
      <c r="JB28" s="168">
        <v>-10.5731</v>
      </c>
      <c r="JC28" s="168">
        <v>1.639</v>
      </c>
      <c r="JD28" s="168">
        <v>12.24</v>
      </c>
      <c r="JE28" s="168">
        <v>1.0269999999999999</v>
      </c>
      <c r="JF28" s="168">
        <v>1.012</v>
      </c>
      <c r="JG28" s="168">
        <v>-11.52</v>
      </c>
      <c r="JH28" s="168">
        <v>-9.52</v>
      </c>
      <c r="JI28" s="169"/>
      <c r="JJ28" s="168">
        <v>9.9046000000000003</v>
      </c>
      <c r="JK28" s="168">
        <v>-18.162800000000001</v>
      </c>
      <c r="JL28" s="168">
        <v>-37.734000000000002</v>
      </c>
      <c r="JM28" s="168">
        <v>20.3</v>
      </c>
      <c r="JN28" s="168">
        <v>51.408999999999999</v>
      </c>
      <c r="JO28" s="168">
        <v>51.573</v>
      </c>
      <c r="JP28" s="168">
        <v>0</v>
      </c>
      <c r="JQ28" s="168">
        <v>0</v>
      </c>
      <c r="JR28" s="168">
        <v>52.897799999999997</v>
      </c>
      <c r="JS28" s="168">
        <v>52.900199999999998</v>
      </c>
      <c r="JT28" s="168">
        <v>53.324199999999998</v>
      </c>
      <c r="JU28" s="169"/>
      <c r="JV28" s="168">
        <v>27.8</v>
      </c>
      <c r="JW28" s="168">
        <v>16.094000000000001</v>
      </c>
      <c r="JX28" s="168">
        <v>7.72</v>
      </c>
      <c r="JY28" s="169"/>
      <c r="JZ28" s="168">
        <v>-58.847700000000003</v>
      </c>
      <c r="KA28" s="168">
        <v>84.567899999999995</v>
      </c>
      <c r="KB28" s="168">
        <v>67.136200000000002</v>
      </c>
      <c r="KC28" s="168">
        <v>-58.217100000000002</v>
      </c>
      <c r="KD28" s="168">
        <v>-83.512299999999996</v>
      </c>
      <c r="KE28" s="168">
        <v>57.786799999999999</v>
      </c>
      <c r="KF28" s="168">
        <v>24.899699999999999</v>
      </c>
      <c r="KG28" s="168">
        <v>-41.7</v>
      </c>
      <c r="KH28" s="168">
        <v>42.1</v>
      </c>
      <c r="KI28" s="168">
        <v>-358.52609999999999</v>
      </c>
      <c r="KJ28" s="168">
        <v>569.53499999999997</v>
      </c>
    </row>
    <row r="29" spans="1:296" ht="18" customHeight="1" x14ac:dyDescent="0.25">
      <c r="A29" s="163" t="s">
        <v>53</v>
      </c>
      <c r="B29" s="163" t="s">
        <v>846</v>
      </c>
      <c r="C29" s="167">
        <v>0</v>
      </c>
      <c r="D29" s="167">
        <v>0</v>
      </c>
      <c r="E29" s="168">
        <v>20.233799999999999</v>
      </c>
      <c r="F29" s="168">
        <v>-29.0015</v>
      </c>
      <c r="G29" s="168">
        <v>-30.206399999999999</v>
      </c>
      <c r="H29" s="169"/>
      <c r="I29" s="169"/>
      <c r="J29" s="168">
        <v>67.413200000000003</v>
      </c>
      <c r="K29" s="168">
        <v>-143.27629999999999</v>
      </c>
      <c r="L29" s="168">
        <v>75.076099999999997</v>
      </c>
      <c r="M29" s="168">
        <v>38.028799999999997</v>
      </c>
      <c r="N29" s="168">
        <v>37.203400000000002</v>
      </c>
      <c r="O29" s="168">
        <v>-22.2</v>
      </c>
      <c r="P29" s="168">
        <v>-77.340999999999994</v>
      </c>
      <c r="Q29" s="168">
        <v>70.400000000000006</v>
      </c>
      <c r="R29" s="168">
        <v>18.216000000000001</v>
      </c>
      <c r="S29" s="168">
        <v>-70.400000000000006</v>
      </c>
      <c r="T29" s="168">
        <v>10.1272</v>
      </c>
      <c r="U29" s="168">
        <v>90.412199999999999</v>
      </c>
      <c r="V29" s="168">
        <v>16.862300000000001</v>
      </c>
      <c r="W29" s="168">
        <v>17.152799999999999</v>
      </c>
      <c r="X29" s="168">
        <v>28.326799999999999</v>
      </c>
      <c r="Y29" s="168">
        <v>9.6069999999999993</v>
      </c>
      <c r="Z29" s="168">
        <v>1.1918</v>
      </c>
      <c r="AA29" s="168">
        <v>7.8144</v>
      </c>
      <c r="AB29" s="169"/>
      <c r="AC29" s="169"/>
      <c r="AD29" s="168">
        <v>-90.27</v>
      </c>
      <c r="AE29" s="168">
        <v>-90.48</v>
      </c>
      <c r="AF29" s="169"/>
      <c r="AG29" s="168">
        <v>22.2</v>
      </c>
      <c r="AH29" s="168">
        <v>74.8</v>
      </c>
      <c r="AI29" s="168">
        <v>13.426</v>
      </c>
      <c r="AJ29" s="168">
        <v>0.214</v>
      </c>
      <c r="AK29" s="167">
        <v>-77.989999999999995</v>
      </c>
      <c r="AL29" s="168">
        <v>-77.989999999999995</v>
      </c>
      <c r="AM29" s="168">
        <v>-66.17</v>
      </c>
      <c r="AN29" s="168">
        <v>78.14</v>
      </c>
      <c r="AO29" s="168">
        <v>79.010000000000005</v>
      </c>
      <c r="AP29" s="169"/>
      <c r="AQ29" s="168">
        <v>9.0176999999999996</v>
      </c>
      <c r="AR29" s="168">
        <v>76.170199999999994</v>
      </c>
      <c r="AS29" s="168">
        <v>78.459500000000006</v>
      </c>
      <c r="AT29" s="168">
        <v>51.363900000000001</v>
      </c>
      <c r="AU29" s="168">
        <v>-59.224699999999999</v>
      </c>
      <c r="AV29" s="168">
        <v>-58.811900000000001</v>
      </c>
      <c r="AW29" s="168">
        <v>27.386399999999998</v>
      </c>
      <c r="AX29" s="168">
        <v>24.0611</v>
      </c>
      <c r="AY29" s="168">
        <v>89.727800000000002</v>
      </c>
      <c r="AZ29" s="168">
        <v>91.597499999999997</v>
      </c>
      <c r="BA29" s="168">
        <v>-3.5470000000000002</v>
      </c>
      <c r="BB29" s="168">
        <v>-11.339</v>
      </c>
      <c r="BC29" s="168">
        <v>-524.28890000000001</v>
      </c>
      <c r="BD29" s="168">
        <v>-4.8495999999999997</v>
      </c>
      <c r="BE29" s="168">
        <v>-18.2</v>
      </c>
      <c r="BF29" s="168">
        <v>-18</v>
      </c>
      <c r="BG29" s="168">
        <v>63.626600000000003</v>
      </c>
      <c r="BH29" s="168">
        <v>62.7166</v>
      </c>
      <c r="BI29" s="168">
        <v>-4.9221000000000004</v>
      </c>
      <c r="BJ29" s="169"/>
      <c r="BK29" s="168">
        <v>-36.194400000000002</v>
      </c>
      <c r="BL29" s="168">
        <v>10.340400000000001</v>
      </c>
      <c r="BM29" s="168">
        <v>9.4591999999999992</v>
      </c>
      <c r="BN29" s="168">
        <v>6.4568000000000003</v>
      </c>
      <c r="BO29" s="168">
        <v>553.69709999999998</v>
      </c>
      <c r="BP29" s="168">
        <v>213.9042</v>
      </c>
      <c r="BQ29" s="168">
        <v>213.9042</v>
      </c>
      <c r="BR29" s="168">
        <v>-471.8476</v>
      </c>
      <c r="BS29" s="168">
        <v>757.51239999999996</v>
      </c>
      <c r="BT29" s="169"/>
      <c r="BU29" s="168">
        <v>-115.9055</v>
      </c>
      <c r="BV29" s="168">
        <v>117.9803</v>
      </c>
      <c r="BW29" s="168">
        <v>117.09010000000001</v>
      </c>
      <c r="BX29" s="168">
        <v>33.590000000000003</v>
      </c>
      <c r="BY29" s="168">
        <v>33.31</v>
      </c>
      <c r="BZ29" s="168">
        <v>65.66</v>
      </c>
      <c r="CA29" s="168">
        <v>93.79</v>
      </c>
      <c r="CB29" s="169"/>
      <c r="CC29" s="169"/>
      <c r="CD29" s="168">
        <v>67.455200000000005</v>
      </c>
      <c r="CE29" s="168">
        <v>68.221800000000002</v>
      </c>
      <c r="CF29" s="168">
        <v>7.7731000000000003</v>
      </c>
      <c r="CG29" s="168">
        <v>-143.68340000000001</v>
      </c>
      <c r="CH29" s="168">
        <v>-144.44139999999999</v>
      </c>
      <c r="CI29" s="168">
        <v>2.931</v>
      </c>
      <c r="CJ29" s="168">
        <v>-125.04179999999999</v>
      </c>
      <c r="CK29" s="169"/>
      <c r="CL29" s="169"/>
      <c r="CM29" s="168">
        <v>31.4</v>
      </c>
      <c r="CN29" s="168">
        <v>249.1</v>
      </c>
      <c r="CO29" s="168">
        <v>-20.29</v>
      </c>
      <c r="CP29" s="168">
        <v>17.9451</v>
      </c>
      <c r="CQ29" s="168">
        <v>17.380500000000001</v>
      </c>
      <c r="CR29" s="168">
        <v>18.5867</v>
      </c>
      <c r="CS29" s="168">
        <v>73.460400000000007</v>
      </c>
      <c r="CT29" s="168">
        <v>74.142700000000005</v>
      </c>
      <c r="CU29" s="168">
        <v>39.083399999999997</v>
      </c>
      <c r="CV29" s="168">
        <v>-177.45500000000001</v>
      </c>
      <c r="CW29" s="168">
        <v>50.093600000000002</v>
      </c>
      <c r="CX29" s="168">
        <v>14.73</v>
      </c>
      <c r="CY29" s="168">
        <v>97.07</v>
      </c>
      <c r="CZ29" s="168">
        <v>80.92</v>
      </c>
      <c r="DA29" s="168">
        <v>61.882300000000001</v>
      </c>
      <c r="DB29" s="168">
        <v>58.305399999999999</v>
      </c>
      <c r="DC29" s="168">
        <v>-37.990299999999998</v>
      </c>
      <c r="DD29" s="169"/>
      <c r="DE29" s="168">
        <v>125.2266</v>
      </c>
      <c r="DF29" s="168">
        <v>124.22450000000001</v>
      </c>
      <c r="DG29" s="168">
        <v>-172.3424</v>
      </c>
      <c r="DH29" s="169"/>
      <c r="DI29" s="169"/>
      <c r="DJ29" s="168">
        <v>-110.3</v>
      </c>
      <c r="DK29" s="168">
        <v>-109.5</v>
      </c>
      <c r="DL29" s="168">
        <v>22.118200000000002</v>
      </c>
      <c r="DM29" s="168">
        <v>107.2</v>
      </c>
      <c r="DN29" s="169"/>
      <c r="DO29" s="168">
        <v>151.1902</v>
      </c>
      <c r="DP29" s="168">
        <v>106.53</v>
      </c>
      <c r="DQ29" s="168">
        <v>-15.06</v>
      </c>
      <c r="DR29" s="168">
        <v>69.517499999999998</v>
      </c>
      <c r="DS29" s="168">
        <v>170.93469999999999</v>
      </c>
      <c r="DT29" s="168">
        <v>-33.49</v>
      </c>
      <c r="DU29" s="168">
        <v>-33.869999999999997</v>
      </c>
      <c r="DV29" s="168">
        <v>125.87</v>
      </c>
      <c r="DW29" s="168">
        <v>78.39</v>
      </c>
      <c r="DX29" s="168">
        <v>172.74549999999999</v>
      </c>
      <c r="DY29" s="168">
        <v>168.87270000000001</v>
      </c>
      <c r="DZ29" s="168">
        <v>-118.3549</v>
      </c>
      <c r="EA29" s="168">
        <v>-115.3545</v>
      </c>
      <c r="EB29" s="168">
        <v>248.80770000000001</v>
      </c>
      <c r="EC29" s="168">
        <v>194.2921</v>
      </c>
      <c r="ED29" s="168">
        <v>187.90960000000001</v>
      </c>
      <c r="EE29" s="168">
        <v>190.81700000000001</v>
      </c>
      <c r="EF29" s="168">
        <v>44.593600000000002</v>
      </c>
      <c r="EG29" s="168">
        <v>19.7102</v>
      </c>
      <c r="EH29" s="168">
        <v>-33.884999999999998</v>
      </c>
      <c r="EI29" s="168">
        <v>480.9991</v>
      </c>
      <c r="EJ29" s="168">
        <v>-113.17619999999999</v>
      </c>
      <c r="EK29" s="169"/>
      <c r="EL29" s="168">
        <v>-39.492899999999999</v>
      </c>
      <c r="EM29" s="168">
        <v>-36.326700000000002</v>
      </c>
      <c r="EN29" s="168">
        <v>58.366900000000001</v>
      </c>
      <c r="EO29" s="168">
        <v>-20.804400000000001</v>
      </c>
      <c r="EP29" s="168">
        <v>-19.5227</v>
      </c>
      <c r="EQ29" s="168">
        <v>56.88</v>
      </c>
      <c r="ER29" s="168">
        <v>-88.042000000000002</v>
      </c>
      <c r="ES29" s="168">
        <v>-89.447900000000004</v>
      </c>
      <c r="ET29" s="168">
        <v>23.801400000000001</v>
      </c>
      <c r="EU29" s="168">
        <v>16.54</v>
      </c>
      <c r="EV29" s="168">
        <v>-12.57</v>
      </c>
      <c r="EW29" s="168">
        <v>1</v>
      </c>
      <c r="EX29" s="168">
        <v>16.8019</v>
      </c>
      <c r="EY29" s="168">
        <v>-108.97839999999999</v>
      </c>
      <c r="EZ29" s="169"/>
      <c r="FA29" s="168">
        <v>-61.932499999999997</v>
      </c>
      <c r="FB29" s="168">
        <v>8.2690000000000001</v>
      </c>
      <c r="FC29" s="168">
        <v>-17.8886</v>
      </c>
      <c r="FD29" s="168">
        <v>-13.1568</v>
      </c>
      <c r="FE29" s="168">
        <v>23.553999999999998</v>
      </c>
      <c r="FF29" s="169"/>
      <c r="FG29" s="168">
        <v>14.071400000000001</v>
      </c>
      <c r="FH29" s="168">
        <v>30.296199999999999</v>
      </c>
      <c r="FI29" s="168">
        <v>30.3872</v>
      </c>
      <c r="FJ29" s="168">
        <v>29.534400000000002</v>
      </c>
      <c r="FK29" s="169"/>
      <c r="FL29" s="169"/>
      <c r="FM29" s="168">
        <v>-41.361699999999999</v>
      </c>
      <c r="FN29" s="168">
        <v>122.797</v>
      </c>
      <c r="FO29" s="168">
        <v>120.42789999999999</v>
      </c>
      <c r="FP29" s="168">
        <v>-40.324199999999998</v>
      </c>
      <c r="FQ29" s="168">
        <v>-11.9237</v>
      </c>
      <c r="FR29" s="168">
        <v>-26.460999999999999</v>
      </c>
      <c r="FS29" s="168">
        <v>-26.13</v>
      </c>
      <c r="FT29" s="168">
        <v>13.660500000000001</v>
      </c>
      <c r="FU29" s="168">
        <v>1.0196000000000001</v>
      </c>
      <c r="FV29" s="168">
        <v>-8.84</v>
      </c>
      <c r="FW29" s="168">
        <v>17.190000000000001</v>
      </c>
      <c r="FX29" s="168">
        <v>-26.740200000000002</v>
      </c>
      <c r="FY29" s="169"/>
      <c r="FZ29" s="168">
        <v>-14.536</v>
      </c>
      <c r="GA29" s="168">
        <v>4.1689999999999996</v>
      </c>
      <c r="GB29" s="168">
        <v>11.7195</v>
      </c>
      <c r="GC29" s="168">
        <v>26.34</v>
      </c>
      <c r="GD29" s="168">
        <v>12.3392</v>
      </c>
      <c r="GE29" s="168">
        <v>39.001399999999997</v>
      </c>
      <c r="GF29" s="168">
        <v>16.190000000000001</v>
      </c>
      <c r="GG29" s="168">
        <v>75.853300000000004</v>
      </c>
      <c r="GH29" s="168">
        <v>24.9</v>
      </c>
      <c r="GI29" s="168">
        <v>-18.935099999999998</v>
      </c>
      <c r="GJ29" s="168">
        <v>12.885</v>
      </c>
      <c r="GK29" s="168">
        <v>13.811500000000001</v>
      </c>
      <c r="GL29" s="168">
        <v>2.0304000000000002</v>
      </c>
      <c r="GM29" s="169"/>
      <c r="GN29" s="169"/>
      <c r="GO29" s="168">
        <v>-13.3018</v>
      </c>
      <c r="GP29" s="168">
        <v>-35.990900000000003</v>
      </c>
      <c r="GQ29" s="168">
        <v>17.096900000000002</v>
      </c>
      <c r="GR29" s="168">
        <v>37.408000000000001</v>
      </c>
      <c r="GS29" s="168">
        <v>52.185600000000001</v>
      </c>
      <c r="GT29" s="168">
        <v>53.661700000000003</v>
      </c>
      <c r="GU29" s="168">
        <v>-186.4853</v>
      </c>
      <c r="GV29" s="168">
        <v>-31.632000000000001</v>
      </c>
      <c r="GW29" s="168">
        <v>11.8834</v>
      </c>
      <c r="GX29" s="168">
        <v>-42.253</v>
      </c>
      <c r="GY29" s="168">
        <v>10.5518</v>
      </c>
      <c r="GZ29" s="168">
        <v>12.8642</v>
      </c>
      <c r="HA29" s="168">
        <v>12.5433</v>
      </c>
      <c r="HB29" s="168">
        <v>12</v>
      </c>
      <c r="HC29" s="168">
        <v>77.327100000000002</v>
      </c>
      <c r="HD29" s="168">
        <v>78.736099999999993</v>
      </c>
      <c r="HE29" s="168">
        <v>277</v>
      </c>
      <c r="HF29" s="168">
        <v>-278.82549999999998</v>
      </c>
      <c r="HG29" s="168">
        <v>-573.80669999999998</v>
      </c>
      <c r="HH29" s="168">
        <v>574.18539999999996</v>
      </c>
      <c r="HI29" s="168">
        <v>211.4777</v>
      </c>
      <c r="HJ29" s="168">
        <v>-76.166799999999995</v>
      </c>
      <c r="HK29" s="168">
        <v>-74.850300000000004</v>
      </c>
      <c r="HL29" s="168">
        <v>-66.016999999999996</v>
      </c>
      <c r="HM29" s="168">
        <v>-58.9223</v>
      </c>
      <c r="HN29" s="168">
        <v>80.443700000000007</v>
      </c>
      <c r="HO29" s="168">
        <v>80.406899999999993</v>
      </c>
      <c r="HP29" s="169"/>
      <c r="HQ29" s="169"/>
      <c r="HR29" s="168">
        <v>4.3864000000000001</v>
      </c>
      <c r="HS29" s="168">
        <v>4.694</v>
      </c>
      <c r="HT29" s="168">
        <v>-30.738800000000001</v>
      </c>
      <c r="HU29" s="169"/>
      <c r="HV29" s="168">
        <v>41.48</v>
      </c>
      <c r="HW29" s="168">
        <v>41.41</v>
      </c>
      <c r="HX29" s="168">
        <v>16</v>
      </c>
      <c r="HY29" s="168">
        <v>14.9</v>
      </c>
      <c r="HZ29" s="168">
        <v>18.069600000000001</v>
      </c>
      <c r="IA29" s="168">
        <v>-64.72</v>
      </c>
      <c r="IB29" s="168">
        <v>-297.37569999999999</v>
      </c>
      <c r="IC29" s="168">
        <v>69.2667</v>
      </c>
      <c r="ID29" s="168">
        <v>67.508499999999998</v>
      </c>
      <c r="IE29" s="168">
        <v>14.5</v>
      </c>
      <c r="IF29" s="168">
        <v>-24.6</v>
      </c>
      <c r="IG29" s="168">
        <v>-2.8</v>
      </c>
      <c r="IH29" s="168">
        <v>-2.8</v>
      </c>
      <c r="II29" s="169"/>
      <c r="IJ29" s="168">
        <v>1.1574</v>
      </c>
      <c r="IK29" s="168">
        <v>-204.27940000000001</v>
      </c>
      <c r="IL29" s="168">
        <v>134.38030000000001</v>
      </c>
      <c r="IM29" s="168">
        <v>51.063600000000001</v>
      </c>
      <c r="IN29" s="168">
        <v>29.1873</v>
      </c>
      <c r="IO29" s="168">
        <v>4.2512999999999996</v>
      </c>
      <c r="IP29" s="168">
        <v>-30.533200000000001</v>
      </c>
      <c r="IQ29" s="168">
        <v>21.038499999999999</v>
      </c>
      <c r="IR29" s="168">
        <v>-130.1748</v>
      </c>
      <c r="IS29" s="169"/>
      <c r="IT29" s="168">
        <v>-23.8706</v>
      </c>
      <c r="IU29" s="168">
        <v>179.01679999999999</v>
      </c>
      <c r="IV29" s="168">
        <v>181.4742</v>
      </c>
      <c r="IW29" s="168">
        <v>130.15199999999999</v>
      </c>
      <c r="IX29" s="168">
        <v>-45.335000000000001</v>
      </c>
      <c r="IY29" s="168">
        <v>-22.337499999999999</v>
      </c>
      <c r="IZ29" s="168">
        <v>-66.417900000000003</v>
      </c>
      <c r="JA29" s="168">
        <v>65.622299999999996</v>
      </c>
      <c r="JB29" s="168">
        <v>-11.5482</v>
      </c>
      <c r="JC29" s="168">
        <v>5.1239999999999997</v>
      </c>
      <c r="JD29" s="168">
        <v>12.08</v>
      </c>
      <c r="JE29" s="168">
        <v>0.85399999999999998</v>
      </c>
      <c r="JF29" s="168">
        <v>0.84799999999999998</v>
      </c>
      <c r="JG29" s="168">
        <v>-12.08</v>
      </c>
      <c r="JH29" s="168">
        <v>-8.9600000000000009</v>
      </c>
      <c r="JI29" s="169"/>
      <c r="JJ29" s="168">
        <v>9.0257000000000005</v>
      </c>
      <c r="JK29" s="168">
        <v>-19.307200000000002</v>
      </c>
      <c r="JL29" s="168">
        <v>-37.001600000000003</v>
      </c>
      <c r="JM29" s="168">
        <v>22.8</v>
      </c>
      <c r="JN29" s="168">
        <v>53.05</v>
      </c>
      <c r="JO29" s="168">
        <v>52.024000000000001</v>
      </c>
      <c r="JP29" s="168">
        <v>0</v>
      </c>
      <c r="JQ29" s="168">
        <v>0</v>
      </c>
      <c r="JR29" s="168">
        <v>50.744999999999997</v>
      </c>
      <c r="JS29" s="168">
        <v>51.886400000000002</v>
      </c>
      <c r="JT29" s="168">
        <v>51.399500000000003</v>
      </c>
      <c r="JU29" s="169"/>
      <c r="JV29" s="168">
        <v>27.3</v>
      </c>
      <c r="JW29" s="168">
        <v>15.8452</v>
      </c>
      <c r="JX29" s="168">
        <v>8.07</v>
      </c>
      <c r="JY29" s="169"/>
      <c r="JZ29" s="168">
        <v>-62.402799999999999</v>
      </c>
      <c r="KA29" s="168">
        <v>84.378100000000003</v>
      </c>
      <c r="KB29" s="168">
        <v>67.644800000000004</v>
      </c>
      <c r="KC29" s="168">
        <v>-62.810099999999998</v>
      </c>
      <c r="KD29" s="168">
        <v>-82.933300000000003</v>
      </c>
      <c r="KE29" s="168">
        <v>58.3628</v>
      </c>
      <c r="KF29" s="168">
        <v>24.9983</v>
      </c>
      <c r="KG29" s="168">
        <v>-42</v>
      </c>
      <c r="KH29" s="168">
        <v>43.7</v>
      </c>
      <c r="KI29" s="168">
        <v>-356.30029999999999</v>
      </c>
      <c r="KJ29" s="168">
        <v>570.84079999999994</v>
      </c>
    </row>
    <row r="30" spans="1:296" ht="18" customHeight="1" x14ac:dyDescent="0.25">
      <c r="A30" s="163" t="s">
        <v>53</v>
      </c>
      <c r="B30" s="163" t="s">
        <v>847</v>
      </c>
      <c r="C30" s="167">
        <v>0</v>
      </c>
      <c r="D30" s="167">
        <v>0</v>
      </c>
      <c r="E30" s="168">
        <v>20.8812</v>
      </c>
      <c r="F30" s="168">
        <v>-29.7605</v>
      </c>
      <c r="G30" s="168">
        <v>-29.662600000000001</v>
      </c>
      <c r="H30" s="168">
        <v>42.090899999999998</v>
      </c>
      <c r="I30" s="169"/>
      <c r="J30" s="168">
        <v>69.181600000000003</v>
      </c>
      <c r="K30" s="168">
        <v>-148.23779999999999</v>
      </c>
      <c r="L30" s="168">
        <v>77.791899999999998</v>
      </c>
      <c r="M30" s="168">
        <v>39.500799999999998</v>
      </c>
      <c r="N30" s="168">
        <v>38.732300000000002</v>
      </c>
      <c r="O30" s="168">
        <v>-24.42</v>
      </c>
      <c r="P30" s="168">
        <v>-80.421000000000006</v>
      </c>
      <c r="Q30" s="168">
        <v>72.599999999999994</v>
      </c>
      <c r="R30" s="168">
        <v>19.044</v>
      </c>
      <c r="S30" s="168">
        <v>-72.599999999999994</v>
      </c>
      <c r="T30" s="168">
        <v>10.5396</v>
      </c>
      <c r="U30" s="168">
        <v>93.229200000000006</v>
      </c>
      <c r="V30" s="168">
        <v>17.927900000000001</v>
      </c>
      <c r="W30" s="168">
        <v>18.380700000000001</v>
      </c>
      <c r="X30" s="168">
        <v>29.842099999999999</v>
      </c>
      <c r="Y30" s="168">
        <v>9.6079000000000008</v>
      </c>
      <c r="Z30" s="168">
        <v>5.3044000000000002</v>
      </c>
      <c r="AA30" s="168">
        <v>8.0060000000000002</v>
      </c>
      <c r="AB30" s="169"/>
      <c r="AC30" s="169"/>
      <c r="AD30" s="168">
        <v>-92.13</v>
      </c>
      <c r="AE30" s="168">
        <v>-92.17</v>
      </c>
      <c r="AF30" s="169"/>
      <c r="AG30" s="168">
        <v>24.42</v>
      </c>
      <c r="AH30" s="168">
        <v>79.2</v>
      </c>
      <c r="AI30" s="168">
        <v>13.201000000000001</v>
      </c>
      <c r="AJ30" s="168">
        <v>0.20899999999999999</v>
      </c>
      <c r="AK30" s="167">
        <v>-80.099999999999994</v>
      </c>
      <c r="AL30" s="168">
        <v>-80.099999999999994</v>
      </c>
      <c r="AM30" s="168">
        <v>-65.010000000000005</v>
      </c>
      <c r="AN30" s="168">
        <v>80.59</v>
      </c>
      <c r="AO30" s="168">
        <v>80.58</v>
      </c>
      <c r="AP30" s="169"/>
      <c r="AQ30" s="168">
        <v>8.6425999999999998</v>
      </c>
      <c r="AR30" s="168">
        <v>79.131299999999996</v>
      </c>
      <c r="AS30" s="168">
        <v>81.911199999999994</v>
      </c>
      <c r="AT30" s="168">
        <v>55.181699999999999</v>
      </c>
      <c r="AU30" s="168">
        <v>-61.13</v>
      </c>
      <c r="AV30" s="168">
        <v>-60.937800000000003</v>
      </c>
      <c r="AW30" s="168">
        <v>28.1813</v>
      </c>
      <c r="AX30" s="168">
        <v>26.988099999999999</v>
      </c>
      <c r="AY30" s="168">
        <v>92.689099999999996</v>
      </c>
      <c r="AZ30" s="168">
        <v>96.093900000000005</v>
      </c>
      <c r="BA30" s="168">
        <v>-1.0728</v>
      </c>
      <c r="BB30" s="168">
        <v>-7.6262999999999996</v>
      </c>
      <c r="BC30" s="168">
        <v>-553.28710000000001</v>
      </c>
      <c r="BD30" s="168">
        <v>-2.7826</v>
      </c>
      <c r="BE30" s="168">
        <v>-17.8</v>
      </c>
      <c r="BF30" s="168">
        <v>-17.899999999999999</v>
      </c>
      <c r="BG30" s="168">
        <v>67.324299999999994</v>
      </c>
      <c r="BH30" s="168">
        <v>64.021199999999993</v>
      </c>
      <c r="BI30" s="168">
        <v>-5.3288000000000002</v>
      </c>
      <c r="BJ30" s="169"/>
      <c r="BK30" s="168">
        <v>-41.22</v>
      </c>
      <c r="BL30" s="168">
        <v>9.8242999999999991</v>
      </c>
      <c r="BM30" s="168">
        <v>9.8234999999999992</v>
      </c>
      <c r="BN30" s="168">
        <v>6.4359000000000002</v>
      </c>
      <c r="BO30" s="168">
        <v>588.82389999999998</v>
      </c>
      <c r="BP30" s="168">
        <v>210.85230000000001</v>
      </c>
      <c r="BQ30" s="168">
        <v>209.99780000000001</v>
      </c>
      <c r="BR30" s="168">
        <v>-481.89339999999999</v>
      </c>
      <c r="BS30" s="168">
        <v>765.04240000000004</v>
      </c>
      <c r="BT30" s="169"/>
      <c r="BU30" s="168">
        <v>-98.619699999999995</v>
      </c>
      <c r="BV30" s="168">
        <v>101.2247</v>
      </c>
      <c r="BW30" s="168">
        <v>116.5412</v>
      </c>
      <c r="BX30" s="168">
        <v>34.590000000000003</v>
      </c>
      <c r="BY30" s="168">
        <v>34.340000000000003</v>
      </c>
      <c r="BZ30" s="168">
        <v>67.08</v>
      </c>
      <c r="CA30" s="168">
        <v>95.71</v>
      </c>
      <c r="CB30" s="168">
        <v>4.1999999999999997E-3</v>
      </c>
      <c r="CC30" s="168">
        <v>4.1999999999999997E-3</v>
      </c>
      <c r="CD30" s="168">
        <v>64.616500000000002</v>
      </c>
      <c r="CE30" s="168">
        <v>64.501000000000005</v>
      </c>
      <c r="CF30" s="168">
        <v>6.9207000000000001</v>
      </c>
      <c r="CG30" s="168">
        <v>-134.15899999999999</v>
      </c>
      <c r="CH30" s="168">
        <v>-133.76130000000001</v>
      </c>
      <c r="CI30" s="168">
        <v>3.8704999999999998</v>
      </c>
      <c r="CJ30" s="168">
        <v>-125.2011</v>
      </c>
      <c r="CK30" s="169"/>
      <c r="CL30" s="169"/>
      <c r="CM30" s="168">
        <v>36.9</v>
      </c>
      <c r="CN30" s="168">
        <v>249.1</v>
      </c>
      <c r="CO30" s="168">
        <v>-20.62</v>
      </c>
      <c r="CP30" s="168">
        <v>24.991199999999999</v>
      </c>
      <c r="CQ30" s="168">
        <v>23.8612</v>
      </c>
      <c r="CR30" s="168">
        <v>25.419699999999999</v>
      </c>
      <c r="CS30" s="168">
        <v>60.816800000000001</v>
      </c>
      <c r="CT30" s="168">
        <v>61.783299999999997</v>
      </c>
      <c r="CU30" s="168">
        <v>49.479599999999998</v>
      </c>
      <c r="CV30" s="168">
        <v>-174.95070000000001</v>
      </c>
      <c r="CW30" s="168">
        <v>58.841299999999997</v>
      </c>
      <c r="CX30" s="168">
        <v>14.7554</v>
      </c>
      <c r="CY30" s="168">
        <v>100.75</v>
      </c>
      <c r="CZ30" s="168">
        <v>82.09</v>
      </c>
      <c r="DA30" s="168">
        <v>63.288600000000002</v>
      </c>
      <c r="DB30" s="168">
        <v>60.356099999999998</v>
      </c>
      <c r="DC30" s="168">
        <v>-39.297899999999998</v>
      </c>
      <c r="DD30" s="169"/>
      <c r="DE30" s="168">
        <v>125.6559</v>
      </c>
      <c r="DF30" s="168">
        <v>125.4472</v>
      </c>
      <c r="DG30" s="168">
        <v>-150.5385</v>
      </c>
      <c r="DH30" s="169"/>
      <c r="DI30" s="169"/>
      <c r="DJ30" s="168">
        <v>-108</v>
      </c>
      <c r="DK30" s="168">
        <v>-107.7</v>
      </c>
      <c r="DL30" s="168">
        <v>21.991900000000001</v>
      </c>
      <c r="DM30" s="168">
        <v>109.3</v>
      </c>
      <c r="DN30" s="169"/>
      <c r="DO30" s="168">
        <v>152.94800000000001</v>
      </c>
      <c r="DP30" s="168">
        <v>107.83</v>
      </c>
      <c r="DQ30" s="168">
        <v>-14.78</v>
      </c>
      <c r="DR30" s="168">
        <v>70.308000000000007</v>
      </c>
      <c r="DS30" s="168">
        <v>149.48349999999999</v>
      </c>
      <c r="DT30" s="168">
        <v>-33.82</v>
      </c>
      <c r="DU30" s="168">
        <v>-34.17</v>
      </c>
      <c r="DV30" s="168">
        <v>136.44</v>
      </c>
      <c r="DW30" s="168">
        <v>82.3</v>
      </c>
      <c r="DX30" s="168">
        <v>151.5455</v>
      </c>
      <c r="DY30" s="168">
        <v>147.41820000000001</v>
      </c>
      <c r="DZ30" s="168">
        <v>-118.0065</v>
      </c>
      <c r="EA30" s="168">
        <v>-116.2</v>
      </c>
      <c r="EB30" s="168">
        <v>242.7741</v>
      </c>
      <c r="EC30" s="168">
        <v>188.69040000000001</v>
      </c>
      <c r="ED30" s="168">
        <v>182.16820000000001</v>
      </c>
      <c r="EE30" s="168">
        <v>184.51410000000001</v>
      </c>
      <c r="EF30" s="168">
        <v>53.196899999999999</v>
      </c>
      <c r="EG30" s="168">
        <v>29.316500000000001</v>
      </c>
      <c r="EH30" s="168">
        <v>-33.847999999999999</v>
      </c>
      <c r="EI30" s="168">
        <v>491.83370000000002</v>
      </c>
      <c r="EJ30" s="168">
        <v>-153.17150000000001</v>
      </c>
      <c r="EK30" s="169"/>
      <c r="EL30" s="168">
        <v>-31.931699999999999</v>
      </c>
      <c r="EM30" s="168">
        <v>-28.6</v>
      </c>
      <c r="EN30" s="168">
        <v>47.883200000000002</v>
      </c>
      <c r="EO30" s="168">
        <v>-36.287599999999998</v>
      </c>
      <c r="EP30" s="168">
        <v>-33.665500000000002</v>
      </c>
      <c r="EQ30" s="168">
        <v>147.51599999999999</v>
      </c>
      <c r="ER30" s="168">
        <v>-96.821399999999997</v>
      </c>
      <c r="ES30" s="168">
        <v>-98.099800000000002</v>
      </c>
      <c r="ET30" s="168">
        <v>14.360099999999999</v>
      </c>
      <c r="EU30" s="168">
        <v>0</v>
      </c>
      <c r="EV30" s="168">
        <v>-15.99</v>
      </c>
      <c r="EW30" s="168">
        <v>98.2</v>
      </c>
      <c r="EX30" s="168">
        <v>16.942699999999999</v>
      </c>
      <c r="EY30" s="168">
        <v>-138.5866</v>
      </c>
      <c r="EZ30" s="169"/>
      <c r="FA30" s="168">
        <v>-64.432699999999997</v>
      </c>
      <c r="FB30" s="168">
        <v>9.0484000000000009</v>
      </c>
      <c r="FC30" s="168">
        <v>-27.262499999999999</v>
      </c>
      <c r="FD30" s="168">
        <v>0</v>
      </c>
      <c r="FE30" s="168">
        <v>23.658000000000001</v>
      </c>
      <c r="FF30" s="169"/>
      <c r="FG30" s="168">
        <v>14.495799999999999</v>
      </c>
      <c r="FH30" s="168">
        <v>30.638300000000001</v>
      </c>
      <c r="FI30" s="168">
        <v>30.8611</v>
      </c>
      <c r="FJ30" s="168">
        <v>28.226400000000002</v>
      </c>
      <c r="FK30" s="169"/>
      <c r="FL30" s="169"/>
      <c r="FM30" s="168">
        <v>-31.6492</v>
      </c>
      <c r="FN30" s="168">
        <v>122.3569</v>
      </c>
      <c r="FO30" s="168">
        <v>121.79559999999999</v>
      </c>
      <c r="FP30" s="168">
        <v>-33.4223</v>
      </c>
      <c r="FQ30" s="168">
        <v>0</v>
      </c>
      <c r="FR30" s="168">
        <v>-25.970199999999998</v>
      </c>
      <c r="FS30" s="168">
        <v>-24.18</v>
      </c>
      <c r="FT30" s="168">
        <v>13.4725</v>
      </c>
      <c r="FU30" s="168">
        <v>1.0793999999999999</v>
      </c>
      <c r="FV30" s="168">
        <v>-8.77</v>
      </c>
      <c r="FW30" s="168">
        <v>16.100000000000001</v>
      </c>
      <c r="FX30" s="168">
        <v>-25.885899999999999</v>
      </c>
      <c r="FY30" s="169"/>
      <c r="FZ30" s="168">
        <v>-14.385</v>
      </c>
      <c r="GA30" s="168">
        <v>4.2519999999999998</v>
      </c>
      <c r="GB30" s="169"/>
      <c r="GC30" s="168">
        <v>26.52</v>
      </c>
      <c r="GD30" s="168">
        <v>3.5371999999999999</v>
      </c>
      <c r="GE30" s="168">
        <v>33.575299999999999</v>
      </c>
      <c r="GF30" s="168">
        <v>16.34</v>
      </c>
      <c r="GG30" s="168">
        <v>75.991600000000005</v>
      </c>
      <c r="GH30" s="168">
        <v>26.9</v>
      </c>
      <c r="GI30" s="168">
        <v>-19.305399999999999</v>
      </c>
      <c r="GJ30" s="168">
        <v>13.0778</v>
      </c>
      <c r="GK30" s="168">
        <v>13.9826</v>
      </c>
      <c r="GL30" s="168">
        <v>2.0400999999999998</v>
      </c>
      <c r="GM30" s="169"/>
      <c r="GN30" s="169"/>
      <c r="GO30" s="168">
        <v>-13.642300000000001</v>
      </c>
      <c r="GP30" s="168">
        <v>-36.338700000000003</v>
      </c>
      <c r="GQ30" s="168">
        <v>16.328800000000001</v>
      </c>
      <c r="GR30" s="168">
        <v>37.7361</v>
      </c>
      <c r="GS30" s="168">
        <v>51.3215</v>
      </c>
      <c r="GT30" s="168">
        <v>52.799500000000002</v>
      </c>
      <c r="GU30" s="168">
        <v>-188.06399999999999</v>
      </c>
      <c r="GV30" s="168">
        <v>-32.966500000000003</v>
      </c>
      <c r="GW30" s="168">
        <v>11.354200000000001</v>
      </c>
      <c r="GX30" s="168">
        <v>-44.136000000000003</v>
      </c>
      <c r="GY30" s="168">
        <v>10.6404</v>
      </c>
      <c r="GZ30" s="168">
        <v>13.1181</v>
      </c>
      <c r="HA30" s="168">
        <v>12.701499999999999</v>
      </c>
      <c r="HB30" s="168">
        <v>12</v>
      </c>
      <c r="HC30" s="168">
        <v>68.752700000000004</v>
      </c>
      <c r="HD30" s="168">
        <v>67.929599999999994</v>
      </c>
      <c r="HE30" s="168">
        <v>280.39999999999998</v>
      </c>
      <c r="HF30" s="168">
        <v>-278.00810000000001</v>
      </c>
      <c r="HG30" s="168">
        <v>-558.30489999999998</v>
      </c>
      <c r="HH30" s="168">
        <v>562.14880000000005</v>
      </c>
      <c r="HI30" s="168">
        <v>176.02170000000001</v>
      </c>
      <c r="HJ30" s="168">
        <v>-67.4358</v>
      </c>
      <c r="HK30" s="168">
        <v>-64.445099999999996</v>
      </c>
      <c r="HL30" s="168">
        <v>-66.883099999999999</v>
      </c>
      <c r="HM30" s="168">
        <v>-59.875500000000002</v>
      </c>
      <c r="HN30" s="168">
        <v>77.750799999999998</v>
      </c>
      <c r="HO30" s="168">
        <v>77.334400000000002</v>
      </c>
      <c r="HP30" s="168">
        <v>-38.0321</v>
      </c>
      <c r="HQ30" s="169"/>
      <c r="HR30" s="168">
        <v>3.9249000000000001</v>
      </c>
      <c r="HS30" s="168">
        <v>3.8479999999999999</v>
      </c>
      <c r="HT30" s="168">
        <v>-31.820699999999999</v>
      </c>
      <c r="HU30" s="169"/>
      <c r="HV30" s="168">
        <v>29.54</v>
      </c>
      <c r="HW30" s="168">
        <v>29.46</v>
      </c>
      <c r="HX30" s="168">
        <v>16.8</v>
      </c>
      <c r="HY30" s="168">
        <v>15.8</v>
      </c>
      <c r="HZ30" s="168">
        <v>18.1508</v>
      </c>
      <c r="IA30" s="168">
        <v>-64.64</v>
      </c>
      <c r="IB30" s="168">
        <v>-289.8571</v>
      </c>
      <c r="IC30" s="168">
        <v>65.600999999999999</v>
      </c>
      <c r="ID30" s="168">
        <v>65.357900000000001</v>
      </c>
      <c r="IE30" s="168">
        <v>14.5</v>
      </c>
      <c r="IF30" s="168">
        <v>-25.1</v>
      </c>
      <c r="IG30" s="168">
        <v>-3.3</v>
      </c>
      <c r="IH30" s="168">
        <v>-2.8</v>
      </c>
      <c r="II30" s="169"/>
      <c r="IJ30" s="169"/>
      <c r="IK30" s="168">
        <v>-169.4023</v>
      </c>
      <c r="IL30" s="168">
        <v>171.60300000000001</v>
      </c>
      <c r="IM30" s="168">
        <v>0</v>
      </c>
      <c r="IN30" s="168">
        <v>-4.0613999999999999</v>
      </c>
      <c r="IO30" s="168">
        <v>6.7157</v>
      </c>
      <c r="IP30" s="168">
        <v>2.1957</v>
      </c>
      <c r="IQ30" s="168">
        <v>-14.131</v>
      </c>
      <c r="IR30" s="168">
        <v>-138.6755</v>
      </c>
      <c r="IS30" s="168">
        <v>0</v>
      </c>
      <c r="IT30" s="168">
        <v>4.4820000000000002</v>
      </c>
      <c r="IU30" s="168">
        <v>187.37989999999999</v>
      </c>
      <c r="IV30" s="168">
        <v>188.64570000000001</v>
      </c>
      <c r="IW30" s="168">
        <v>141.62180000000001</v>
      </c>
      <c r="IX30" s="168">
        <v>-8.3460999999999999</v>
      </c>
      <c r="IY30" s="168">
        <v>-44.258800000000001</v>
      </c>
      <c r="IZ30" s="168">
        <v>-50.670099999999998</v>
      </c>
      <c r="JA30" s="168">
        <v>52.671999999999997</v>
      </c>
      <c r="JB30" s="168">
        <v>-10.8368</v>
      </c>
      <c r="JC30" s="168">
        <v>1.4530000000000001</v>
      </c>
      <c r="JD30" s="168">
        <v>12.96</v>
      </c>
      <c r="JE30" s="168">
        <v>0.81499999999999995</v>
      </c>
      <c r="JF30" s="168">
        <v>0.80800000000000005</v>
      </c>
      <c r="JG30" s="168">
        <v>-12.8</v>
      </c>
      <c r="JH30" s="168">
        <v>-8.56</v>
      </c>
      <c r="JI30" s="169"/>
      <c r="JJ30" s="168">
        <v>9.0837000000000003</v>
      </c>
      <c r="JK30" s="168">
        <v>-18.5748</v>
      </c>
      <c r="JL30" s="168">
        <v>-37.001600000000003</v>
      </c>
      <c r="JM30" s="168">
        <v>22.4</v>
      </c>
      <c r="JN30" s="168">
        <v>54.94</v>
      </c>
      <c r="JO30" s="168">
        <v>55.438000000000002</v>
      </c>
      <c r="JP30" s="169"/>
      <c r="JQ30" s="169"/>
      <c r="JR30" s="168">
        <v>50.839100000000002</v>
      </c>
      <c r="JS30" s="168">
        <v>50.6233</v>
      </c>
      <c r="JT30" s="168">
        <v>51.409700000000001</v>
      </c>
      <c r="JU30" s="169"/>
      <c r="JV30" s="168">
        <v>25.9</v>
      </c>
      <c r="JW30" s="168">
        <v>15.703099999999999</v>
      </c>
      <c r="JX30" s="168">
        <v>8.1199999999999992</v>
      </c>
      <c r="JY30" s="169"/>
      <c r="JZ30" s="168">
        <v>-60.956299999999999</v>
      </c>
      <c r="KA30" s="168">
        <v>84.046300000000002</v>
      </c>
      <c r="KB30" s="168">
        <v>67.466200000000001</v>
      </c>
      <c r="KC30" s="168">
        <v>-59.836100000000002</v>
      </c>
      <c r="KD30" s="168">
        <v>-82.668099999999995</v>
      </c>
      <c r="KE30" s="168">
        <v>58.647399999999998</v>
      </c>
      <c r="KF30" s="168">
        <v>24.377099999999999</v>
      </c>
      <c r="KG30" s="168">
        <v>-40.700000000000003</v>
      </c>
      <c r="KH30" s="168">
        <v>40.6</v>
      </c>
      <c r="KI30" s="168">
        <v>-382.1499</v>
      </c>
      <c r="KJ30" s="168">
        <v>588.07259999999997</v>
      </c>
    </row>
    <row r="31" spans="1:296" ht="18" customHeight="1" x14ac:dyDescent="0.25">
      <c r="A31" s="163" t="s">
        <v>53</v>
      </c>
      <c r="B31" s="163" t="s">
        <v>848</v>
      </c>
      <c r="C31" s="167">
        <v>0</v>
      </c>
      <c r="D31" s="167">
        <v>0</v>
      </c>
      <c r="E31" s="168">
        <v>19.9697</v>
      </c>
      <c r="F31" s="168">
        <v>-28.8871</v>
      </c>
      <c r="G31" s="168">
        <v>-30.301300000000001</v>
      </c>
      <c r="H31" s="168">
        <v>41.596600000000002</v>
      </c>
      <c r="I31" s="169"/>
      <c r="J31" s="168">
        <v>70.992500000000007</v>
      </c>
      <c r="K31" s="168">
        <v>-147.66679999999999</v>
      </c>
      <c r="L31" s="168">
        <v>80.476200000000006</v>
      </c>
      <c r="M31" s="168">
        <v>40.430799999999998</v>
      </c>
      <c r="N31" s="168">
        <v>39.937899999999999</v>
      </c>
      <c r="O31" s="168">
        <v>-26.64</v>
      </c>
      <c r="P31" s="168">
        <v>-78.632000000000005</v>
      </c>
      <c r="Q31" s="168">
        <v>72.599999999999994</v>
      </c>
      <c r="R31" s="168">
        <v>19.872</v>
      </c>
      <c r="S31" s="168">
        <v>-70.400000000000006</v>
      </c>
      <c r="T31" s="168">
        <v>10.965999999999999</v>
      </c>
      <c r="U31" s="168">
        <v>92.706800000000001</v>
      </c>
      <c r="V31" s="168">
        <v>18.830400000000001</v>
      </c>
      <c r="W31" s="168">
        <v>19.310199999999998</v>
      </c>
      <c r="X31" s="168">
        <v>31.670200000000001</v>
      </c>
      <c r="Y31" s="168">
        <v>9.0677000000000003</v>
      </c>
      <c r="Z31" s="168">
        <v>5.7908999999999997</v>
      </c>
      <c r="AA31" s="168">
        <v>7.6923000000000004</v>
      </c>
      <c r="AB31" s="169"/>
      <c r="AC31" s="169"/>
      <c r="AD31" s="168">
        <v>-92.18</v>
      </c>
      <c r="AE31" s="168">
        <v>-92.14</v>
      </c>
      <c r="AF31" s="169"/>
      <c r="AG31" s="168">
        <v>26.64</v>
      </c>
      <c r="AH31" s="168">
        <v>77</v>
      </c>
      <c r="AI31" s="168">
        <v>13.053000000000001</v>
      </c>
      <c r="AJ31" s="168">
        <v>0.21</v>
      </c>
      <c r="AK31" s="167">
        <v>-81.349999999999994</v>
      </c>
      <c r="AL31" s="168">
        <v>-81.349999999999994</v>
      </c>
      <c r="AM31" s="168">
        <v>-64.790000000000006</v>
      </c>
      <c r="AN31" s="168">
        <v>83.19</v>
      </c>
      <c r="AO31" s="168">
        <v>82.42</v>
      </c>
      <c r="AP31" s="169"/>
      <c r="AQ31" s="168">
        <v>8.4238999999999997</v>
      </c>
      <c r="AR31" s="168">
        <v>81.144800000000004</v>
      </c>
      <c r="AS31" s="168">
        <v>84.507199999999997</v>
      </c>
      <c r="AT31" s="168">
        <v>54.654899999999998</v>
      </c>
      <c r="AU31" s="168">
        <v>-67.17</v>
      </c>
      <c r="AV31" s="168">
        <v>-67.749899999999997</v>
      </c>
      <c r="AW31" s="168">
        <v>26.544699999999999</v>
      </c>
      <c r="AX31" s="168">
        <v>24.6495</v>
      </c>
      <c r="AY31" s="168">
        <v>95.437799999999996</v>
      </c>
      <c r="AZ31" s="168">
        <v>97.348100000000002</v>
      </c>
      <c r="BA31" s="168">
        <v>-0.51490000000000002</v>
      </c>
      <c r="BB31" s="168">
        <v>-0.29189999999999999</v>
      </c>
      <c r="BC31" s="168">
        <v>-554.58699999999999</v>
      </c>
      <c r="BD31" s="168">
        <v>-1.1375999999999999</v>
      </c>
      <c r="BE31" s="168">
        <v>-18.100000000000001</v>
      </c>
      <c r="BF31" s="168">
        <v>-18.100000000000001</v>
      </c>
      <c r="BG31" s="168">
        <v>71.021000000000001</v>
      </c>
      <c r="BH31" s="168">
        <v>72.006100000000004</v>
      </c>
      <c r="BI31" s="168">
        <v>-5.1120999999999999</v>
      </c>
      <c r="BJ31" s="169"/>
      <c r="BK31" s="168">
        <v>-52.931600000000003</v>
      </c>
      <c r="BL31" s="168">
        <v>10.9603</v>
      </c>
      <c r="BM31" s="168">
        <v>9.8475000000000001</v>
      </c>
      <c r="BN31" s="168">
        <v>6.5350000000000001</v>
      </c>
      <c r="BO31" s="168">
        <v>581.59109999999998</v>
      </c>
      <c r="BP31" s="168">
        <v>206.36609999999999</v>
      </c>
      <c r="BQ31" s="168">
        <v>206.946</v>
      </c>
      <c r="BR31" s="168">
        <v>-483.79750000000001</v>
      </c>
      <c r="BS31" s="168">
        <v>767.88499999999999</v>
      </c>
      <c r="BT31" s="169"/>
      <c r="BU31" s="168">
        <v>-86.516900000000007</v>
      </c>
      <c r="BV31" s="168">
        <v>92.220799999999997</v>
      </c>
      <c r="BW31" s="168">
        <v>119.8245</v>
      </c>
      <c r="BX31" s="168">
        <v>34.479999999999997</v>
      </c>
      <c r="BY31" s="168">
        <v>34.46</v>
      </c>
      <c r="BZ31" s="168">
        <v>67.760000000000005</v>
      </c>
      <c r="CA31" s="168">
        <v>96.79</v>
      </c>
      <c r="CB31" s="169"/>
      <c r="CC31" s="169"/>
      <c r="CD31" s="168">
        <v>60.943899999999999</v>
      </c>
      <c r="CE31" s="168">
        <v>61.3887</v>
      </c>
      <c r="CF31" s="168">
        <v>7.4409000000000001</v>
      </c>
      <c r="CG31" s="168">
        <v>-130.79419999999999</v>
      </c>
      <c r="CH31" s="168">
        <v>-131.36420000000001</v>
      </c>
      <c r="CI31" s="168">
        <v>6.7610999999999999</v>
      </c>
      <c r="CJ31" s="168">
        <v>-126.5685</v>
      </c>
      <c r="CK31" s="169"/>
      <c r="CL31" s="169"/>
      <c r="CM31" s="168">
        <v>38.9</v>
      </c>
      <c r="CN31" s="168">
        <v>251.1</v>
      </c>
      <c r="CO31" s="168">
        <v>-21.8</v>
      </c>
      <c r="CP31" s="168">
        <v>28.529</v>
      </c>
      <c r="CQ31" s="168">
        <v>27.449100000000001</v>
      </c>
      <c r="CR31" s="168">
        <v>28.815200000000001</v>
      </c>
      <c r="CS31" s="168">
        <v>70.487200000000001</v>
      </c>
      <c r="CT31" s="168">
        <v>71.132599999999996</v>
      </c>
      <c r="CU31" s="168">
        <v>33.111499999999999</v>
      </c>
      <c r="CV31" s="168">
        <v>-166.95740000000001</v>
      </c>
      <c r="CW31" s="168">
        <v>42.1417</v>
      </c>
      <c r="CX31" s="168">
        <v>15.1289</v>
      </c>
      <c r="CY31" s="168">
        <v>104.26</v>
      </c>
      <c r="CZ31" s="168">
        <v>83.72</v>
      </c>
      <c r="DA31" s="168">
        <v>63.991700000000002</v>
      </c>
      <c r="DB31" s="168">
        <v>61.0886</v>
      </c>
      <c r="DC31" s="168">
        <v>-39.698500000000003</v>
      </c>
      <c r="DD31" s="169"/>
      <c r="DE31" s="168">
        <v>126.2183</v>
      </c>
      <c r="DF31" s="168">
        <v>126.11709999999999</v>
      </c>
      <c r="DG31" s="168">
        <v>-161.16380000000001</v>
      </c>
      <c r="DH31" s="169"/>
      <c r="DI31" s="169"/>
      <c r="DJ31" s="168">
        <v>-112.9</v>
      </c>
      <c r="DK31" s="168">
        <v>-112.6</v>
      </c>
      <c r="DL31" s="168">
        <v>22.024799999999999</v>
      </c>
      <c r="DM31" s="168">
        <v>112.2</v>
      </c>
      <c r="DN31" s="168">
        <v>0</v>
      </c>
      <c r="DO31" s="168">
        <v>150.32</v>
      </c>
      <c r="DP31" s="168">
        <v>111.28</v>
      </c>
      <c r="DQ31" s="168">
        <v>-15.79</v>
      </c>
      <c r="DR31" s="168">
        <v>72.958500000000001</v>
      </c>
      <c r="DS31" s="168">
        <v>159.3991</v>
      </c>
      <c r="DT31" s="168">
        <v>-31.13</v>
      </c>
      <c r="DU31" s="168">
        <v>-31.5</v>
      </c>
      <c r="DV31" s="168">
        <v>127.3</v>
      </c>
      <c r="DW31" s="168">
        <v>83.46</v>
      </c>
      <c r="DX31" s="168">
        <v>158.5273</v>
      </c>
      <c r="DY31" s="168">
        <v>153.94540000000001</v>
      </c>
      <c r="DZ31" s="168">
        <v>-120.2022</v>
      </c>
      <c r="EA31" s="168">
        <v>-119.6455</v>
      </c>
      <c r="EB31" s="168">
        <v>247.60419999999999</v>
      </c>
      <c r="EC31" s="168">
        <v>192.30549999999999</v>
      </c>
      <c r="ED31" s="168">
        <v>186.48140000000001</v>
      </c>
      <c r="EE31" s="168">
        <v>189.5574</v>
      </c>
      <c r="EF31" s="168">
        <v>37.981999999999999</v>
      </c>
      <c r="EG31" s="168">
        <v>13.4734</v>
      </c>
      <c r="EH31" s="168">
        <v>-34.881999999999998</v>
      </c>
      <c r="EI31" s="168">
        <v>496.37720000000002</v>
      </c>
      <c r="EJ31" s="168">
        <v>-144.5008</v>
      </c>
      <c r="EK31" s="169"/>
      <c r="EL31" s="168">
        <v>-32.438499999999998</v>
      </c>
      <c r="EM31" s="168">
        <v>-29.528500000000001</v>
      </c>
      <c r="EN31" s="168">
        <v>66.524799999999999</v>
      </c>
      <c r="EO31" s="168">
        <v>-31.422899999999998</v>
      </c>
      <c r="EP31" s="168">
        <v>-30.562000000000001</v>
      </c>
      <c r="EQ31" s="168">
        <v>61.488</v>
      </c>
      <c r="ER31" s="168">
        <v>-86.763000000000005</v>
      </c>
      <c r="ES31" s="168">
        <v>-87.107699999999994</v>
      </c>
      <c r="ET31" s="168">
        <v>31.441299999999998</v>
      </c>
      <c r="EU31" s="168">
        <v>15.6</v>
      </c>
      <c r="EV31" s="168">
        <v>-15.57</v>
      </c>
      <c r="EW31" s="168">
        <v>1</v>
      </c>
      <c r="EX31" s="168">
        <v>17.5383</v>
      </c>
      <c r="EY31" s="168">
        <v>-133.2835</v>
      </c>
      <c r="EZ31" s="169"/>
      <c r="FA31" s="168">
        <v>-62.760300000000001</v>
      </c>
      <c r="FB31" s="168">
        <v>8.1699000000000002</v>
      </c>
      <c r="FC31" s="168">
        <v>-11.7165</v>
      </c>
      <c r="FD31" s="168">
        <v>-19.506799999999998</v>
      </c>
      <c r="FE31" s="168">
        <v>23.322399999999998</v>
      </c>
      <c r="FF31" s="169"/>
      <c r="FG31" s="168">
        <v>14.6218</v>
      </c>
      <c r="FH31" s="168">
        <v>29.709</v>
      </c>
      <c r="FI31" s="168">
        <v>28.752300000000002</v>
      </c>
      <c r="FJ31" s="168">
        <v>28.037800000000001</v>
      </c>
      <c r="FK31" s="169"/>
      <c r="FL31" s="169"/>
      <c r="FM31" s="168">
        <v>-32.821399999999997</v>
      </c>
      <c r="FN31" s="168">
        <v>122.44</v>
      </c>
      <c r="FO31" s="168">
        <v>122.9341</v>
      </c>
      <c r="FP31" s="168">
        <v>-35.812399999999997</v>
      </c>
      <c r="FQ31" s="168">
        <v>0</v>
      </c>
      <c r="FR31" s="168">
        <v>-24.2271</v>
      </c>
      <c r="FS31" s="168">
        <v>-23.51</v>
      </c>
      <c r="FT31" s="168">
        <v>13.2576</v>
      </c>
      <c r="FU31" s="168">
        <v>1.044</v>
      </c>
      <c r="FV31" s="168">
        <v>-8.4700000000000006</v>
      </c>
      <c r="FW31" s="168">
        <v>16.87</v>
      </c>
      <c r="FX31" s="168">
        <v>-23.508199999999999</v>
      </c>
      <c r="FY31" s="169"/>
      <c r="FZ31" s="169"/>
      <c r="GA31" s="168">
        <v>4.3339999999999996</v>
      </c>
      <c r="GB31" s="169"/>
      <c r="GC31" s="168">
        <v>27.57</v>
      </c>
      <c r="GD31" s="168">
        <v>6.9622000000000002</v>
      </c>
      <c r="GE31" s="168">
        <v>35.400100000000002</v>
      </c>
      <c r="GF31" s="168">
        <v>16.87</v>
      </c>
      <c r="GG31" s="168">
        <v>76.666200000000003</v>
      </c>
      <c r="GH31" s="168">
        <v>22.8</v>
      </c>
      <c r="GI31" s="168">
        <v>-19.861599999999999</v>
      </c>
      <c r="GJ31" s="168">
        <v>13.302899999999999</v>
      </c>
      <c r="GK31" s="168">
        <v>14.3629</v>
      </c>
      <c r="GL31" s="168">
        <v>2.0949</v>
      </c>
      <c r="GM31" s="169"/>
      <c r="GN31" s="169"/>
      <c r="GO31" s="168">
        <v>-14.585900000000001</v>
      </c>
      <c r="GP31" s="168">
        <v>-37.686799999999998</v>
      </c>
      <c r="GQ31" s="168">
        <v>16.911899999999999</v>
      </c>
      <c r="GR31" s="168">
        <v>39.132100000000001</v>
      </c>
      <c r="GS31" s="168">
        <v>58.5822</v>
      </c>
      <c r="GT31" s="168">
        <v>58.984999999999999</v>
      </c>
      <c r="GU31" s="168">
        <v>-193.51410000000001</v>
      </c>
      <c r="GV31" s="168">
        <v>-33.078200000000002</v>
      </c>
      <c r="GW31" s="168">
        <v>11.6997</v>
      </c>
      <c r="GX31" s="168">
        <v>-43.749499999999998</v>
      </c>
      <c r="GY31" s="168">
        <v>10.796099999999999</v>
      </c>
      <c r="GZ31" s="168">
        <v>13.235300000000001</v>
      </c>
      <c r="HA31" s="168">
        <v>12.8491</v>
      </c>
      <c r="HB31" s="168">
        <v>12</v>
      </c>
      <c r="HC31" s="168">
        <v>74.941199999999995</v>
      </c>
      <c r="HD31" s="168">
        <v>75.343000000000004</v>
      </c>
      <c r="HE31" s="169"/>
      <c r="HF31" s="168">
        <v>-280.8098</v>
      </c>
      <c r="HG31" s="168">
        <v>-562.16570000000002</v>
      </c>
      <c r="HH31" s="168">
        <v>568.56449999999995</v>
      </c>
      <c r="HI31" s="168">
        <v>181.3389</v>
      </c>
      <c r="HJ31" s="168">
        <v>-74.749600000000001</v>
      </c>
      <c r="HK31" s="168">
        <v>-71.499799999999993</v>
      </c>
      <c r="HL31" s="168">
        <v>-61.7376</v>
      </c>
      <c r="HM31" s="168">
        <v>-53.780799999999999</v>
      </c>
      <c r="HN31" s="168">
        <v>76.094999999999999</v>
      </c>
      <c r="HO31" s="168">
        <v>75.223699999999994</v>
      </c>
      <c r="HP31" s="169"/>
      <c r="HQ31" s="168">
        <v>-34.986600000000003</v>
      </c>
      <c r="HR31" s="168">
        <v>2.9581</v>
      </c>
      <c r="HS31" s="168">
        <v>2.9032</v>
      </c>
      <c r="HT31" s="168">
        <v>-60.970500000000001</v>
      </c>
      <c r="HU31" s="169"/>
      <c r="HV31" s="168">
        <v>26.43</v>
      </c>
      <c r="HW31" s="168">
        <v>26.25</v>
      </c>
      <c r="HX31" s="168">
        <v>18.399999999999999</v>
      </c>
      <c r="HY31" s="168">
        <v>19.600000000000001</v>
      </c>
      <c r="HZ31" s="168">
        <v>17.8431</v>
      </c>
      <c r="IA31" s="168">
        <v>-65.680000000000007</v>
      </c>
      <c r="IB31" s="168">
        <v>-303.69189999999998</v>
      </c>
      <c r="IC31" s="168">
        <v>66.030799999999999</v>
      </c>
      <c r="ID31" s="168">
        <v>67.054299999999998</v>
      </c>
      <c r="IE31" s="168">
        <v>15</v>
      </c>
      <c r="IF31" s="168">
        <v>-22.2</v>
      </c>
      <c r="IG31" s="168">
        <v>-3.5</v>
      </c>
      <c r="IH31" s="168">
        <v>-2.7</v>
      </c>
      <c r="II31" s="168">
        <v>1.3091999999999999</v>
      </c>
      <c r="IJ31" s="169"/>
      <c r="IK31" s="168">
        <v>-175.0318</v>
      </c>
      <c r="IL31" s="168">
        <v>165.83070000000001</v>
      </c>
      <c r="IM31" s="168">
        <v>50.280500000000004</v>
      </c>
      <c r="IN31" s="168">
        <v>21.7149</v>
      </c>
      <c r="IO31" s="168">
        <v>22.626799999999999</v>
      </c>
      <c r="IP31" s="168">
        <v>-22.512899999999998</v>
      </c>
      <c r="IQ31" s="168">
        <v>13.3133</v>
      </c>
      <c r="IR31" s="168">
        <v>-144.98939999999999</v>
      </c>
      <c r="IS31" s="168">
        <v>0</v>
      </c>
      <c r="IT31" s="168">
        <v>-16.8384</v>
      </c>
      <c r="IU31" s="168">
        <v>193.4187</v>
      </c>
      <c r="IV31" s="168">
        <v>191.61009999999999</v>
      </c>
      <c r="IW31" s="168">
        <v>147.80879999999999</v>
      </c>
      <c r="IX31" s="168">
        <v>-41.867400000000004</v>
      </c>
      <c r="IY31" s="168">
        <v>-34.203099999999999</v>
      </c>
      <c r="IZ31" s="168">
        <v>-72.6357</v>
      </c>
      <c r="JA31" s="168">
        <v>75.720500000000001</v>
      </c>
      <c r="JB31" s="168">
        <v>-10.5731</v>
      </c>
      <c r="JC31" s="168">
        <v>4.5119999999999996</v>
      </c>
      <c r="JD31" s="168">
        <v>8.32</v>
      </c>
      <c r="JE31" s="168">
        <v>0.70699999999999996</v>
      </c>
      <c r="JF31" s="168">
        <v>0.70499999999999996</v>
      </c>
      <c r="JG31" s="168">
        <v>-7.84</v>
      </c>
      <c r="JH31" s="168">
        <v>-11.28</v>
      </c>
      <c r="JI31" s="169"/>
      <c r="JJ31" s="168">
        <v>12.3949</v>
      </c>
      <c r="JK31" s="168">
        <v>-18.104800000000001</v>
      </c>
      <c r="JL31" s="168">
        <v>-37.706600000000002</v>
      </c>
      <c r="JM31" s="168">
        <v>17.3</v>
      </c>
      <c r="JN31" s="168">
        <v>53.546999999999997</v>
      </c>
      <c r="JO31" s="168">
        <v>53.765999999999998</v>
      </c>
      <c r="JP31" s="169"/>
      <c r="JQ31" s="169"/>
      <c r="JR31" s="168">
        <v>50.030099999999997</v>
      </c>
      <c r="JS31" s="168">
        <v>50.0535</v>
      </c>
      <c r="JT31" s="168">
        <v>50.3536</v>
      </c>
      <c r="JU31" s="169"/>
      <c r="JV31" s="168">
        <v>22.3</v>
      </c>
      <c r="JW31" s="168">
        <v>14.8269</v>
      </c>
      <c r="JX31" s="168">
        <v>8.4700000000000006</v>
      </c>
      <c r="JY31" s="169"/>
      <c r="JZ31" s="168">
        <v>-52.798499999999997</v>
      </c>
      <c r="KA31" s="168">
        <v>80.916200000000003</v>
      </c>
      <c r="KB31" s="168">
        <v>62.182299999999998</v>
      </c>
      <c r="KC31" s="168">
        <v>-52.109499999999997</v>
      </c>
      <c r="KD31" s="168">
        <v>-79.126499999999993</v>
      </c>
      <c r="KE31" s="168">
        <v>52.764299999999999</v>
      </c>
      <c r="KF31" s="168">
        <v>26.567399999999999</v>
      </c>
      <c r="KG31" s="168">
        <v>-36.299999999999997</v>
      </c>
      <c r="KH31" s="168">
        <v>38.1</v>
      </c>
      <c r="KI31" s="168">
        <v>-378.0034</v>
      </c>
      <c r="KJ31" s="168">
        <v>581.89359999999999</v>
      </c>
    </row>
    <row r="32" spans="1:296" ht="18" customHeight="1" x14ac:dyDescent="0.25">
      <c r="A32" s="163" t="s">
        <v>53</v>
      </c>
      <c r="B32" s="163" t="s">
        <v>849</v>
      </c>
      <c r="C32" s="170">
        <v>0</v>
      </c>
      <c r="D32" s="170">
        <v>0</v>
      </c>
      <c r="E32" s="171">
        <v>20.418199999999999</v>
      </c>
      <c r="F32" s="171">
        <v>-29.2317</v>
      </c>
      <c r="G32" s="171">
        <v>-30.371500000000001</v>
      </c>
      <c r="H32" s="171">
        <v>42.626199999999997</v>
      </c>
      <c r="I32" s="172"/>
      <c r="J32" s="171">
        <v>70.193200000000004</v>
      </c>
      <c r="K32" s="171">
        <v>-147.56649999999999</v>
      </c>
      <c r="L32" s="171">
        <v>79.629099999999994</v>
      </c>
      <c r="M32" s="171">
        <v>40.364800000000002</v>
      </c>
      <c r="N32" s="171">
        <v>39.529400000000003</v>
      </c>
      <c r="O32" s="171">
        <v>-28.86</v>
      </c>
      <c r="P32" s="171">
        <v>-72.712000000000003</v>
      </c>
      <c r="Q32" s="171">
        <v>66</v>
      </c>
      <c r="R32" s="171">
        <v>14.076000000000001</v>
      </c>
      <c r="S32" s="171">
        <v>-66</v>
      </c>
      <c r="T32" s="171">
        <v>11.2034</v>
      </c>
      <c r="U32" s="171">
        <v>93.183999999999997</v>
      </c>
      <c r="V32" s="171">
        <v>18.534600000000001</v>
      </c>
      <c r="W32" s="171">
        <v>18.9162</v>
      </c>
      <c r="X32" s="171">
        <v>31.084099999999999</v>
      </c>
      <c r="Y32" s="171">
        <v>9.5031999999999996</v>
      </c>
      <c r="Z32" s="171">
        <v>5.5549999999999997</v>
      </c>
      <c r="AA32" s="171">
        <v>7.6849999999999996</v>
      </c>
      <c r="AB32" s="172"/>
      <c r="AC32" s="172"/>
      <c r="AD32" s="171">
        <v>-91.55</v>
      </c>
      <c r="AE32" s="171">
        <v>-91.01</v>
      </c>
      <c r="AF32" s="172"/>
      <c r="AG32" s="171">
        <v>28.86</v>
      </c>
      <c r="AH32" s="171">
        <v>70.400000000000006</v>
      </c>
      <c r="AI32" s="171">
        <v>13.752000000000001</v>
      </c>
      <c r="AJ32" s="171">
        <v>0.215</v>
      </c>
      <c r="AK32" s="170">
        <v>-80.91</v>
      </c>
      <c r="AL32" s="171">
        <v>-80.91</v>
      </c>
      <c r="AM32" s="171">
        <v>-61.55</v>
      </c>
      <c r="AN32" s="171">
        <v>81.97</v>
      </c>
      <c r="AO32" s="171">
        <v>82.48</v>
      </c>
      <c r="AP32" s="172"/>
      <c r="AQ32" s="171">
        <v>9.1837999999999997</v>
      </c>
      <c r="AR32" s="171">
        <v>79.276200000000003</v>
      </c>
      <c r="AS32" s="171">
        <v>83.728899999999996</v>
      </c>
      <c r="AT32" s="171">
        <v>51.588299999999997</v>
      </c>
      <c r="AU32" s="171">
        <v>-65.003600000000006</v>
      </c>
      <c r="AV32" s="171">
        <v>-64.285300000000007</v>
      </c>
      <c r="AW32" s="171">
        <v>21.433900000000001</v>
      </c>
      <c r="AX32" s="171">
        <v>29.905899999999999</v>
      </c>
      <c r="AY32" s="171">
        <v>93.877899999999997</v>
      </c>
      <c r="AZ32" s="171">
        <v>94.898099999999999</v>
      </c>
      <c r="BA32" s="171">
        <v>-11.463800000000001</v>
      </c>
      <c r="BB32" s="171">
        <v>-11.120699999999999</v>
      </c>
      <c r="BC32" s="171">
        <v>-533.64639999999997</v>
      </c>
      <c r="BD32" s="171">
        <v>1.4719</v>
      </c>
      <c r="BE32" s="171">
        <v>-17.7</v>
      </c>
      <c r="BF32" s="171">
        <v>-17.899999999999999</v>
      </c>
      <c r="BG32" s="171">
        <v>71.625699999999995</v>
      </c>
      <c r="BH32" s="171">
        <v>69.468800000000002</v>
      </c>
      <c r="BI32" s="171">
        <v>-4.9960000000000004</v>
      </c>
      <c r="BJ32" s="172"/>
      <c r="BK32" s="171">
        <v>-49.532600000000002</v>
      </c>
      <c r="BL32" s="171">
        <v>10.921799999999999</v>
      </c>
      <c r="BM32" s="171">
        <v>9.1912000000000003</v>
      </c>
      <c r="BN32" s="171">
        <v>6.1718000000000002</v>
      </c>
      <c r="BO32" s="171">
        <v>565.04999999999995</v>
      </c>
      <c r="BP32" s="171">
        <v>213.2328</v>
      </c>
      <c r="BQ32" s="171">
        <v>213.32429999999999</v>
      </c>
      <c r="BR32" s="171">
        <v>-495.12950000000001</v>
      </c>
      <c r="BS32" s="171">
        <v>752.80079999999998</v>
      </c>
      <c r="BT32" s="172"/>
      <c r="BU32" s="171">
        <v>-59.494599999999998</v>
      </c>
      <c r="BV32" s="171">
        <v>61.487499999999997</v>
      </c>
      <c r="BW32" s="172"/>
      <c r="BX32" s="171">
        <v>33.53</v>
      </c>
      <c r="BY32" s="171">
        <v>34.200000000000003</v>
      </c>
      <c r="BZ32" s="171">
        <v>68.44</v>
      </c>
      <c r="CA32" s="171">
        <v>95.52</v>
      </c>
      <c r="CB32" s="172"/>
      <c r="CC32" s="172"/>
      <c r="CD32" s="171">
        <v>58.837600000000002</v>
      </c>
      <c r="CE32" s="171">
        <v>58.328000000000003</v>
      </c>
      <c r="CF32" s="171">
        <v>7.14</v>
      </c>
      <c r="CG32" s="171">
        <v>-122.8069</v>
      </c>
      <c r="CH32" s="171">
        <v>-122.7916</v>
      </c>
      <c r="CI32" s="171">
        <v>5.6604000000000001</v>
      </c>
      <c r="CJ32" s="171">
        <v>-122.7436</v>
      </c>
      <c r="CK32" s="172"/>
      <c r="CL32" s="172"/>
      <c r="CM32" s="171">
        <v>38.6</v>
      </c>
      <c r="CN32" s="171">
        <v>245.6</v>
      </c>
      <c r="CO32" s="171">
        <v>-20.92</v>
      </c>
      <c r="CP32" s="171">
        <v>33.698300000000003</v>
      </c>
      <c r="CQ32" s="171">
        <v>32.161000000000001</v>
      </c>
      <c r="CR32" s="171">
        <v>33.933500000000002</v>
      </c>
      <c r="CS32" s="171">
        <v>78.505799999999994</v>
      </c>
      <c r="CT32" s="171">
        <v>79.336399999999998</v>
      </c>
      <c r="CU32" s="171">
        <v>25.209700000000002</v>
      </c>
      <c r="CV32" s="171">
        <v>-168.1189</v>
      </c>
      <c r="CW32" s="171">
        <v>35.014699999999998</v>
      </c>
      <c r="CX32" s="171">
        <v>15.0876</v>
      </c>
      <c r="CY32" s="171">
        <v>106.22</v>
      </c>
      <c r="CZ32" s="171">
        <v>82.24</v>
      </c>
      <c r="DA32" s="172"/>
      <c r="DB32" s="172"/>
      <c r="DC32" s="171">
        <v>-39.567300000000003</v>
      </c>
      <c r="DD32" s="172"/>
      <c r="DE32" s="171">
        <v>122.72839999999999</v>
      </c>
      <c r="DF32" s="171">
        <v>121.76860000000001</v>
      </c>
      <c r="DG32" s="171">
        <v>-160.73220000000001</v>
      </c>
      <c r="DH32" s="172"/>
      <c r="DI32" s="172"/>
      <c r="DJ32" s="171">
        <v>-116.2</v>
      </c>
      <c r="DK32" s="171">
        <v>-116.2</v>
      </c>
      <c r="DL32" s="171">
        <v>21.590900000000001</v>
      </c>
      <c r="DM32" s="172"/>
      <c r="DN32" s="172"/>
      <c r="DO32" s="171">
        <v>152.26</v>
      </c>
      <c r="DP32" s="172"/>
      <c r="DQ32" s="171">
        <v>-15.34</v>
      </c>
      <c r="DR32" s="171">
        <v>72.974000000000004</v>
      </c>
      <c r="DS32" s="171">
        <v>158.78899999999999</v>
      </c>
      <c r="DT32" s="171">
        <v>-31.17</v>
      </c>
      <c r="DU32" s="171">
        <v>-31.55</v>
      </c>
      <c r="DV32" s="171">
        <v>127.93</v>
      </c>
      <c r="DW32" s="171">
        <v>83.46</v>
      </c>
      <c r="DX32" s="171">
        <v>159.6</v>
      </c>
      <c r="DY32" s="171">
        <v>158.67269999999999</v>
      </c>
      <c r="DZ32" s="171">
        <v>-127.4657</v>
      </c>
      <c r="EA32" s="171">
        <v>-121.93640000000001</v>
      </c>
      <c r="EB32" s="171">
        <v>247.00980000000001</v>
      </c>
      <c r="EC32" s="171">
        <v>188.977</v>
      </c>
      <c r="ED32" s="171">
        <v>183.03909999999999</v>
      </c>
      <c r="EE32" s="171">
        <v>186.0796</v>
      </c>
      <c r="EF32" s="171">
        <v>50.179600000000001</v>
      </c>
      <c r="EG32" s="171">
        <v>25.611999999999998</v>
      </c>
      <c r="EH32" s="171">
        <v>-34.481999999999999</v>
      </c>
      <c r="EI32" s="171">
        <v>504.89389999999997</v>
      </c>
      <c r="EJ32" s="171">
        <v>-160.94030000000001</v>
      </c>
      <c r="EK32" s="172"/>
      <c r="EL32" s="171">
        <v>-31.438700000000001</v>
      </c>
      <c r="EM32" s="171">
        <v>-27.732199999999999</v>
      </c>
      <c r="EN32" s="171">
        <v>56.533000000000001</v>
      </c>
      <c r="EO32" s="171">
        <v>-49.316099999999999</v>
      </c>
      <c r="EP32" s="171">
        <v>-46.384399999999999</v>
      </c>
      <c r="EQ32" s="171">
        <v>145.97999999999999</v>
      </c>
      <c r="ER32" s="171">
        <v>-94.761499999999998</v>
      </c>
      <c r="ES32" s="171">
        <v>-96.145399999999995</v>
      </c>
      <c r="ET32" s="171">
        <v>20.779499999999999</v>
      </c>
      <c r="EU32" s="171">
        <v>0</v>
      </c>
      <c r="EV32" s="171">
        <v>-17.37</v>
      </c>
      <c r="EW32" s="171">
        <v>101.7</v>
      </c>
      <c r="EX32" s="171">
        <v>17.346499999999999</v>
      </c>
      <c r="EY32" s="171">
        <v>-164.51009999999999</v>
      </c>
      <c r="EZ32" s="172"/>
      <c r="FA32" s="171">
        <v>-58.2562</v>
      </c>
      <c r="FB32" s="171">
        <v>3.3738000000000001</v>
      </c>
      <c r="FC32" s="171">
        <v>-20.709900000000001</v>
      </c>
      <c r="FD32" s="171">
        <v>-8.6582000000000008</v>
      </c>
      <c r="FE32" s="171">
        <v>23.8674</v>
      </c>
      <c r="FF32" s="172"/>
      <c r="FG32" s="171">
        <v>13.995200000000001</v>
      </c>
      <c r="FH32" s="171">
        <v>29.4787</v>
      </c>
      <c r="FI32" s="171">
        <v>28.524699999999999</v>
      </c>
      <c r="FJ32" s="171">
        <v>27.5473</v>
      </c>
      <c r="FK32" s="172"/>
      <c r="FL32" s="172"/>
      <c r="FM32" s="171">
        <v>-45.548099999999998</v>
      </c>
      <c r="FN32" s="171">
        <v>129.60769999999999</v>
      </c>
      <c r="FO32" s="171">
        <v>130.79859999999999</v>
      </c>
      <c r="FP32" s="171">
        <v>-48.142299999999999</v>
      </c>
      <c r="FQ32" s="171">
        <v>-18.0624</v>
      </c>
      <c r="FR32" s="171">
        <v>-27.523</v>
      </c>
      <c r="FS32" s="171">
        <v>-25.85</v>
      </c>
      <c r="FT32" s="171">
        <v>13.167299999999999</v>
      </c>
      <c r="FU32" s="171">
        <v>1.0451999999999999</v>
      </c>
      <c r="FV32" s="171">
        <v>-8.77</v>
      </c>
      <c r="FW32" s="171">
        <v>15.73</v>
      </c>
      <c r="FX32" s="171">
        <v>-27.299800000000001</v>
      </c>
      <c r="FY32" s="172"/>
      <c r="FZ32" s="171">
        <v>-14.374000000000001</v>
      </c>
      <c r="GA32" s="171">
        <v>4.1580000000000004</v>
      </c>
      <c r="GB32" s="172"/>
      <c r="GC32" s="171">
        <v>26.58</v>
      </c>
      <c r="GD32" s="171">
        <v>18.9909</v>
      </c>
      <c r="GE32" s="171">
        <v>48.320500000000003</v>
      </c>
      <c r="GF32" s="171">
        <v>17.260000000000002</v>
      </c>
      <c r="GG32" s="171">
        <v>76.8977</v>
      </c>
      <c r="GH32" s="171">
        <v>21.1</v>
      </c>
      <c r="GI32" s="171">
        <v>-19.765799999999999</v>
      </c>
      <c r="GJ32" s="171">
        <v>13.2872</v>
      </c>
      <c r="GK32" s="171">
        <v>14.3432</v>
      </c>
      <c r="GL32" s="171">
        <v>2.1219999999999999</v>
      </c>
      <c r="GM32" s="172"/>
      <c r="GN32" s="172"/>
      <c r="GO32" s="171">
        <v>-14.308999999999999</v>
      </c>
      <c r="GP32" s="171">
        <v>-37.017699999999998</v>
      </c>
      <c r="GQ32" s="171">
        <v>17.521699999999999</v>
      </c>
      <c r="GR32" s="171">
        <v>39.508400000000002</v>
      </c>
      <c r="GS32" s="171">
        <v>54.834200000000003</v>
      </c>
      <c r="GT32" s="171">
        <v>57.195799999999998</v>
      </c>
      <c r="GU32" s="171">
        <v>-191.5831</v>
      </c>
      <c r="GV32" s="171">
        <v>-31.860399999999998</v>
      </c>
      <c r="GW32" s="171">
        <v>11.382400000000001</v>
      </c>
      <c r="GX32" s="171">
        <v>-41.623399999999997</v>
      </c>
      <c r="GY32" s="171">
        <v>11.0152</v>
      </c>
      <c r="GZ32" s="171">
        <v>13.039899999999999</v>
      </c>
      <c r="HA32" s="171">
        <v>12.7437</v>
      </c>
      <c r="HB32" s="171">
        <v>13</v>
      </c>
      <c r="HC32" s="171">
        <v>70.1768</v>
      </c>
      <c r="HD32" s="171">
        <v>71.707899999999995</v>
      </c>
      <c r="HE32" s="171">
        <v>276.2</v>
      </c>
      <c r="HF32" s="171">
        <v>-273.5059</v>
      </c>
      <c r="HG32" s="171">
        <v>-551.69209999999998</v>
      </c>
      <c r="HH32" s="171">
        <v>551.10360000000003</v>
      </c>
      <c r="HI32" s="171">
        <v>159.29750000000001</v>
      </c>
      <c r="HJ32" s="171">
        <v>-68.269499999999994</v>
      </c>
      <c r="HK32" s="171">
        <v>-69.391400000000004</v>
      </c>
      <c r="HL32" s="171">
        <v>-63.107700000000001</v>
      </c>
      <c r="HM32" s="171">
        <v>-55.314700000000002</v>
      </c>
      <c r="HN32" s="171">
        <v>73.472099999999998</v>
      </c>
      <c r="HO32" s="171">
        <v>72.067099999999996</v>
      </c>
      <c r="HP32" s="172"/>
      <c r="HQ32" s="171">
        <v>-41.302900000000001</v>
      </c>
      <c r="HR32" s="171">
        <v>0.56310000000000004</v>
      </c>
      <c r="HS32" s="171">
        <v>0.45319999999999999</v>
      </c>
      <c r="HT32" s="171">
        <v>-64.036900000000003</v>
      </c>
      <c r="HU32" s="172"/>
      <c r="HV32" s="171">
        <v>27.57</v>
      </c>
      <c r="HW32" s="171">
        <v>27.39</v>
      </c>
      <c r="HX32" s="171">
        <v>17</v>
      </c>
      <c r="HY32" s="171">
        <v>17.8</v>
      </c>
      <c r="HZ32" s="171">
        <v>18.110199999999999</v>
      </c>
      <c r="IA32" s="171">
        <v>-67.36</v>
      </c>
      <c r="IB32" s="171">
        <v>-300.51740000000001</v>
      </c>
      <c r="IC32" s="171">
        <v>65.416499999999999</v>
      </c>
      <c r="ID32" s="171">
        <v>65.169799999999995</v>
      </c>
      <c r="IE32" s="171">
        <v>14.5</v>
      </c>
      <c r="IF32" s="171">
        <v>-24.5</v>
      </c>
      <c r="IG32" s="171">
        <v>-1.1000000000000001</v>
      </c>
      <c r="IH32" s="171">
        <v>-1.1000000000000001</v>
      </c>
      <c r="II32" s="172"/>
      <c r="IJ32" s="172"/>
      <c r="IK32" s="171">
        <v>-156.70079999999999</v>
      </c>
      <c r="IL32" s="171">
        <v>184.85550000000001</v>
      </c>
      <c r="IM32" s="171">
        <v>49.118400000000001</v>
      </c>
      <c r="IN32" s="171">
        <v>22.321300000000001</v>
      </c>
      <c r="IO32" s="171">
        <v>40.475099999999998</v>
      </c>
      <c r="IP32" s="171">
        <v>-28.722100000000001</v>
      </c>
      <c r="IQ32" s="171">
        <v>12.8256</v>
      </c>
      <c r="IR32" s="171">
        <v>-143.7312</v>
      </c>
      <c r="IS32" s="172"/>
      <c r="IT32" s="171">
        <v>-17.6904</v>
      </c>
      <c r="IU32" s="171">
        <v>189.4195</v>
      </c>
      <c r="IV32" s="171">
        <v>187.21639999999999</v>
      </c>
      <c r="IW32" s="171">
        <v>142.16149999999999</v>
      </c>
      <c r="IX32" s="171">
        <v>-42.107999999999997</v>
      </c>
      <c r="IY32" s="171">
        <v>-28.744700000000002</v>
      </c>
      <c r="IZ32" s="171">
        <v>-77.567899999999995</v>
      </c>
      <c r="JA32" s="171">
        <v>73.194000000000003</v>
      </c>
      <c r="JB32" s="171">
        <v>-10.0183</v>
      </c>
      <c r="JC32" s="171">
        <v>6.4420000000000002</v>
      </c>
      <c r="JD32" s="171">
        <v>7.28</v>
      </c>
      <c r="JE32" s="171">
        <v>0.93300000000000005</v>
      </c>
      <c r="JF32" s="171">
        <v>0.92400000000000004</v>
      </c>
      <c r="JG32" s="171">
        <v>-6.96</v>
      </c>
      <c r="JH32" s="171">
        <v>-14</v>
      </c>
      <c r="JI32" s="172"/>
      <c r="JJ32" s="171">
        <v>13.6248</v>
      </c>
      <c r="JK32" s="171">
        <v>-18.867799999999999</v>
      </c>
      <c r="JL32" s="171">
        <v>-38.234499999999997</v>
      </c>
      <c r="JM32" s="171">
        <v>17.7</v>
      </c>
      <c r="JN32" s="171">
        <v>53.923999999999999</v>
      </c>
      <c r="JO32" s="171">
        <v>53.706000000000003</v>
      </c>
      <c r="JP32" s="171">
        <v>2.3877999999999999</v>
      </c>
      <c r="JQ32" s="171">
        <v>2.8908999999999998</v>
      </c>
      <c r="JR32" s="171">
        <v>46.669600000000003</v>
      </c>
      <c r="JS32" s="171">
        <v>46.364400000000003</v>
      </c>
      <c r="JT32" s="171">
        <v>47.353000000000002</v>
      </c>
      <c r="JU32" s="172"/>
      <c r="JV32" s="171">
        <v>23.8</v>
      </c>
      <c r="JW32" s="171">
        <v>14.5222</v>
      </c>
      <c r="JX32" s="171">
        <v>8.51</v>
      </c>
      <c r="JY32" s="172"/>
      <c r="JZ32" s="171">
        <v>-57.566400000000002</v>
      </c>
      <c r="KA32" s="171">
        <v>83.953599999999994</v>
      </c>
      <c r="KB32" s="171">
        <v>64.274799999999999</v>
      </c>
      <c r="KC32" s="171">
        <v>-55.409300000000002</v>
      </c>
      <c r="KD32" s="171">
        <v>-80.786299999999997</v>
      </c>
      <c r="KE32" s="171">
        <v>54.9056</v>
      </c>
      <c r="KF32" s="171">
        <v>26.431699999999999</v>
      </c>
      <c r="KG32" s="171">
        <v>-37.799999999999997</v>
      </c>
      <c r="KH32" s="171">
        <v>37.6</v>
      </c>
      <c r="KI32" s="171">
        <v>-384.27670000000001</v>
      </c>
      <c r="KJ32" s="171">
        <v>594.34529999999995</v>
      </c>
    </row>
    <row r="33" spans="1:296" ht="18" customHeight="1" x14ac:dyDescent="0.25">
      <c r="A33" s="163" t="s">
        <v>53</v>
      </c>
      <c r="B33" s="163" t="s">
        <v>850</v>
      </c>
      <c r="C33" s="164">
        <v>0</v>
      </c>
      <c r="D33" s="164">
        <v>0</v>
      </c>
      <c r="E33" s="165">
        <v>20.928699999999999</v>
      </c>
      <c r="F33" s="165">
        <v>-30.107600000000001</v>
      </c>
      <c r="G33" s="165">
        <v>-30.575099999999999</v>
      </c>
      <c r="H33" s="165">
        <v>43.619700000000002</v>
      </c>
      <c r="I33" s="166"/>
      <c r="J33" s="165">
        <v>70.992500000000007</v>
      </c>
      <c r="K33" s="165">
        <v>-152.62139999999999</v>
      </c>
      <c r="L33" s="165">
        <v>79.811999999999998</v>
      </c>
      <c r="M33" s="165">
        <v>40.540799999999997</v>
      </c>
      <c r="N33" s="165">
        <v>39.632100000000001</v>
      </c>
      <c r="O33" s="165">
        <v>-26.64</v>
      </c>
      <c r="P33" s="165">
        <v>-70.302999999999997</v>
      </c>
      <c r="Q33" s="165">
        <v>63.8</v>
      </c>
      <c r="R33" s="165">
        <v>12.42</v>
      </c>
      <c r="S33" s="165">
        <v>-63.8</v>
      </c>
      <c r="T33" s="165">
        <v>11.092000000000001</v>
      </c>
      <c r="U33" s="165">
        <v>97.7226</v>
      </c>
      <c r="V33" s="165">
        <v>18.138400000000001</v>
      </c>
      <c r="W33" s="165">
        <v>18.156400000000001</v>
      </c>
      <c r="X33" s="165">
        <v>30.223800000000001</v>
      </c>
      <c r="Y33" s="165">
        <v>9.5554000000000006</v>
      </c>
      <c r="Z33" s="165">
        <v>5.0125999999999999</v>
      </c>
      <c r="AA33" s="165">
        <v>7.8887999999999998</v>
      </c>
      <c r="AB33" s="166"/>
      <c r="AC33" s="166"/>
      <c r="AD33" s="165">
        <v>-89.06</v>
      </c>
      <c r="AE33" s="165">
        <v>-89.35</v>
      </c>
      <c r="AF33" s="166"/>
      <c r="AG33" s="165">
        <v>26.64</v>
      </c>
      <c r="AH33" s="165">
        <v>68.2</v>
      </c>
      <c r="AI33" s="165">
        <v>12.987</v>
      </c>
      <c r="AJ33" s="165">
        <v>0.21</v>
      </c>
      <c r="AK33" s="164">
        <v>-74.75</v>
      </c>
      <c r="AL33" s="165">
        <v>-74.75</v>
      </c>
      <c r="AM33" s="165">
        <v>-72.19</v>
      </c>
      <c r="AN33" s="165">
        <v>75.510000000000005</v>
      </c>
      <c r="AO33" s="165">
        <v>75.66</v>
      </c>
      <c r="AP33" s="166"/>
      <c r="AQ33" s="165">
        <v>9.0558999999999994</v>
      </c>
      <c r="AR33" s="165">
        <v>78.988900000000001</v>
      </c>
      <c r="AS33" s="165">
        <v>82.061700000000002</v>
      </c>
      <c r="AT33" s="165">
        <v>52.966999999999999</v>
      </c>
      <c r="AU33" s="165">
        <v>-58.816899999999997</v>
      </c>
      <c r="AV33" s="165">
        <v>-58.219000000000001</v>
      </c>
      <c r="AW33" s="165">
        <v>5.9629000000000003</v>
      </c>
      <c r="AX33" s="165">
        <v>5.3686999999999996</v>
      </c>
      <c r="AY33" s="165">
        <v>95.674000000000007</v>
      </c>
      <c r="AZ33" s="165">
        <v>98.012699999999995</v>
      </c>
      <c r="BA33" s="165">
        <v>-21.9815</v>
      </c>
      <c r="BB33" s="165">
        <v>-24.7363</v>
      </c>
      <c r="BC33" s="165">
        <v>-520.54880000000003</v>
      </c>
      <c r="BD33" s="165">
        <v>2.9828000000000001</v>
      </c>
      <c r="BE33" s="165">
        <v>-18</v>
      </c>
      <c r="BF33" s="165">
        <v>-18</v>
      </c>
      <c r="BG33" s="165">
        <v>63.591799999999999</v>
      </c>
      <c r="BH33" s="165">
        <v>63.399900000000002</v>
      </c>
      <c r="BI33" s="165">
        <v>-5.0871000000000004</v>
      </c>
      <c r="BJ33" s="166"/>
      <c r="BK33" s="165">
        <v>-43.1387</v>
      </c>
      <c r="BL33" s="165">
        <v>10.1661</v>
      </c>
      <c r="BM33" s="165">
        <v>8.5241000000000007</v>
      </c>
      <c r="BN33" s="165">
        <v>5.9496000000000002</v>
      </c>
      <c r="BO33" s="165">
        <v>552.1712</v>
      </c>
      <c r="BP33" s="165">
        <v>236.97620000000001</v>
      </c>
      <c r="BQ33" s="165">
        <v>237.28129999999999</v>
      </c>
      <c r="BR33" s="165">
        <v>-497.2002</v>
      </c>
      <c r="BS33" s="165">
        <v>783.28520000000003</v>
      </c>
      <c r="BT33" s="166"/>
      <c r="BU33" s="165">
        <v>-96.591200000000001</v>
      </c>
      <c r="BV33" s="165">
        <v>98.478999999999999</v>
      </c>
      <c r="BW33" s="165">
        <v>117.66889999999999</v>
      </c>
      <c r="BX33" s="165">
        <v>31.8</v>
      </c>
      <c r="BY33" s="165">
        <v>32.159999999999997</v>
      </c>
      <c r="BZ33" s="165">
        <v>67.14</v>
      </c>
      <c r="CA33" s="165">
        <v>93.64</v>
      </c>
      <c r="CB33" s="166"/>
      <c r="CC33" s="166"/>
      <c r="CD33" s="165">
        <v>57.165500000000002</v>
      </c>
      <c r="CE33" s="165">
        <v>57.286099999999998</v>
      </c>
      <c r="CF33" s="165">
        <v>7.6520999999999999</v>
      </c>
      <c r="CG33" s="165">
        <v>-135.1</v>
      </c>
      <c r="CH33" s="165">
        <v>-135.45859999999999</v>
      </c>
      <c r="CI33" s="165">
        <v>5.2302</v>
      </c>
      <c r="CJ33" s="165">
        <v>-107.1374</v>
      </c>
      <c r="CK33" s="166"/>
      <c r="CL33" s="166"/>
      <c r="CM33" s="165">
        <v>49.6</v>
      </c>
      <c r="CN33" s="165">
        <v>215.7</v>
      </c>
      <c r="CO33" s="165">
        <v>-20.62</v>
      </c>
      <c r="CP33" s="165">
        <v>27.706399999999999</v>
      </c>
      <c r="CQ33" s="165">
        <v>27.4969</v>
      </c>
      <c r="CR33" s="165">
        <v>28.498200000000001</v>
      </c>
      <c r="CS33" s="165">
        <v>94.674199999999999</v>
      </c>
      <c r="CT33" s="165">
        <v>95.263599999999997</v>
      </c>
      <c r="CU33" s="165">
        <v>29.4434</v>
      </c>
      <c r="CV33" s="165">
        <v>-186.71340000000001</v>
      </c>
      <c r="CW33" s="165">
        <v>36.652500000000003</v>
      </c>
      <c r="CX33" s="165">
        <v>14.262600000000001</v>
      </c>
      <c r="CY33" s="165">
        <v>99.13</v>
      </c>
      <c r="CZ33" s="165">
        <v>77.03</v>
      </c>
      <c r="DA33" s="165">
        <v>63.288600000000002</v>
      </c>
      <c r="DB33" s="165">
        <v>60.356099999999998</v>
      </c>
      <c r="DC33" s="165">
        <v>-39.232900000000001</v>
      </c>
      <c r="DD33" s="166"/>
      <c r="DE33" s="165">
        <v>107.498</v>
      </c>
      <c r="DF33" s="165">
        <v>107.8064</v>
      </c>
      <c r="DG33" s="165">
        <v>-137.09559999999999</v>
      </c>
      <c r="DH33" s="166"/>
      <c r="DI33" s="166"/>
      <c r="DJ33" s="165">
        <v>-126.2</v>
      </c>
      <c r="DK33" s="165">
        <v>-125</v>
      </c>
      <c r="DL33" s="165">
        <v>20.887799999999999</v>
      </c>
      <c r="DM33" s="165">
        <v>111.1</v>
      </c>
      <c r="DN33" s="166"/>
      <c r="DO33" s="165">
        <v>150.72</v>
      </c>
      <c r="DP33" s="165">
        <v>110.2</v>
      </c>
      <c r="DQ33" s="165">
        <v>-13.43</v>
      </c>
      <c r="DR33" s="165">
        <v>69.114500000000007</v>
      </c>
      <c r="DS33" s="165">
        <v>134.8177</v>
      </c>
      <c r="DT33" s="165">
        <v>-31.14</v>
      </c>
      <c r="DU33" s="165">
        <v>-31.58</v>
      </c>
      <c r="DV33" s="165">
        <v>125.37</v>
      </c>
      <c r="DW33" s="165">
        <v>83.43</v>
      </c>
      <c r="DX33" s="165">
        <v>136.63640000000001</v>
      </c>
      <c r="DY33" s="165">
        <v>132.5455</v>
      </c>
      <c r="DZ33" s="165">
        <v>-135.68530000000001</v>
      </c>
      <c r="EA33" s="165">
        <v>-133.7636</v>
      </c>
      <c r="EB33" s="165">
        <v>223.57140000000001</v>
      </c>
      <c r="EC33" s="165">
        <v>169.19589999999999</v>
      </c>
      <c r="ED33" s="165">
        <v>164.05539999999999</v>
      </c>
      <c r="EE33" s="165">
        <v>168.33850000000001</v>
      </c>
      <c r="EF33" s="165">
        <v>36.490900000000003</v>
      </c>
      <c r="EG33" s="165">
        <v>11.020300000000001</v>
      </c>
      <c r="EH33" s="165">
        <v>-34.35</v>
      </c>
      <c r="EI33" s="165">
        <v>510.67559999999997</v>
      </c>
      <c r="EJ33" s="165">
        <v>-254.5949</v>
      </c>
      <c r="EK33" s="166"/>
      <c r="EL33" s="165">
        <v>-39.376800000000003</v>
      </c>
      <c r="EM33" s="165">
        <v>-36.189399999999999</v>
      </c>
      <c r="EN33" s="165">
        <v>65.367699999999999</v>
      </c>
      <c r="EO33" s="165">
        <v>-15.120200000000001</v>
      </c>
      <c r="EP33" s="165">
        <v>-15.452</v>
      </c>
      <c r="EQ33" s="165">
        <v>49.2</v>
      </c>
      <c r="ER33" s="165">
        <v>-102.89960000000001</v>
      </c>
      <c r="ES33" s="165">
        <v>-104.3514</v>
      </c>
      <c r="ET33" s="165">
        <v>32.727200000000003</v>
      </c>
      <c r="EU33" s="165">
        <v>0</v>
      </c>
      <c r="EV33" s="165">
        <v>-15.78</v>
      </c>
      <c r="EW33" s="165">
        <v>1</v>
      </c>
      <c r="EX33" s="165">
        <v>17.319600000000001</v>
      </c>
      <c r="EY33" s="165">
        <v>-98.895200000000003</v>
      </c>
      <c r="EZ33" s="166"/>
      <c r="FA33" s="165">
        <v>-54.197600000000001</v>
      </c>
      <c r="FB33" s="165">
        <v>0.6865</v>
      </c>
      <c r="FC33" s="165">
        <v>-9.0250000000000004</v>
      </c>
      <c r="FD33" s="165">
        <v>-20.667200000000001</v>
      </c>
      <c r="FE33" s="165">
        <v>23.064299999999999</v>
      </c>
      <c r="FF33" s="166"/>
      <c r="FG33" s="165">
        <v>12.7567</v>
      </c>
      <c r="FH33" s="165">
        <v>30.3504</v>
      </c>
      <c r="FI33" s="165">
        <v>30.823399999999999</v>
      </c>
      <c r="FJ33" s="165">
        <v>29.460699999999999</v>
      </c>
      <c r="FK33" s="166"/>
      <c r="FL33" s="166"/>
      <c r="FM33" s="165">
        <v>-28.635000000000002</v>
      </c>
      <c r="FN33" s="165">
        <v>140.12989999999999</v>
      </c>
      <c r="FO33" s="165">
        <v>140.80420000000001</v>
      </c>
      <c r="FP33" s="165">
        <v>-38.685600000000001</v>
      </c>
      <c r="FQ33" s="165">
        <v>-9.5599000000000007</v>
      </c>
      <c r="FR33" s="165">
        <v>-18.7851</v>
      </c>
      <c r="FS33" s="165">
        <v>-26.36</v>
      </c>
      <c r="FT33" s="165">
        <v>9.9885999999999999</v>
      </c>
      <c r="FU33" s="165">
        <v>1.0501</v>
      </c>
      <c r="FV33" s="165">
        <v>-6.38</v>
      </c>
      <c r="FW33" s="165">
        <v>15.26</v>
      </c>
      <c r="FX33" s="165">
        <v>-18.661799999999999</v>
      </c>
      <c r="FY33" s="166"/>
      <c r="FZ33" s="165">
        <v>-14.38</v>
      </c>
      <c r="GA33" s="165">
        <v>4.093</v>
      </c>
      <c r="GB33" s="166"/>
      <c r="GC33" s="165">
        <v>27.39</v>
      </c>
      <c r="GD33" s="165">
        <v>9.7543000000000006</v>
      </c>
      <c r="GE33" s="165">
        <v>38.496400000000001</v>
      </c>
      <c r="GF33" s="165">
        <v>16.54</v>
      </c>
      <c r="GG33" s="165">
        <v>75.794899999999998</v>
      </c>
      <c r="GH33" s="165">
        <v>20.6</v>
      </c>
      <c r="GI33" s="165">
        <v>-17.9329</v>
      </c>
      <c r="GJ33" s="165">
        <v>12.503399999999999</v>
      </c>
      <c r="GK33" s="165">
        <v>13.6158</v>
      </c>
      <c r="GL33" s="165">
        <v>2.0918999999999999</v>
      </c>
      <c r="GM33" s="166"/>
      <c r="GN33" s="166"/>
      <c r="GO33" s="165">
        <v>-13.1457</v>
      </c>
      <c r="GP33" s="165">
        <v>-35.529699999999998</v>
      </c>
      <c r="GQ33" s="165">
        <v>15.9358</v>
      </c>
      <c r="GR33" s="165">
        <v>37.131</v>
      </c>
      <c r="GS33" s="165">
        <v>57.802</v>
      </c>
      <c r="GT33" s="165">
        <v>58.801699999999997</v>
      </c>
      <c r="GU33" s="165">
        <v>-186.41050000000001</v>
      </c>
      <c r="GV33" s="165">
        <v>-30.416799999999999</v>
      </c>
      <c r="GW33" s="165">
        <v>11.423500000000001</v>
      </c>
      <c r="GX33" s="165">
        <v>-39.569299999999998</v>
      </c>
      <c r="GY33" s="165">
        <v>11.24</v>
      </c>
      <c r="GZ33" s="165">
        <v>12.9032</v>
      </c>
      <c r="HA33" s="165">
        <v>12.5433</v>
      </c>
      <c r="HB33" s="165">
        <v>13</v>
      </c>
      <c r="HC33" s="165">
        <v>56.977600000000002</v>
      </c>
      <c r="HD33" s="165">
        <v>58.4773</v>
      </c>
      <c r="HE33" s="165">
        <v>282.5</v>
      </c>
      <c r="HF33" s="165">
        <v>-279.19490000000002</v>
      </c>
      <c r="HG33" s="165">
        <v>-538.39430000000004</v>
      </c>
      <c r="HH33" s="165">
        <v>534.77179999999998</v>
      </c>
      <c r="HI33" s="165">
        <v>72.594300000000004</v>
      </c>
      <c r="HJ33" s="165">
        <v>-55.942</v>
      </c>
      <c r="HK33" s="165">
        <v>-55.966299999999997</v>
      </c>
      <c r="HL33" s="165">
        <v>-65.690799999999996</v>
      </c>
      <c r="HM33" s="165">
        <v>-58.860599999999998</v>
      </c>
      <c r="HN33" s="165">
        <v>77.015900000000002</v>
      </c>
      <c r="HO33" s="165">
        <v>74.927400000000006</v>
      </c>
      <c r="HP33" s="165">
        <v>0</v>
      </c>
      <c r="HQ33" s="165">
        <v>0</v>
      </c>
      <c r="HR33" s="165">
        <v>4.7599</v>
      </c>
      <c r="HS33" s="165">
        <v>4.6829999999999998</v>
      </c>
      <c r="HT33" s="165">
        <v>-28.307500000000001</v>
      </c>
      <c r="HU33" s="166"/>
      <c r="HV33" s="165">
        <v>24.45</v>
      </c>
      <c r="HW33" s="165">
        <v>24.42</v>
      </c>
      <c r="HX33" s="165">
        <v>15.4</v>
      </c>
      <c r="HY33" s="165">
        <v>16.8</v>
      </c>
      <c r="HZ33" s="165">
        <v>18.110199999999999</v>
      </c>
      <c r="IA33" s="165">
        <v>-68.08</v>
      </c>
      <c r="IB33" s="165">
        <v>-295.05770000000001</v>
      </c>
      <c r="IC33" s="165">
        <v>62.123600000000003</v>
      </c>
      <c r="ID33" s="165">
        <v>65.123900000000006</v>
      </c>
      <c r="IE33" s="165">
        <v>14.5</v>
      </c>
      <c r="IF33" s="165">
        <v>-27.3</v>
      </c>
      <c r="IG33" s="165">
        <v>-2.8</v>
      </c>
      <c r="IH33" s="165">
        <v>-2</v>
      </c>
      <c r="II33" s="165">
        <v>1.4079999999999999</v>
      </c>
      <c r="IJ33" s="165">
        <v>1.2598</v>
      </c>
      <c r="IK33" s="165">
        <v>-58.02</v>
      </c>
      <c r="IL33" s="165">
        <v>268.3295</v>
      </c>
      <c r="IM33" s="165">
        <v>33.581600000000002</v>
      </c>
      <c r="IN33" s="165">
        <v>12.7637</v>
      </c>
      <c r="IO33" s="165">
        <v>97.994600000000005</v>
      </c>
      <c r="IP33" s="165">
        <v>-10.3071</v>
      </c>
      <c r="IQ33" s="165">
        <v>3.8134999999999999</v>
      </c>
      <c r="IR33" s="165">
        <v>-145.14349999999999</v>
      </c>
      <c r="IS33" s="165">
        <v>0</v>
      </c>
      <c r="IT33" s="165">
        <v>-6.1542000000000003</v>
      </c>
      <c r="IU33" s="165">
        <v>189.35489999999999</v>
      </c>
      <c r="IV33" s="165">
        <v>189.35839999999999</v>
      </c>
      <c r="IW33" s="165">
        <v>148.06819999999999</v>
      </c>
      <c r="IX33" s="165">
        <v>-25.868400000000001</v>
      </c>
      <c r="IY33" s="165">
        <v>-37.366100000000003</v>
      </c>
      <c r="IZ33" s="165">
        <v>-61.532899999999998</v>
      </c>
      <c r="JA33" s="165">
        <v>61.740900000000003</v>
      </c>
      <c r="JB33" s="165">
        <v>-10.8368</v>
      </c>
      <c r="JC33" s="165">
        <v>8.7430000000000003</v>
      </c>
      <c r="JD33" s="165">
        <v>12.8</v>
      </c>
      <c r="JE33" s="165">
        <v>1.034</v>
      </c>
      <c r="JF33" s="165">
        <v>1.036</v>
      </c>
      <c r="JG33" s="165">
        <v>-12.32</v>
      </c>
      <c r="JH33" s="165">
        <v>-7.68</v>
      </c>
      <c r="JI33" s="166"/>
      <c r="JJ33" s="165">
        <v>8.5862999999999996</v>
      </c>
      <c r="JK33" s="165">
        <v>-16.7559</v>
      </c>
      <c r="JL33" s="165">
        <v>-38.292499999999997</v>
      </c>
      <c r="JM33" s="165">
        <v>21.9</v>
      </c>
      <c r="JN33" s="165">
        <v>54.567</v>
      </c>
      <c r="JO33" s="165">
        <v>54.222999999999999</v>
      </c>
      <c r="JP33" s="166"/>
      <c r="JQ33" s="166"/>
      <c r="JR33" s="165">
        <v>49.698999999999998</v>
      </c>
      <c r="JS33" s="165">
        <v>49.709200000000003</v>
      </c>
      <c r="JT33" s="165">
        <v>51.002699999999997</v>
      </c>
      <c r="JU33" s="166"/>
      <c r="JV33" s="165">
        <v>27.7</v>
      </c>
      <c r="JW33" s="165">
        <v>15.3218</v>
      </c>
      <c r="JX33" s="165">
        <v>8.1</v>
      </c>
      <c r="JY33" s="166"/>
      <c r="JZ33" s="165">
        <v>-60.289499999999997</v>
      </c>
      <c r="KA33" s="165">
        <v>84.052999999999997</v>
      </c>
      <c r="KB33" s="165">
        <v>66.346400000000003</v>
      </c>
      <c r="KC33" s="165">
        <v>-58.732500000000002</v>
      </c>
      <c r="KD33" s="165">
        <v>-81.544499999999999</v>
      </c>
      <c r="KE33" s="165">
        <v>57.710599999999999</v>
      </c>
      <c r="KF33" s="165">
        <v>24.114599999999999</v>
      </c>
      <c r="KG33" s="165">
        <v>-41</v>
      </c>
      <c r="KH33" s="165">
        <v>41.1</v>
      </c>
      <c r="KI33" s="165">
        <v>-459.26760000000002</v>
      </c>
      <c r="KJ33" s="165">
        <v>638.04380000000003</v>
      </c>
    </row>
    <row r="34" spans="1:296" ht="18" customHeight="1" x14ac:dyDescent="0.25">
      <c r="A34" s="163" t="s">
        <v>53</v>
      </c>
      <c r="B34" s="163" t="s">
        <v>851</v>
      </c>
      <c r="C34" s="167">
        <v>0</v>
      </c>
      <c r="D34" s="167">
        <v>0</v>
      </c>
      <c r="E34" s="168">
        <v>21.436800000000002</v>
      </c>
      <c r="F34" s="168">
        <v>-30.793500000000002</v>
      </c>
      <c r="G34" s="168">
        <v>-31.0839</v>
      </c>
      <c r="H34" s="168">
        <v>42.990499999999997</v>
      </c>
      <c r="I34" s="169"/>
      <c r="J34" s="169"/>
      <c r="K34" s="168">
        <v>-152.41370000000001</v>
      </c>
      <c r="L34" s="168">
        <v>75.268900000000002</v>
      </c>
      <c r="M34" s="168">
        <v>38.1068</v>
      </c>
      <c r="N34" s="168">
        <v>37.136800000000001</v>
      </c>
      <c r="O34" s="168">
        <v>-17.760000000000002</v>
      </c>
      <c r="P34" s="168">
        <v>-73.132000000000005</v>
      </c>
      <c r="Q34" s="168">
        <v>66</v>
      </c>
      <c r="R34" s="168">
        <v>16.559999999999999</v>
      </c>
      <c r="S34" s="168">
        <v>-66</v>
      </c>
      <c r="T34" s="168">
        <v>10.989800000000001</v>
      </c>
      <c r="U34" s="168">
        <v>100.6118</v>
      </c>
      <c r="V34" s="168">
        <v>14.1776</v>
      </c>
      <c r="W34" s="168">
        <v>14.2117</v>
      </c>
      <c r="X34" s="168">
        <v>23.441199999999998</v>
      </c>
      <c r="Y34" s="168">
        <v>9.4007000000000005</v>
      </c>
      <c r="Z34" s="168">
        <v>5.7089999999999996</v>
      </c>
      <c r="AA34" s="168">
        <v>7.6641000000000004</v>
      </c>
      <c r="AB34" s="169"/>
      <c r="AC34" s="169"/>
      <c r="AD34" s="168">
        <v>-84.12</v>
      </c>
      <c r="AE34" s="168">
        <v>-84.04</v>
      </c>
      <c r="AF34" s="169"/>
      <c r="AG34" s="168">
        <v>17.760000000000002</v>
      </c>
      <c r="AH34" s="168">
        <v>72.599999999999994</v>
      </c>
      <c r="AI34" s="168">
        <v>12.695</v>
      </c>
      <c r="AJ34" s="168">
        <v>0.19900000000000001</v>
      </c>
      <c r="AK34" s="167">
        <v>-72.81</v>
      </c>
      <c r="AL34" s="168">
        <v>-72.81</v>
      </c>
      <c r="AM34" s="168">
        <v>-67.069999999999993</v>
      </c>
      <c r="AN34" s="168">
        <v>73.59</v>
      </c>
      <c r="AO34" s="168">
        <v>73.91</v>
      </c>
      <c r="AP34" s="169"/>
      <c r="AQ34" s="168">
        <v>9.2710000000000008</v>
      </c>
      <c r="AR34" s="168">
        <v>75.930300000000003</v>
      </c>
      <c r="AS34" s="168">
        <v>79.037499999999994</v>
      </c>
      <c r="AT34" s="168">
        <v>43.453000000000003</v>
      </c>
      <c r="AU34" s="168">
        <v>-55.783799999999999</v>
      </c>
      <c r="AV34" s="168">
        <v>-55.236499999999999</v>
      </c>
      <c r="AW34" s="168">
        <v>25.614000000000001</v>
      </c>
      <c r="AX34" s="168">
        <v>25.604500000000002</v>
      </c>
      <c r="AY34" s="168">
        <v>86.698700000000002</v>
      </c>
      <c r="AZ34" s="168">
        <v>88.167599999999993</v>
      </c>
      <c r="BA34" s="168">
        <v>-7.9744999999999999</v>
      </c>
      <c r="BB34" s="168">
        <v>-6.7865000000000002</v>
      </c>
      <c r="BC34" s="168">
        <v>-523.16390000000001</v>
      </c>
      <c r="BD34" s="168">
        <v>-0.46150000000000002</v>
      </c>
      <c r="BE34" s="168">
        <v>-18.3</v>
      </c>
      <c r="BF34" s="168">
        <v>-18.3</v>
      </c>
      <c r="BG34" s="168">
        <v>60.193399999999997</v>
      </c>
      <c r="BH34" s="168">
        <v>60.642600000000002</v>
      </c>
      <c r="BI34" s="168">
        <v>-4.9710000000000001</v>
      </c>
      <c r="BJ34" s="169"/>
      <c r="BK34" s="168">
        <v>-36.539499999999997</v>
      </c>
      <c r="BL34" s="168">
        <v>9.0547000000000004</v>
      </c>
      <c r="BM34" s="168">
        <v>8.7515000000000001</v>
      </c>
      <c r="BN34" s="168">
        <v>6.0354000000000001</v>
      </c>
      <c r="BO34" s="168">
        <v>558.73270000000002</v>
      </c>
      <c r="BP34" s="168">
        <v>248.32900000000001</v>
      </c>
      <c r="BQ34" s="168">
        <v>247.7492</v>
      </c>
      <c r="BR34" s="168">
        <v>-535.49030000000005</v>
      </c>
      <c r="BS34" s="168">
        <v>778.88199999999995</v>
      </c>
      <c r="BT34" s="169"/>
      <c r="BU34" s="168">
        <v>-87.683700000000002</v>
      </c>
      <c r="BV34" s="168">
        <v>89.843199999999996</v>
      </c>
      <c r="BW34" s="168">
        <v>116.04219999999999</v>
      </c>
      <c r="BX34" s="168">
        <v>31.16</v>
      </c>
      <c r="BY34" s="168">
        <v>31.48</v>
      </c>
      <c r="BZ34" s="168">
        <v>65.760000000000005</v>
      </c>
      <c r="CA34" s="168">
        <v>92.63</v>
      </c>
      <c r="CB34" s="169"/>
      <c r="CC34" s="169"/>
      <c r="CD34" s="168">
        <v>56.252899999999997</v>
      </c>
      <c r="CE34" s="168">
        <v>56.636899999999997</v>
      </c>
      <c r="CF34" s="168">
        <v>7.8346999999999998</v>
      </c>
      <c r="CG34" s="168">
        <v>-134.68700000000001</v>
      </c>
      <c r="CH34" s="168">
        <v>-133.72559999999999</v>
      </c>
      <c r="CI34" s="168">
        <v>2.7753000000000001</v>
      </c>
      <c r="CJ34" s="168">
        <v>-104.4153</v>
      </c>
      <c r="CK34" s="169"/>
      <c r="CL34" s="169"/>
      <c r="CM34" s="168">
        <v>51.1</v>
      </c>
      <c r="CN34" s="168">
        <v>208.9</v>
      </c>
      <c r="CO34" s="168">
        <v>-20.58</v>
      </c>
      <c r="CP34" s="168">
        <v>27.9969</v>
      </c>
      <c r="CQ34" s="168">
        <v>28.215499999999999</v>
      </c>
      <c r="CR34" s="168">
        <v>28.7896</v>
      </c>
      <c r="CS34" s="168">
        <v>93.86</v>
      </c>
      <c r="CT34" s="168">
        <v>95.152100000000004</v>
      </c>
      <c r="CU34" s="168">
        <v>41.030799999999999</v>
      </c>
      <c r="CV34" s="168">
        <v>-196.2285</v>
      </c>
      <c r="CW34" s="168">
        <v>48.631100000000004</v>
      </c>
      <c r="CX34" s="168">
        <v>14.2943</v>
      </c>
      <c r="CY34" s="168">
        <v>98.27</v>
      </c>
      <c r="CZ34" s="168">
        <v>74.69</v>
      </c>
      <c r="DA34" s="168">
        <v>62.5854</v>
      </c>
      <c r="DB34" s="168">
        <v>59.623699999999999</v>
      </c>
      <c r="DC34" s="168">
        <v>-37.923000000000002</v>
      </c>
      <c r="DD34" s="169"/>
      <c r="DE34" s="168">
        <v>104.65949999999999</v>
      </c>
      <c r="DF34" s="168">
        <v>104.50360000000001</v>
      </c>
      <c r="DG34" s="168">
        <v>-128.2157</v>
      </c>
      <c r="DH34" s="169"/>
      <c r="DI34" s="169"/>
      <c r="DJ34" s="168">
        <v>-125.2</v>
      </c>
      <c r="DK34" s="168">
        <v>-124.4</v>
      </c>
      <c r="DL34" s="168">
        <v>20.596599999999999</v>
      </c>
      <c r="DM34" s="169"/>
      <c r="DN34" s="169"/>
      <c r="DO34" s="168">
        <v>149.12</v>
      </c>
      <c r="DP34" s="169"/>
      <c r="DQ34" s="168">
        <v>-13.17</v>
      </c>
      <c r="DR34" s="168">
        <v>65.766499999999994</v>
      </c>
      <c r="DS34" s="168">
        <v>127.3172</v>
      </c>
      <c r="DT34" s="168">
        <v>-28.93</v>
      </c>
      <c r="DU34" s="168">
        <v>-29.38</v>
      </c>
      <c r="DV34" s="168">
        <v>121.17</v>
      </c>
      <c r="DW34" s="168">
        <v>81.13</v>
      </c>
      <c r="DX34" s="168">
        <v>127.8364</v>
      </c>
      <c r="DY34" s="168">
        <v>124.1455</v>
      </c>
      <c r="DZ34" s="168">
        <v>-136.21680000000001</v>
      </c>
      <c r="EA34" s="168">
        <v>-132.7364</v>
      </c>
      <c r="EB34" s="168">
        <v>215.06180000000001</v>
      </c>
      <c r="EC34" s="168">
        <v>163.66730000000001</v>
      </c>
      <c r="ED34" s="168">
        <v>158.4118</v>
      </c>
      <c r="EE34" s="168">
        <v>160.21180000000001</v>
      </c>
      <c r="EF34" s="168">
        <v>56.664099999999998</v>
      </c>
      <c r="EG34" s="168">
        <v>33.824100000000001</v>
      </c>
      <c r="EH34" s="168">
        <v>-32.125</v>
      </c>
      <c r="EI34" s="168">
        <v>544.88480000000004</v>
      </c>
      <c r="EJ34" s="168">
        <v>-232.08789999999999</v>
      </c>
      <c r="EK34" s="169"/>
      <c r="EL34" s="168">
        <v>-39.5565</v>
      </c>
      <c r="EM34" s="168">
        <v>-36.8703</v>
      </c>
      <c r="EN34" s="168">
        <v>42.307299999999998</v>
      </c>
      <c r="EO34" s="168">
        <v>-18.119800000000001</v>
      </c>
      <c r="EP34" s="168">
        <v>-16.533799999999999</v>
      </c>
      <c r="EQ34" s="168">
        <v>153.66</v>
      </c>
      <c r="ER34" s="168">
        <v>-115.68819999999999</v>
      </c>
      <c r="ES34" s="168">
        <v>-117.9999</v>
      </c>
      <c r="ET34" s="168">
        <v>8.6675000000000004</v>
      </c>
      <c r="EU34" s="168">
        <v>0</v>
      </c>
      <c r="EV34" s="168">
        <v>-14.52</v>
      </c>
      <c r="EW34" s="168">
        <v>107.6</v>
      </c>
      <c r="EX34" s="168">
        <v>16.892199999999999</v>
      </c>
      <c r="EY34" s="168">
        <v>-103.6982</v>
      </c>
      <c r="EZ34" s="169"/>
      <c r="FA34" s="168">
        <v>-55.11</v>
      </c>
      <c r="FB34" s="168">
        <v>0.96540000000000004</v>
      </c>
      <c r="FC34" s="168">
        <v>-32.003100000000003</v>
      </c>
      <c r="FD34" s="168">
        <v>0</v>
      </c>
      <c r="FE34" s="168">
        <v>23.0305</v>
      </c>
      <c r="FF34" s="169"/>
      <c r="FG34" s="168">
        <v>13.995799999999999</v>
      </c>
      <c r="FH34" s="168">
        <v>29.448</v>
      </c>
      <c r="FI34" s="168">
        <v>30.335100000000001</v>
      </c>
      <c r="FJ34" s="168">
        <v>28.448399999999999</v>
      </c>
      <c r="FK34" s="169"/>
      <c r="FL34" s="169"/>
      <c r="FM34" s="168">
        <v>-31.984200000000001</v>
      </c>
      <c r="FN34" s="168">
        <v>138.39250000000001</v>
      </c>
      <c r="FO34" s="168">
        <v>139.55930000000001</v>
      </c>
      <c r="FP34" s="168">
        <v>-36.172800000000002</v>
      </c>
      <c r="FQ34" s="168">
        <v>0</v>
      </c>
      <c r="FR34" s="168">
        <v>-27.164100000000001</v>
      </c>
      <c r="FS34" s="168">
        <v>-24.01</v>
      </c>
      <c r="FT34" s="168">
        <v>13.4725</v>
      </c>
      <c r="FU34" s="168">
        <v>0.96220000000000006</v>
      </c>
      <c r="FV34" s="168">
        <v>-8.8800000000000008</v>
      </c>
      <c r="FW34" s="168">
        <v>15.81</v>
      </c>
      <c r="FX34" s="168">
        <v>-26.8385</v>
      </c>
      <c r="FY34" s="169"/>
      <c r="FZ34" s="168">
        <v>-14.566000000000001</v>
      </c>
      <c r="GA34" s="168">
        <v>4.117</v>
      </c>
      <c r="GB34" s="169"/>
      <c r="GC34" s="168">
        <v>23.93</v>
      </c>
      <c r="GD34" s="168">
        <v>4.2427999999999999</v>
      </c>
      <c r="GE34" s="168">
        <v>37.423900000000003</v>
      </c>
      <c r="GF34" s="168">
        <v>16.03</v>
      </c>
      <c r="GG34" s="168">
        <v>71.811499999999995</v>
      </c>
      <c r="GH34" s="168">
        <v>20.9</v>
      </c>
      <c r="GI34" s="168">
        <v>-19.1677</v>
      </c>
      <c r="GJ34" s="168">
        <v>12.6204</v>
      </c>
      <c r="GK34" s="168">
        <v>13.649699999999999</v>
      </c>
      <c r="GL34" s="168">
        <v>2.0796999999999999</v>
      </c>
      <c r="GM34" s="169"/>
      <c r="GN34" s="169"/>
      <c r="GO34" s="168">
        <v>-12.878399999999999</v>
      </c>
      <c r="GP34" s="168">
        <v>-35.9206</v>
      </c>
      <c r="GQ34" s="168">
        <v>15.572100000000001</v>
      </c>
      <c r="GR34" s="168">
        <v>37.523899999999998</v>
      </c>
      <c r="GS34" s="168">
        <v>57.094499999999996</v>
      </c>
      <c r="GT34" s="168">
        <v>60.706600000000002</v>
      </c>
      <c r="GU34" s="168">
        <v>-184.0044</v>
      </c>
      <c r="GV34" s="168">
        <v>-30.616199999999999</v>
      </c>
      <c r="GW34" s="168">
        <v>11.814299999999999</v>
      </c>
      <c r="GX34" s="168">
        <v>-40.060299999999998</v>
      </c>
      <c r="GY34" s="168">
        <v>11.0749</v>
      </c>
      <c r="GZ34" s="168">
        <v>12.5321</v>
      </c>
      <c r="HA34" s="168">
        <v>12.110799999999999</v>
      </c>
      <c r="HB34" s="168">
        <v>12</v>
      </c>
      <c r="HC34" s="168">
        <v>54.905900000000003</v>
      </c>
      <c r="HD34" s="168">
        <v>55.101900000000001</v>
      </c>
      <c r="HE34" s="168">
        <v>279.10000000000002</v>
      </c>
      <c r="HF34" s="168">
        <v>-279.25720000000001</v>
      </c>
      <c r="HG34" s="168">
        <v>-522.09450000000004</v>
      </c>
      <c r="HH34" s="168">
        <v>524.01350000000002</v>
      </c>
      <c r="HI34" s="168">
        <v>69.164299999999997</v>
      </c>
      <c r="HJ34" s="168">
        <v>-53.454000000000001</v>
      </c>
      <c r="HK34" s="168">
        <v>-52.333100000000002</v>
      </c>
      <c r="HL34" s="168">
        <v>-66.015000000000001</v>
      </c>
      <c r="HM34" s="168">
        <v>-58.996600000000001</v>
      </c>
      <c r="HN34" s="168">
        <v>78.115200000000002</v>
      </c>
      <c r="HO34" s="168">
        <v>78.896600000000007</v>
      </c>
      <c r="HP34" s="168">
        <v>-24.2059</v>
      </c>
      <c r="HQ34" s="168">
        <v>-23.8443</v>
      </c>
      <c r="HR34" s="168">
        <v>2.9361000000000002</v>
      </c>
      <c r="HS34" s="168">
        <v>2.1450999999999998</v>
      </c>
      <c r="HT34" s="168">
        <v>-24.3687</v>
      </c>
      <c r="HU34" s="169"/>
      <c r="HV34" s="168">
        <v>27.69</v>
      </c>
      <c r="HW34" s="168">
        <v>27.67</v>
      </c>
      <c r="HX34" s="168">
        <v>13.4</v>
      </c>
      <c r="HY34" s="168">
        <v>14.1</v>
      </c>
      <c r="HZ34" s="168">
        <v>17.084800000000001</v>
      </c>
      <c r="IA34" s="168">
        <v>-71.92</v>
      </c>
      <c r="IB34" s="168">
        <v>-291.41800000000001</v>
      </c>
      <c r="IC34" s="168">
        <v>65.108400000000003</v>
      </c>
      <c r="ID34" s="168">
        <v>64.867900000000006</v>
      </c>
      <c r="IE34" s="168">
        <v>13.9</v>
      </c>
      <c r="IF34" s="168">
        <v>-29</v>
      </c>
      <c r="IG34" s="168">
        <v>-1.2</v>
      </c>
      <c r="IH34" s="168">
        <v>-1.1000000000000001</v>
      </c>
      <c r="II34" s="169"/>
      <c r="IJ34" s="169"/>
      <c r="IK34" s="168">
        <v>-60.374099999999999</v>
      </c>
      <c r="IL34" s="168">
        <v>252.41640000000001</v>
      </c>
      <c r="IM34" s="168">
        <v>0</v>
      </c>
      <c r="IN34" s="168">
        <v>3.9866000000000001</v>
      </c>
      <c r="IO34" s="168">
        <v>80.668499999999995</v>
      </c>
      <c r="IP34" s="168">
        <v>-3.8485</v>
      </c>
      <c r="IQ34" s="168">
        <v>-5.4116</v>
      </c>
      <c r="IR34" s="168">
        <v>-140.9315</v>
      </c>
      <c r="IS34" s="168">
        <v>45.560499999999998</v>
      </c>
      <c r="IT34" s="168">
        <v>8.6387999999999998</v>
      </c>
      <c r="IU34" s="168">
        <v>194.0848</v>
      </c>
      <c r="IV34" s="168">
        <v>191.78290000000001</v>
      </c>
      <c r="IW34" s="168">
        <v>141.9991</v>
      </c>
      <c r="IX34" s="168">
        <v>-10.629799999999999</v>
      </c>
      <c r="IY34" s="168">
        <v>-47.0974</v>
      </c>
      <c r="IZ34" s="168">
        <v>-56.9846</v>
      </c>
      <c r="JA34" s="168">
        <v>59.691800000000001</v>
      </c>
      <c r="JB34" s="168">
        <v>-11.152699999999999</v>
      </c>
      <c r="JC34" s="168">
        <v>9.0660000000000007</v>
      </c>
      <c r="JD34" s="168">
        <v>12.72</v>
      </c>
      <c r="JE34" s="168">
        <v>-5.8000000000000003E-2</v>
      </c>
      <c r="JF34" s="168">
        <v>-5.8999999999999997E-2</v>
      </c>
      <c r="JG34" s="168">
        <v>-12.24</v>
      </c>
      <c r="JH34" s="168">
        <v>-8.32</v>
      </c>
      <c r="JI34" s="169"/>
      <c r="JJ34" s="168">
        <v>9.0257000000000005</v>
      </c>
      <c r="JK34" s="168">
        <v>-15.117100000000001</v>
      </c>
      <c r="JL34" s="168">
        <v>-39.757399999999997</v>
      </c>
      <c r="JM34" s="168">
        <v>21</v>
      </c>
      <c r="JN34" s="168">
        <v>50.738</v>
      </c>
      <c r="JO34" s="168">
        <v>51.01</v>
      </c>
      <c r="JP34" s="168">
        <v>4.1317000000000004</v>
      </c>
      <c r="JQ34" s="168">
        <v>5.0887000000000002</v>
      </c>
      <c r="JR34" s="168">
        <v>51.31</v>
      </c>
      <c r="JS34" s="168">
        <v>51.162599999999998</v>
      </c>
      <c r="JT34" s="168">
        <v>50.893799999999999</v>
      </c>
      <c r="JU34" s="169"/>
      <c r="JV34" s="168">
        <v>30.5</v>
      </c>
      <c r="JW34" s="168">
        <v>17.005700000000001</v>
      </c>
      <c r="JX34" s="168">
        <v>8</v>
      </c>
      <c r="JY34" s="169"/>
      <c r="JZ34" s="168">
        <v>-58.430900000000001</v>
      </c>
      <c r="KA34" s="168">
        <v>84.157200000000003</v>
      </c>
      <c r="KB34" s="168">
        <v>66.936199999999999</v>
      </c>
      <c r="KC34" s="168">
        <v>-58.090499999999999</v>
      </c>
      <c r="KD34" s="168">
        <v>-82.194199999999995</v>
      </c>
      <c r="KE34" s="168">
        <v>58.0381</v>
      </c>
      <c r="KF34" s="168">
        <v>24.226900000000001</v>
      </c>
      <c r="KG34" s="168">
        <v>-44.2</v>
      </c>
      <c r="KH34" s="168">
        <v>43.3</v>
      </c>
      <c r="KI34" s="168">
        <v>-447.65780000000001</v>
      </c>
      <c r="KJ34" s="168">
        <v>624.7903</v>
      </c>
    </row>
    <row r="35" spans="1:296" ht="18" customHeight="1" x14ac:dyDescent="0.25">
      <c r="A35" s="163" t="s">
        <v>53</v>
      </c>
      <c r="B35" s="163" t="s">
        <v>852</v>
      </c>
      <c r="C35" s="167">
        <v>0</v>
      </c>
      <c r="D35" s="167">
        <v>0</v>
      </c>
      <c r="E35" s="169"/>
      <c r="F35" s="168">
        <v>-30.8187</v>
      </c>
      <c r="G35" s="168">
        <v>-31.2471</v>
      </c>
      <c r="H35" s="168">
        <v>40.911099999999998</v>
      </c>
      <c r="I35" s="169"/>
      <c r="J35" s="168">
        <v>70.857600000000005</v>
      </c>
      <c r="K35" s="168">
        <v>-151.86500000000001</v>
      </c>
      <c r="L35" s="168">
        <v>72.995800000000003</v>
      </c>
      <c r="M35" s="168">
        <v>36.670900000000003</v>
      </c>
      <c r="N35" s="168">
        <v>36.014299999999999</v>
      </c>
      <c r="O35" s="168">
        <v>-15.54</v>
      </c>
      <c r="P35" s="168">
        <v>-77.53</v>
      </c>
      <c r="Q35" s="168">
        <v>70.400000000000006</v>
      </c>
      <c r="R35" s="168">
        <v>18.216000000000001</v>
      </c>
      <c r="S35" s="168">
        <v>-68.2</v>
      </c>
      <c r="T35" s="168">
        <v>10.974600000000001</v>
      </c>
      <c r="U35" s="168">
        <v>99.965400000000002</v>
      </c>
      <c r="V35" s="168">
        <v>13.144399999999999</v>
      </c>
      <c r="W35" s="168">
        <v>13.497400000000001</v>
      </c>
      <c r="X35" s="168">
        <v>22.840299999999999</v>
      </c>
      <c r="Y35" s="168">
        <v>7.9390000000000001</v>
      </c>
      <c r="Z35" s="168">
        <v>5.0038999999999998</v>
      </c>
      <c r="AA35" s="168">
        <v>7.1295999999999999</v>
      </c>
      <c r="AB35" s="169"/>
      <c r="AC35" s="169"/>
      <c r="AD35" s="168">
        <v>-86</v>
      </c>
      <c r="AE35" s="168">
        <v>-86.1</v>
      </c>
      <c r="AF35" s="169"/>
      <c r="AG35" s="168">
        <v>15.54</v>
      </c>
      <c r="AH35" s="168">
        <v>74.8</v>
      </c>
      <c r="AI35" s="168">
        <v>11.542</v>
      </c>
      <c r="AJ35" s="168">
        <v>0.19800000000000001</v>
      </c>
      <c r="AK35" s="167">
        <v>-75.069999999999993</v>
      </c>
      <c r="AL35" s="168">
        <v>-75.069999999999993</v>
      </c>
      <c r="AM35" s="168">
        <v>-65.53</v>
      </c>
      <c r="AN35" s="168">
        <v>75.900000000000006</v>
      </c>
      <c r="AO35" s="168">
        <v>75.290000000000006</v>
      </c>
      <c r="AP35" s="169"/>
      <c r="AQ35" s="168">
        <v>9.5983000000000001</v>
      </c>
      <c r="AR35" s="168">
        <v>76.323400000000007</v>
      </c>
      <c r="AS35" s="168">
        <v>79.344099999999997</v>
      </c>
      <c r="AT35" s="168">
        <v>40.5627</v>
      </c>
      <c r="AU35" s="168">
        <v>-58.445099999999996</v>
      </c>
      <c r="AV35" s="168">
        <v>-57.870100000000001</v>
      </c>
      <c r="AW35" s="168">
        <v>25.496300000000002</v>
      </c>
      <c r="AX35" s="168">
        <v>24.5045</v>
      </c>
      <c r="AY35" s="168">
        <v>86.374300000000005</v>
      </c>
      <c r="AZ35" s="168">
        <v>88.229600000000005</v>
      </c>
      <c r="BA35" s="168">
        <v>-5.0644</v>
      </c>
      <c r="BB35" s="168">
        <v>-5.4988000000000001</v>
      </c>
      <c r="BC35" s="168">
        <v>-507.99579999999997</v>
      </c>
      <c r="BD35" s="168">
        <v>3.3523000000000001</v>
      </c>
      <c r="BE35" s="168">
        <v>-18.100000000000001</v>
      </c>
      <c r="BF35" s="168">
        <v>-18.100000000000001</v>
      </c>
      <c r="BG35" s="168">
        <v>62.9238</v>
      </c>
      <c r="BH35" s="168">
        <v>64.160300000000007</v>
      </c>
      <c r="BI35" s="168">
        <v>-4.8506999999999998</v>
      </c>
      <c r="BJ35" s="169"/>
      <c r="BK35" s="168">
        <v>-42.3765</v>
      </c>
      <c r="BL35" s="168">
        <v>10.0684</v>
      </c>
      <c r="BM35" s="168">
        <v>8.7832000000000008</v>
      </c>
      <c r="BN35" s="168">
        <v>6.1356000000000002</v>
      </c>
      <c r="BO35" s="168">
        <v>537.79700000000003</v>
      </c>
      <c r="BP35" s="168">
        <v>235.99959999999999</v>
      </c>
      <c r="BQ35" s="168">
        <v>237.83070000000001</v>
      </c>
      <c r="BR35" s="168">
        <v>-506.53100000000001</v>
      </c>
      <c r="BS35" s="168">
        <v>762.72469999999998</v>
      </c>
      <c r="BT35" s="169"/>
      <c r="BU35" s="168">
        <v>-98.746200000000002</v>
      </c>
      <c r="BV35" s="168">
        <v>101.654</v>
      </c>
      <c r="BW35" s="168">
        <v>113.6172</v>
      </c>
      <c r="BX35" s="168">
        <v>30.54</v>
      </c>
      <c r="BY35" s="168">
        <v>30.73</v>
      </c>
      <c r="BZ35" s="168">
        <v>65.08</v>
      </c>
      <c r="CA35" s="168">
        <v>91.69</v>
      </c>
      <c r="CB35" s="169"/>
      <c r="CC35" s="169"/>
      <c r="CD35" s="168">
        <v>57.210799999999999</v>
      </c>
      <c r="CE35" s="168">
        <v>57.6614</v>
      </c>
      <c r="CF35" s="168">
        <v>7.0492999999999997</v>
      </c>
      <c r="CG35" s="168">
        <v>-131.37799999999999</v>
      </c>
      <c r="CH35" s="168">
        <v>-130.6174</v>
      </c>
      <c r="CI35" s="168">
        <v>2.1568999999999998</v>
      </c>
      <c r="CJ35" s="168">
        <v>-99.206500000000005</v>
      </c>
      <c r="CK35" s="169"/>
      <c r="CL35" s="169"/>
      <c r="CM35" s="168">
        <v>56</v>
      </c>
      <c r="CN35" s="168">
        <v>196.1</v>
      </c>
      <c r="CO35" s="168">
        <v>-20.12</v>
      </c>
      <c r="CP35" s="168">
        <v>29.995100000000001</v>
      </c>
      <c r="CQ35" s="168">
        <v>30.103999999999999</v>
      </c>
      <c r="CR35" s="168">
        <v>30.543900000000001</v>
      </c>
      <c r="CS35" s="168">
        <v>97.866100000000003</v>
      </c>
      <c r="CT35" s="168">
        <v>97.7804</v>
      </c>
      <c r="CU35" s="168">
        <v>25.234000000000002</v>
      </c>
      <c r="CV35" s="168">
        <v>-185.90039999999999</v>
      </c>
      <c r="CW35" s="168">
        <v>34.243000000000002</v>
      </c>
      <c r="CX35" s="168">
        <v>14.107200000000001</v>
      </c>
      <c r="CY35" s="168">
        <v>104.45</v>
      </c>
      <c r="CZ35" s="168">
        <v>72.790000000000006</v>
      </c>
      <c r="DA35" s="168">
        <v>61.179200000000002</v>
      </c>
      <c r="DB35" s="168">
        <v>58.158900000000003</v>
      </c>
      <c r="DC35" s="168">
        <v>-37.203200000000002</v>
      </c>
      <c r="DD35" s="169"/>
      <c r="DE35" s="168">
        <v>99.158199999999994</v>
      </c>
      <c r="DF35" s="168">
        <v>98.240700000000004</v>
      </c>
      <c r="DG35" s="168">
        <v>-117.5448</v>
      </c>
      <c r="DH35" s="169"/>
      <c r="DI35" s="169"/>
      <c r="DJ35" s="168">
        <v>-127.5</v>
      </c>
      <c r="DK35" s="168">
        <v>-126.4</v>
      </c>
      <c r="DL35" s="168">
        <v>20.7394</v>
      </c>
      <c r="DM35" s="168">
        <v>108</v>
      </c>
      <c r="DN35" s="169"/>
      <c r="DO35" s="168">
        <v>146.02000000000001</v>
      </c>
      <c r="DP35" s="168">
        <v>107.7</v>
      </c>
      <c r="DQ35" s="168">
        <v>-12.48</v>
      </c>
      <c r="DR35" s="168">
        <v>65.72</v>
      </c>
      <c r="DS35" s="168">
        <v>115.239</v>
      </c>
      <c r="DT35" s="168">
        <v>-31.02</v>
      </c>
      <c r="DU35" s="168">
        <v>-31.4</v>
      </c>
      <c r="DV35" s="168">
        <v>126.15</v>
      </c>
      <c r="DW35" s="168">
        <v>81.91</v>
      </c>
      <c r="DX35" s="168">
        <v>117.6545</v>
      </c>
      <c r="DY35" s="168">
        <v>113.0545</v>
      </c>
      <c r="DZ35" s="168">
        <v>-141.13229999999999</v>
      </c>
      <c r="EA35" s="168">
        <v>-137.79089999999999</v>
      </c>
      <c r="EB35" s="168">
        <v>206.17429999999999</v>
      </c>
      <c r="EC35" s="168">
        <v>154.8569</v>
      </c>
      <c r="ED35" s="168">
        <v>149.81139999999999</v>
      </c>
      <c r="EE35" s="168">
        <v>153.10059999999999</v>
      </c>
      <c r="EF35" s="168">
        <v>52.9557</v>
      </c>
      <c r="EG35" s="168">
        <v>28.1495</v>
      </c>
      <c r="EH35" s="168">
        <v>-32.716000000000001</v>
      </c>
      <c r="EI35" s="168">
        <v>516.87699999999995</v>
      </c>
      <c r="EJ35" s="168">
        <v>-229.3801</v>
      </c>
      <c r="EK35" s="169"/>
      <c r="EL35" s="168">
        <v>-39.171100000000003</v>
      </c>
      <c r="EM35" s="168">
        <v>-36.3645</v>
      </c>
      <c r="EN35" s="168">
        <v>48.4739</v>
      </c>
      <c r="EO35" s="168">
        <v>-24.476099999999999</v>
      </c>
      <c r="EP35" s="168">
        <v>-22.866299999999999</v>
      </c>
      <c r="EQ35" s="168">
        <v>145.97999999999999</v>
      </c>
      <c r="ER35" s="168">
        <v>-114.68729999999999</v>
      </c>
      <c r="ES35" s="168">
        <v>-115.5911</v>
      </c>
      <c r="ET35" s="168">
        <v>14.931100000000001</v>
      </c>
      <c r="EU35" s="168">
        <v>0</v>
      </c>
      <c r="EV35" s="168">
        <v>-12.54</v>
      </c>
      <c r="EW35" s="168">
        <v>101.2</v>
      </c>
      <c r="EX35" s="168">
        <v>16.724699999999999</v>
      </c>
      <c r="EY35" s="168">
        <v>-114.2711</v>
      </c>
      <c r="EZ35" s="169"/>
      <c r="FA35" s="168">
        <v>-58.39</v>
      </c>
      <c r="FB35" s="168">
        <v>5.6113</v>
      </c>
      <c r="FC35" s="168">
        <v>-27.139199999999999</v>
      </c>
      <c r="FD35" s="168">
        <v>-4.7011000000000003</v>
      </c>
      <c r="FE35" s="168">
        <v>22.361899999999999</v>
      </c>
      <c r="FF35" s="169"/>
      <c r="FG35" s="168">
        <v>14.115500000000001</v>
      </c>
      <c r="FH35" s="168">
        <v>30.0776</v>
      </c>
      <c r="FI35" s="168">
        <v>30.621400000000001</v>
      </c>
      <c r="FJ35" s="168">
        <v>28.4072</v>
      </c>
      <c r="FK35" s="169"/>
      <c r="FL35" s="169"/>
      <c r="FM35" s="168">
        <v>-44.543399999999998</v>
      </c>
      <c r="FN35" s="168">
        <v>143.49449999999999</v>
      </c>
      <c r="FO35" s="168">
        <v>143.97399999999999</v>
      </c>
      <c r="FP35" s="168">
        <v>-49.860199999999999</v>
      </c>
      <c r="FQ35" s="168">
        <v>-23.209</v>
      </c>
      <c r="FR35" s="168">
        <v>-17.049199999999999</v>
      </c>
      <c r="FS35" s="168">
        <v>-28.47</v>
      </c>
      <c r="FT35" s="168">
        <v>10.0594</v>
      </c>
      <c r="FU35" s="168">
        <v>0.97440000000000004</v>
      </c>
      <c r="FV35" s="168">
        <v>-6.45</v>
      </c>
      <c r="FW35" s="168">
        <v>18.14</v>
      </c>
      <c r="FX35" s="168">
        <v>-17.3078</v>
      </c>
      <c r="FY35" s="169"/>
      <c r="FZ35" s="168">
        <v>-14.771000000000001</v>
      </c>
      <c r="GA35" s="168">
        <v>4.274</v>
      </c>
      <c r="GB35" s="168">
        <v>11.792899999999999</v>
      </c>
      <c r="GC35" s="168">
        <v>28.69</v>
      </c>
      <c r="GD35" s="168">
        <v>24.257300000000001</v>
      </c>
      <c r="GE35" s="168">
        <v>50.392600000000002</v>
      </c>
      <c r="GF35" s="169"/>
      <c r="GG35" s="168">
        <v>77.628399999999999</v>
      </c>
      <c r="GH35" s="168">
        <v>23.3</v>
      </c>
      <c r="GI35" s="168">
        <v>-18.595700000000001</v>
      </c>
      <c r="GJ35" s="168">
        <v>12.9411</v>
      </c>
      <c r="GK35" s="168">
        <v>13.774900000000001</v>
      </c>
      <c r="GL35" s="168">
        <v>2.0215000000000001</v>
      </c>
      <c r="GM35" s="169"/>
      <c r="GN35" s="169"/>
      <c r="GO35" s="168">
        <v>-13.764799999999999</v>
      </c>
      <c r="GP35" s="168">
        <v>-35.710799999999999</v>
      </c>
      <c r="GQ35" s="168">
        <v>15.5785</v>
      </c>
      <c r="GR35" s="168">
        <v>37.7179</v>
      </c>
      <c r="GS35" s="168">
        <v>58.213099999999997</v>
      </c>
      <c r="GT35" s="168">
        <v>56.838700000000003</v>
      </c>
      <c r="GU35" s="168">
        <v>-188.12610000000001</v>
      </c>
      <c r="GV35" s="168">
        <v>-32.154200000000003</v>
      </c>
      <c r="GW35" s="168">
        <v>12.0174</v>
      </c>
      <c r="GX35" s="168">
        <v>-42.650399999999998</v>
      </c>
      <c r="GY35" s="168">
        <v>11.258699999999999</v>
      </c>
      <c r="GZ35" s="168">
        <v>12.092700000000001</v>
      </c>
      <c r="HA35" s="168">
        <v>11.6995</v>
      </c>
      <c r="HB35" s="168">
        <v>13</v>
      </c>
      <c r="HC35" s="168">
        <v>58.4298</v>
      </c>
      <c r="HD35" s="168">
        <v>58.363500000000002</v>
      </c>
      <c r="HE35" s="168">
        <v>279.89999999999998</v>
      </c>
      <c r="HF35" s="168">
        <v>-281.54140000000001</v>
      </c>
      <c r="HG35" s="168">
        <v>-536.61869999999999</v>
      </c>
      <c r="HH35" s="168">
        <v>538.81280000000004</v>
      </c>
      <c r="HI35" s="168">
        <v>91.178399999999996</v>
      </c>
      <c r="HJ35" s="168">
        <v>-57.361699999999999</v>
      </c>
      <c r="HK35" s="168">
        <v>-55.234400000000001</v>
      </c>
      <c r="HL35" s="168">
        <v>-64.694299999999998</v>
      </c>
      <c r="HM35" s="168">
        <v>-56.566200000000002</v>
      </c>
      <c r="HN35" s="168">
        <v>77.311000000000007</v>
      </c>
      <c r="HO35" s="168">
        <v>76.945400000000006</v>
      </c>
      <c r="HP35" s="168">
        <v>0</v>
      </c>
      <c r="HQ35" s="168">
        <v>0</v>
      </c>
      <c r="HR35" s="168">
        <v>0.51910000000000001</v>
      </c>
      <c r="HS35" s="168">
        <v>0.34329999999999999</v>
      </c>
      <c r="HT35" s="168">
        <v>-30.7607</v>
      </c>
      <c r="HU35" s="169"/>
      <c r="HV35" s="168">
        <v>27.32</v>
      </c>
      <c r="HW35" s="168">
        <v>27.24</v>
      </c>
      <c r="HX35" s="168">
        <v>13.4</v>
      </c>
      <c r="HY35" s="168">
        <v>13.7</v>
      </c>
      <c r="HZ35" s="168">
        <v>16.264399999999998</v>
      </c>
      <c r="IA35" s="168">
        <v>-63.68</v>
      </c>
      <c r="IB35" s="168">
        <v>-284.02600000000001</v>
      </c>
      <c r="IC35" s="168">
        <v>62.442</v>
      </c>
      <c r="ID35" s="168">
        <v>62.2879</v>
      </c>
      <c r="IE35" s="168">
        <v>14</v>
      </c>
      <c r="IF35" s="168">
        <v>-27.4</v>
      </c>
      <c r="IG35" s="168">
        <v>0.5</v>
      </c>
      <c r="IH35" s="168">
        <v>1.4</v>
      </c>
      <c r="II35" s="169"/>
      <c r="IJ35" s="168">
        <v>1.1819</v>
      </c>
      <c r="IK35" s="168">
        <v>-79.314800000000005</v>
      </c>
      <c r="IL35" s="168">
        <v>250.3672</v>
      </c>
      <c r="IM35" s="168">
        <v>0</v>
      </c>
      <c r="IN35" s="168">
        <v>1.8927</v>
      </c>
      <c r="IO35" s="168">
        <v>69.073099999999997</v>
      </c>
      <c r="IP35" s="168">
        <v>-2.4666000000000001</v>
      </c>
      <c r="IQ35" s="168">
        <v>-10.1046</v>
      </c>
      <c r="IR35" s="168">
        <v>-137.03299999999999</v>
      </c>
      <c r="IS35" s="168">
        <v>48.066800000000001</v>
      </c>
      <c r="IT35" s="168">
        <v>7.2243000000000004</v>
      </c>
      <c r="IU35" s="168">
        <v>189.2216</v>
      </c>
      <c r="IV35" s="168">
        <v>189.5506</v>
      </c>
      <c r="IW35" s="168">
        <v>135.3569</v>
      </c>
      <c r="IX35" s="168">
        <v>-10.3346</v>
      </c>
      <c r="IY35" s="168">
        <v>-46.939399999999999</v>
      </c>
      <c r="IZ35" s="168">
        <v>-60.768000000000001</v>
      </c>
      <c r="JA35" s="168">
        <v>59.080100000000002</v>
      </c>
      <c r="JB35" s="168">
        <v>-11.152699999999999</v>
      </c>
      <c r="JC35" s="168">
        <v>8.468</v>
      </c>
      <c r="JD35" s="168">
        <v>11.52</v>
      </c>
      <c r="JE35" s="168">
        <v>1.016</v>
      </c>
      <c r="JF35" s="168">
        <v>1.0129999999999999</v>
      </c>
      <c r="JG35" s="168">
        <v>-11.6</v>
      </c>
      <c r="JH35" s="168">
        <v>-9.68</v>
      </c>
      <c r="JI35" s="169"/>
      <c r="JJ35" s="168">
        <v>9.9626000000000001</v>
      </c>
      <c r="JK35" s="168">
        <v>-14.091699999999999</v>
      </c>
      <c r="JL35" s="168">
        <v>-40.019799999999996</v>
      </c>
      <c r="JM35" s="168">
        <v>20.100000000000001</v>
      </c>
      <c r="JN35" s="168">
        <v>53.183</v>
      </c>
      <c r="JO35" s="168">
        <v>52.564999999999998</v>
      </c>
      <c r="JP35" s="168">
        <v>9.0210000000000008</v>
      </c>
      <c r="JQ35" s="168">
        <v>10.571400000000001</v>
      </c>
      <c r="JR35" s="168">
        <v>50.5212</v>
      </c>
      <c r="JS35" s="168">
        <v>50.134999999999998</v>
      </c>
      <c r="JT35" s="168">
        <v>50.683399999999999</v>
      </c>
      <c r="JU35" s="169"/>
      <c r="JV35" s="168">
        <v>27.1</v>
      </c>
      <c r="JW35" s="168">
        <v>18.8569</v>
      </c>
      <c r="JX35" s="168">
        <v>8.24</v>
      </c>
      <c r="JY35" s="169"/>
      <c r="JZ35" s="168">
        <v>-56.662399999999998</v>
      </c>
      <c r="KA35" s="168">
        <v>84.956000000000003</v>
      </c>
      <c r="KB35" s="168">
        <v>66.337599999999995</v>
      </c>
      <c r="KC35" s="168">
        <v>-56.503100000000003</v>
      </c>
      <c r="KD35" s="168">
        <v>-82.655799999999999</v>
      </c>
      <c r="KE35" s="168">
        <v>55.235300000000002</v>
      </c>
      <c r="KF35" s="168">
        <v>26.767299999999999</v>
      </c>
      <c r="KG35" s="168">
        <v>-44.7</v>
      </c>
      <c r="KH35" s="168">
        <v>45.5</v>
      </c>
      <c r="KI35" s="168">
        <v>-441.11189999999999</v>
      </c>
      <c r="KJ35" s="168">
        <v>618.27359999999999</v>
      </c>
    </row>
    <row r="36" spans="1:296" ht="18" customHeight="1" x14ac:dyDescent="0.25">
      <c r="A36" s="163" t="s">
        <v>53</v>
      </c>
      <c r="B36" s="163" t="s">
        <v>853</v>
      </c>
      <c r="C36" s="167">
        <v>0</v>
      </c>
      <c r="D36" s="167">
        <v>0</v>
      </c>
      <c r="E36" s="168">
        <v>21.662500000000001</v>
      </c>
      <c r="F36" s="168">
        <v>-31.230899999999998</v>
      </c>
      <c r="G36" s="168">
        <v>-30.6706</v>
      </c>
      <c r="H36" s="168">
        <v>41.569699999999997</v>
      </c>
      <c r="I36" s="169"/>
      <c r="J36" s="169"/>
      <c r="K36" s="168">
        <v>-152.5155</v>
      </c>
      <c r="L36" s="168">
        <v>73.0655</v>
      </c>
      <c r="M36" s="168">
        <v>37.0869</v>
      </c>
      <c r="N36" s="168">
        <v>35.904299999999999</v>
      </c>
      <c r="O36" s="168">
        <v>-13.32</v>
      </c>
      <c r="P36" s="168">
        <v>-79.162000000000006</v>
      </c>
      <c r="Q36" s="168">
        <v>72.599999999999994</v>
      </c>
      <c r="R36" s="168">
        <v>16.559999999999999</v>
      </c>
      <c r="S36" s="168">
        <v>-70.400000000000006</v>
      </c>
      <c r="T36" s="168">
        <v>10.9468</v>
      </c>
      <c r="U36" s="168">
        <v>100.5428</v>
      </c>
      <c r="V36" s="168">
        <v>13.028</v>
      </c>
      <c r="W36" s="168">
        <v>13.4253</v>
      </c>
      <c r="X36" s="168">
        <v>21.9452</v>
      </c>
      <c r="Y36" s="168">
        <v>8.0960999999999999</v>
      </c>
      <c r="Z36" s="168">
        <v>5.4528999999999996</v>
      </c>
      <c r="AA36" s="168">
        <v>7.8368000000000002</v>
      </c>
      <c r="AB36" s="169"/>
      <c r="AC36" s="169"/>
      <c r="AD36" s="168">
        <v>-85.24</v>
      </c>
      <c r="AE36" s="168">
        <v>-85.27</v>
      </c>
      <c r="AF36" s="169"/>
      <c r="AG36" s="168">
        <v>13.32</v>
      </c>
      <c r="AH36" s="168">
        <v>77</v>
      </c>
      <c r="AI36" s="168">
        <v>12.427</v>
      </c>
      <c r="AJ36" s="168">
        <v>0.20300000000000001</v>
      </c>
      <c r="AK36" s="167">
        <v>-72.41</v>
      </c>
      <c r="AL36" s="168">
        <v>-72.41</v>
      </c>
      <c r="AM36" s="168">
        <v>-68.95</v>
      </c>
      <c r="AN36" s="168">
        <v>73.91</v>
      </c>
      <c r="AO36" s="168">
        <v>74.13</v>
      </c>
      <c r="AP36" s="169"/>
      <c r="AQ36" s="168">
        <v>9.7790999999999997</v>
      </c>
      <c r="AR36" s="168">
        <v>76.944100000000006</v>
      </c>
      <c r="AS36" s="168">
        <v>80.001099999999994</v>
      </c>
      <c r="AT36" s="168">
        <v>41.486699999999999</v>
      </c>
      <c r="AU36" s="168">
        <v>-56.726300000000002</v>
      </c>
      <c r="AV36" s="168">
        <v>-56.290300000000002</v>
      </c>
      <c r="AW36" s="168">
        <v>25.969000000000001</v>
      </c>
      <c r="AX36" s="168">
        <v>23.6755</v>
      </c>
      <c r="AY36" s="168">
        <v>86.250799999999998</v>
      </c>
      <c r="AZ36" s="168">
        <v>88.147199999999998</v>
      </c>
      <c r="BA36" s="168">
        <v>-6.4173</v>
      </c>
      <c r="BB36" s="168">
        <v>-3.7166999999999999</v>
      </c>
      <c r="BC36" s="168">
        <v>-516.53240000000005</v>
      </c>
      <c r="BD36" s="168">
        <v>-5.6154000000000002</v>
      </c>
      <c r="BE36" s="168">
        <v>-18.3</v>
      </c>
      <c r="BF36" s="168">
        <v>-18.3</v>
      </c>
      <c r="BG36" s="168">
        <v>61.914000000000001</v>
      </c>
      <c r="BH36" s="168">
        <v>60.280900000000003</v>
      </c>
      <c r="BI36" s="168">
        <v>-5.1143999999999998</v>
      </c>
      <c r="BJ36" s="169"/>
      <c r="BK36" s="168">
        <v>-36.142600000000002</v>
      </c>
      <c r="BL36" s="168">
        <v>9.0418000000000003</v>
      </c>
      <c r="BM36" s="168">
        <v>9.5539000000000005</v>
      </c>
      <c r="BN36" s="168">
        <v>6.4806999999999997</v>
      </c>
      <c r="BO36" s="168">
        <v>551.95759999999996</v>
      </c>
      <c r="BP36" s="168">
        <v>234.35159999999999</v>
      </c>
      <c r="BQ36" s="168">
        <v>234.321</v>
      </c>
      <c r="BR36" s="168">
        <v>-485.9701</v>
      </c>
      <c r="BS36" s="168">
        <v>766.29349999999999</v>
      </c>
      <c r="BT36" s="169"/>
      <c r="BU36" s="168">
        <v>-126.7214</v>
      </c>
      <c r="BV36" s="168">
        <v>130.1369</v>
      </c>
      <c r="BW36" s="169"/>
      <c r="BX36" s="168">
        <v>31.1</v>
      </c>
      <c r="BY36" s="168">
        <v>31.93</v>
      </c>
      <c r="BZ36" s="168">
        <v>65.760000000000005</v>
      </c>
      <c r="CA36" s="168">
        <v>91.59</v>
      </c>
      <c r="CB36" s="169"/>
      <c r="CC36" s="169"/>
      <c r="CD36" s="168">
        <v>63.990299999999998</v>
      </c>
      <c r="CE36" s="168">
        <v>64.5017</v>
      </c>
      <c r="CF36" s="168">
        <v>6.7302</v>
      </c>
      <c r="CG36" s="168">
        <v>-142.08850000000001</v>
      </c>
      <c r="CH36" s="168">
        <v>-141.4854</v>
      </c>
      <c r="CI36" s="168">
        <v>1.0650999999999999</v>
      </c>
      <c r="CJ36" s="168">
        <v>-104.14060000000001</v>
      </c>
      <c r="CK36" s="169"/>
      <c r="CL36" s="169"/>
      <c r="CM36" s="168">
        <v>57.3</v>
      </c>
      <c r="CN36" s="168">
        <v>206.5</v>
      </c>
      <c r="CO36" s="168">
        <v>-21.17</v>
      </c>
      <c r="CP36" s="168">
        <v>25.3735</v>
      </c>
      <c r="CQ36" s="168">
        <v>24.7349</v>
      </c>
      <c r="CR36" s="168">
        <v>25.596499999999999</v>
      </c>
      <c r="CS36" s="168">
        <v>87.127899999999997</v>
      </c>
      <c r="CT36" s="168">
        <v>87.516300000000001</v>
      </c>
      <c r="CU36" s="168">
        <v>37.552599999999998</v>
      </c>
      <c r="CV36" s="168">
        <v>-186.18700000000001</v>
      </c>
      <c r="CW36" s="168">
        <v>45.970599999999997</v>
      </c>
      <c r="CX36" s="168">
        <v>14.246499999999999</v>
      </c>
      <c r="CY36" s="168">
        <v>95.99</v>
      </c>
      <c r="CZ36" s="168">
        <v>73.89</v>
      </c>
      <c r="DA36" s="168">
        <v>61.179200000000002</v>
      </c>
      <c r="DB36" s="168">
        <v>58.158900000000003</v>
      </c>
      <c r="DC36" s="168">
        <v>-37.958100000000002</v>
      </c>
      <c r="DD36" s="169"/>
      <c r="DE36" s="168">
        <v>104.42700000000001</v>
      </c>
      <c r="DF36" s="168">
        <v>104.8595</v>
      </c>
      <c r="DG36" s="168">
        <v>-112.5431</v>
      </c>
      <c r="DH36" s="169"/>
      <c r="DI36" s="169"/>
      <c r="DJ36" s="168">
        <v>-122.1</v>
      </c>
      <c r="DK36" s="168">
        <v>-121.5</v>
      </c>
      <c r="DL36" s="168">
        <v>21.091000000000001</v>
      </c>
      <c r="DM36" s="169"/>
      <c r="DN36" s="169"/>
      <c r="DO36" s="169"/>
      <c r="DP36" s="168">
        <v>106.48</v>
      </c>
      <c r="DQ36" s="168">
        <v>-12.37</v>
      </c>
      <c r="DR36" s="168">
        <v>67.254499999999993</v>
      </c>
      <c r="DS36" s="168">
        <v>109.6687</v>
      </c>
      <c r="DT36" s="168">
        <v>-31.12</v>
      </c>
      <c r="DU36" s="168">
        <v>-31.57</v>
      </c>
      <c r="DV36" s="168">
        <v>127.67</v>
      </c>
      <c r="DW36" s="168">
        <v>82.03</v>
      </c>
      <c r="DX36" s="168">
        <v>111.74550000000001</v>
      </c>
      <c r="DY36" s="168">
        <v>109.5091</v>
      </c>
      <c r="DZ36" s="168">
        <v>-138.404</v>
      </c>
      <c r="EA36" s="168">
        <v>-135.72730000000001</v>
      </c>
      <c r="EB36" s="168">
        <v>205.90090000000001</v>
      </c>
      <c r="EC36" s="168">
        <v>153.06190000000001</v>
      </c>
      <c r="ED36" s="168">
        <v>148.78460000000001</v>
      </c>
      <c r="EE36" s="168">
        <v>151.01570000000001</v>
      </c>
      <c r="EF36" s="168">
        <v>49.235300000000002</v>
      </c>
      <c r="EG36" s="168">
        <v>29.9695</v>
      </c>
      <c r="EH36" s="168">
        <v>-32.844000000000001</v>
      </c>
      <c r="EI36" s="168">
        <v>499.15199999999999</v>
      </c>
      <c r="EJ36" s="168">
        <v>-205.5942</v>
      </c>
      <c r="EK36" s="169"/>
      <c r="EL36" s="168">
        <v>-38.482199999999999</v>
      </c>
      <c r="EM36" s="168">
        <v>-35.362299999999998</v>
      </c>
      <c r="EN36" s="168">
        <v>46.904800000000002</v>
      </c>
      <c r="EO36" s="168">
        <v>-23.492999999999999</v>
      </c>
      <c r="EP36" s="168">
        <v>-21.764700000000001</v>
      </c>
      <c r="EQ36" s="168">
        <v>144.44399999999999</v>
      </c>
      <c r="ER36" s="168">
        <v>-113.2574</v>
      </c>
      <c r="ES36" s="168">
        <v>-115.4121</v>
      </c>
      <c r="ET36" s="168">
        <v>13.4259</v>
      </c>
      <c r="EU36" s="168">
        <v>0</v>
      </c>
      <c r="EV36" s="168">
        <v>-8.7799999999999994</v>
      </c>
      <c r="EW36" s="168">
        <v>104.7</v>
      </c>
      <c r="EX36" s="168">
        <v>15.9788</v>
      </c>
      <c r="EY36" s="168">
        <v>-111.07769999999999</v>
      </c>
      <c r="EZ36" s="169"/>
      <c r="FA36" s="168">
        <v>-61.017400000000002</v>
      </c>
      <c r="FB36" s="168">
        <v>6.2256</v>
      </c>
      <c r="FC36" s="168">
        <v>-27.242999999999999</v>
      </c>
      <c r="FD36" s="168">
        <v>-7.7084999999999999</v>
      </c>
      <c r="FE36" s="168">
        <v>23.096599999999999</v>
      </c>
      <c r="FF36" s="169"/>
      <c r="FG36" s="168">
        <v>14.420500000000001</v>
      </c>
      <c r="FH36" s="168">
        <v>29.4041</v>
      </c>
      <c r="FI36" s="168">
        <v>30.0307</v>
      </c>
      <c r="FJ36" s="168">
        <v>28.038799999999998</v>
      </c>
      <c r="FK36" s="169"/>
      <c r="FL36" s="169"/>
      <c r="FM36" s="168">
        <v>-41.529200000000003</v>
      </c>
      <c r="FN36" s="168">
        <v>141.77619999999999</v>
      </c>
      <c r="FO36" s="168">
        <v>141.16999999999999</v>
      </c>
      <c r="FP36" s="168">
        <v>-43.555799999999998</v>
      </c>
      <c r="FQ36" s="168">
        <v>-13.3848</v>
      </c>
      <c r="FR36" s="168">
        <v>-22.8354</v>
      </c>
      <c r="FS36" s="168">
        <v>-25.37</v>
      </c>
      <c r="FT36" s="168">
        <v>13.5677</v>
      </c>
      <c r="FU36" s="168">
        <v>0.99760000000000004</v>
      </c>
      <c r="FV36" s="168">
        <v>-8.51</v>
      </c>
      <c r="FW36" s="168">
        <v>18</v>
      </c>
      <c r="FX36" s="168">
        <v>-22.755299999999998</v>
      </c>
      <c r="FY36" s="169"/>
      <c r="FZ36" s="169"/>
      <c r="GA36" s="168">
        <v>4.2489999999999997</v>
      </c>
      <c r="GB36" s="169"/>
      <c r="GC36" s="168">
        <v>28.57</v>
      </c>
      <c r="GD36" s="168">
        <v>14.732900000000001</v>
      </c>
      <c r="GE36" s="168">
        <v>45.383699999999997</v>
      </c>
      <c r="GF36" s="168">
        <v>16.850000000000001</v>
      </c>
      <c r="GG36" s="168">
        <v>78.747600000000006</v>
      </c>
      <c r="GH36" s="168">
        <v>24.3</v>
      </c>
      <c r="GI36" s="168">
        <v>-18.892900000000001</v>
      </c>
      <c r="GJ36" s="168">
        <v>12.9916</v>
      </c>
      <c r="GK36" s="168">
        <v>14.124499999999999</v>
      </c>
      <c r="GL36" s="168">
        <v>2.0613000000000001</v>
      </c>
      <c r="GM36" s="169"/>
      <c r="GN36" s="169"/>
      <c r="GO36" s="168">
        <v>-13.1401</v>
      </c>
      <c r="GP36" s="168">
        <v>-36.159799999999997</v>
      </c>
      <c r="GQ36" s="168">
        <v>16.004100000000001</v>
      </c>
      <c r="GR36" s="168">
        <v>37.749200000000002</v>
      </c>
      <c r="GS36" s="168">
        <v>57.7958</v>
      </c>
      <c r="GT36" s="168">
        <v>59.073500000000003</v>
      </c>
      <c r="GU36" s="168">
        <v>-186.6474</v>
      </c>
      <c r="GV36" s="168">
        <v>-33.192300000000003</v>
      </c>
      <c r="GW36" s="168">
        <v>11.420999999999999</v>
      </c>
      <c r="GX36" s="168">
        <v>-44.781999999999996</v>
      </c>
      <c r="GY36" s="168">
        <v>11.046099999999999</v>
      </c>
      <c r="GZ36" s="168">
        <v>12.239100000000001</v>
      </c>
      <c r="HA36" s="168">
        <v>11.910399999999999</v>
      </c>
      <c r="HB36" s="168">
        <v>12</v>
      </c>
      <c r="HC36" s="168">
        <v>62.304000000000002</v>
      </c>
      <c r="HD36" s="168">
        <v>65.156000000000006</v>
      </c>
      <c r="HE36" s="168">
        <v>284.10000000000002</v>
      </c>
      <c r="HF36" s="169"/>
      <c r="HG36" s="168">
        <v>-538.04330000000004</v>
      </c>
      <c r="HH36" s="168">
        <v>542.85159999999996</v>
      </c>
      <c r="HI36" s="168">
        <v>109.1917</v>
      </c>
      <c r="HJ36" s="168">
        <v>-62.630600000000001</v>
      </c>
      <c r="HK36" s="168">
        <v>-60.565300000000001</v>
      </c>
      <c r="HL36" s="168">
        <v>-63.367899999999999</v>
      </c>
      <c r="HM36" s="168">
        <v>-55.296799999999998</v>
      </c>
      <c r="HN36" s="168">
        <v>78.088499999999996</v>
      </c>
      <c r="HO36" s="168">
        <v>77.399199999999993</v>
      </c>
      <c r="HP36" s="168">
        <v>-11.075100000000001</v>
      </c>
      <c r="HQ36" s="168">
        <v>-10.5495</v>
      </c>
      <c r="HR36" s="168">
        <v>4.7599</v>
      </c>
      <c r="HS36" s="168">
        <v>3.8479999999999999</v>
      </c>
      <c r="HT36" s="168">
        <v>-36.307299999999998</v>
      </c>
      <c r="HU36" s="169"/>
      <c r="HV36" s="168">
        <v>28.03</v>
      </c>
      <c r="HW36" s="168">
        <v>27.88</v>
      </c>
      <c r="HX36" s="168">
        <v>15.7</v>
      </c>
      <c r="HY36" s="168">
        <v>15.1</v>
      </c>
      <c r="HZ36" s="168">
        <v>19.033000000000001</v>
      </c>
      <c r="IA36" s="168">
        <v>-60.88</v>
      </c>
      <c r="IB36" s="168">
        <v>-311.50720000000001</v>
      </c>
      <c r="IC36" s="168">
        <v>73.621700000000004</v>
      </c>
      <c r="ID36" s="168">
        <v>71.785700000000006</v>
      </c>
      <c r="IE36" s="168">
        <v>14.5</v>
      </c>
      <c r="IF36" s="168">
        <v>-26.7</v>
      </c>
      <c r="IG36" s="168">
        <v>-2.1</v>
      </c>
      <c r="IH36" s="168">
        <v>-1.9</v>
      </c>
      <c r="II36" s="168">
        <v>1.3331999999999999</v>
      </c>
      <c r="IJ36" s="169"/>
      <c r="IK36" s="168">
        <v>-105.34059999999999</v>
      </c>
      <c r="IL36" s="168">
        <v>228.35480000000001</v>
      </c>
      <c r="IM36" s="168">
        <v>37.787199999999999</v>
      </c>
      <c r="IN36" s="168">
        <v>20.814699999999998</v>
      </c>
      <c r="IO36" s="168">
        <v>70.937200000000004</v>
      </c>
      <c r="IP36" s="168">
        <v>-20.437100000000001</v>
      </c>
      <c r="IQ36" s="168">
        <v>8.9207000000000001</v>
      </c>
      <c r="IR36" s="168">
        <v>-146.69999999999999</v>
      </c>
      <c r="IS36" s="168">
        <v>0</v>
      </c>
      <c r="IT36" s="168">
        <v>-7.3228</v>
      </c>
      <c r="IU36" s="168">
        <v>189.5616</v>
      </c>
      <c r="IV36" s="168">
        <v>191.52430000000001</v>
      </c>
      <c r="IW36" s="168">
        <v>148.35589999999999</v>
      </c>
      <c r="IX36" s="168">
        <v>-33.960900000000002</v>
      </c>
      <c r="IY36" s="168">
        <v>-35.5839</v>
      </c>
      <c r="IZ36" s="168">
        <v>-66.589799999999997</v>
      </c>
      <c r="JA36" s="168">
        <v>66.338200000000001</v>
      </c>
      <c r="JB36" s="168">
        <v>-11.3367</v>
      </c>
      <c r="JC36" s="168">
        <v>3.9620000000000002</v>
      </c>
      <c r="JD36" s="168">
        <v>12.72</v>
      </c>
      <c r="JE36" s="168">
        <v>1.042</v>
      </c>
      <c r="JF36" s="168">
        <v>1.034</v>
      </c>
      <c r="JG36" s="168">
        <v>-12.24</v>
      </c>
      <c r="JH36" s="168">
        <v>-9.6</v>
      </c>
      <c r="JI36" s="169"/>
      <c r="JJ36" s="168">
        <v>10.0511</v>
      </c>
      <c r="JK36" s="168">
        <v>-13.9147</v>
      </c>
      <c r="JL36" s="168">
        <v>-39.464399999999998</v>
      </c>
      <c r="JM36" s="168">
        <v>19.7</v>
      </c>
      <c r="JN36" s="168">
        <v>52.789000000000001</v>
      </c>
      <c r="JO36" s="168">
        <v>53.651000000000003</v>
      </c>
      <c r="JP36" s="168">
        <v>9.0307999999999993</v>
      </c>
      <c r="JQ36" s="168">
        <v>10.807399999999999</v>
      </c>
      <c r="JR36" s="168">
        <v>50.743499999999997</v>
      </c>
      <c r="JS36" s="168">
        <v>51.0473</v>
      </c>
      <c r="JT36" s="168">
        <v>51.394399999999997</v>
      </c>
      <c r="JU36" s="169"/>
      <c r="JV36" s="168">
        <v>26.5</v>
      </c>
      <c r="JW36" s="168">
        <v>18.097799999999999</v>
      </c>
      <c r="JX36" s="168">
        <v>8.2799999999999994</v>
      </c>
      <c r="JY36" s="169"/>
      <c r="JZ36" s="168">
        <v>-55.038400000000003</v>
      </c>
      <c r="KA36" s="168">
        <v>84.506799999999998</v>
      </c>
      <c r="KB36" s="168">
        <v>64.482500000000002</v>
      </c>
      <c r="KC36" s="168">
        <v>-54.431800000000003</v>
      </c>
      <c r="KD36" s="168">
        <v>-81.681899999999999</v>
      </c>
      <c r="KE36" s="168">
        <v>53.125</v>
      </c>
      <c r="KF36" s="168">
        <v>28.507999999999999</v>
      </c>
      <c r="KG36" s="168">
        <v>-44</v>
      </c>
      <c r="KH36" s="168">
        <v>44.2</v>
      </c>
      <c r="KI36" s="168">
        <v>-421.03530000000001</v>
      </c>
      <c r="KJ36" s="168">
        <v>621.03139999999996</v>
      </c>
    </row>
    <row r="37" spans="1:296" ht="18" customHeight="1" x14ac:dyDescent="0.25">
      <c r="A37" s="163" t="s">
        <v>53</v>
      </c>
      <c r="B37" s="163" t="s">
        <v>854</v>
      </c>
      <c r="C37" s="167">
        <v>0</v>
      </c>
      <c r="D37" s="167">
        <v>0</v>
      </c>
      <c r="E37" s="168">
        <v>21.8476</v>
      </c>
      <c r="F37" s="168">
        <v>-32.033200000000001</v>
      </c>
      <c r="G37" s="168">
        <v>-31.0837</v>
      </c>
      <c r="H37" s="168">
        <v>41.162399999999998</v>
      </c>
      <c r="I37" s="169"/>
      <c r="J37" s="168">
        <v>72.502799999999993</v>
      </c>
      <c r="K37" s="168">
        <v>-156.01900000000001</v>
      </c>
      <c r="L37" s="168">
        <v>75.816699999999997</v>
      </c>
      <c r="M37" s="168">
        <v>38.328800000000001</v>
      </c>
      <c r="N37" s="168">
        <v>37.966200000000001</v>
      </c>
      <c r="O37" s="168">
        <v>-17.760000000000002</v>
      </c>
      <c r="P37" s="168">
        <v>-76.198999999999998</v>
      </c>
      <c r="Q37" s="168">
        <v>70.400000000000006</v>
      </c>
      <c r="R37" s="168">
        <v>18.216000000000001</v>
      </c>
      <c r="S37" s="168">
        <v>-68.2</v>
      </c>
      <c r="T37" s="168">
        <v>11.2523</v>
      </c>
      <c r="U37" s="168">
        <v>103.015</v>
      </c>
      <c r="V37" s="168">
        <v>13.4147</v>
      </c>
      <c r="W37" s="168">
        <v>13.7454</v>
      </c>
      <c r="X37" s="168">
        <v>22.6327</v>
      </c>
      <c r="Y37" s="168">
        <v>8.1585999999999999</v>
      </c>
      <c r="Z37" s="168">
        <v>5.0147000000000004</v>
      </c>
      <c r="AA37" s="168">
        <v>7.3648999999999996</v>
      </c>
      <c r="AB37" s="169"/>
      <c r="AC37" s="169"/>
      <c r="AD37" s="168">
        <v>-87.37</v>
      </c>
      <c r="AE37" s="168">
        <v>-87.15</v>
      </c>
      <c r="AF37" s="169"/>
      <c r="AG37" s="168">
        <v>17.760000000000002</v>
      </c>
      <c r="AH37" s="168">
        <v>74.8</v>
      </c>
      <c r="AI37" s="168">
        <v>11.765000000000001</v>
      </c>
      <c r="AJ37" s="168">
        <v>0.20699999999999999</v>
      </c>
      <c r="AK37" s="167">
        <v>-74.959999999999994</v>
      </c>
      <c r="AL37" s="168">
        <v>-74.959999999999994</v>
      </c>
      <c r="AM37" s="168">
        <v>-68.56</v>
      </c>
      <c r="AN37" s="168">
        <v>75.8</v>
      </c>
      <c r="AO37" s="168">
        <v>76.03</v>
      </c>
      <c r="AP37" s="169"/>
      <c r="AQ37" s="168">
        <v>9.3505000000000003</v>
      </c>
      <c r="AR37" s="168">
        <v>78.250399999999999</v>
      </c>
      <c r="AS37" s="168">
        <v>81.090800000000002</v>
      </c>
      <c r="AT37" s="168">
        <v>44.375900000000001</v>
      </c>
      <c r="AU37" s="168">
        <v>-59.697600000000001</v>
      </c>
      <c r="AV37" s="168">
        <v>-60.058199999999999</v>
      </c>
      <c r="AW37" s="168">
        <v>15.798400000000001</v>
      </c>
      <c r="AX37" s="168">
        <v>18.245100000000001</v>
      </c>
      <c r="AY37" s="168">
        <v>90.212299999999999</v>
      </c>
      <c r="AZ37" s="168">
        <v>92.963099999999997</v>
      </c>
      <c r="BA37" s="168">
        <v>-11.4147</v>
      </c>
      <c r="BB37" s="168">
        <v>-18.101600000000001</v>
      </c>
      <c r="BC37" s="168">
        <v>-522.29160000000002</v>
      </c>
      <c r="BD37" s="168">
        <v>-3.3336000000000001</v>
      </c>
      <c r="BE37" s="168">
        <v>-18.399999999999999</v>
      </c>
      <c r="BF37" s="168">
        <v>-18.5</v>
      </c>
      <c r="BG37" s="168">
        <v>67.013300000000001</v>
      </c>
      <c r="BH37" s="168">
        <v>66.373800000000003</v>
      </c>
      <c r="BI37" s="168">
        <v>-4.8752000000000004</v>
      </c>
      <c r="BJ37" s="169"/>
      <c r="BK37" s="168">
        <v>-47.495399999999997</v>
      </c>
      <c r="BL37" s="168">
        <v>10.684200000000001</v>
      </c>
      <c r="BM37" s="168">
        <v>10.1279</v>
      </c>
      <c r="BN37" s="168">
        <v>6.9051999999999998</v>
      </c>
      <c r="BO37" s="168">
        <v>552.11019999999996</v>
      </c>
      <c r="BP37" s="168">
        <v>241.73699999999999</v>
      </c>
      <c r="BQ37" s="168">
        <v>240.05850000000001</v>
      </c>
      <c r="BR37" s="168">
        <v>-524.27099999999996</v>
      </c>
      <c r="BS37" s="168">
        <v>774.09590000000003</v>
      </c>
      <c r="BT37" s="169"/>
      <c r="BU37" s="168">
        <v>-105.9883</v>
      </c>
      <c r="BV37" s="168">
        <v>107.9329</v>
      </c>
      <c r="BW37" s="168">
        <v>121.7505</v>
      </c>
      <c r="BX37" s="168">
        <v>32.08</v>
      </c>
      <c r="BY37" s="168">
        <v>33.090000000000003</v>
      </c>
      <c r="BZ37" s="168">
        <v>67.900000000000006</v>
      </c>
      <c r="CA37" s="168">
        <v>93.59</v>
      </c>
      <c r="CB37" s="168">
        <v>4.1999999999999997E-3</v>
      </c>
      <c r="CC37" s="168">
        <v>4.1999999999999997E-3</v>
      </c>
      <c r="CD37" s="168">
        <v>58.340699999999998</v>
      </c>
      <c r="CE37" s="168">
        <v>58.804299999999998</v>
      </c>
      <c r="CF37" s="168">
        <v>6.3498000000000001</v>
      </c>
      <c r="CG37" s="168">
        <v>-134.89750000000001</v>
      </c>
      <c r="CH37" s="168">
        <v>-134.92310000000001</v>
      </c>
      <c r="CI37" s="168">
        <v>4.8474000000000004</v>
      </c>
      <c r="CJ37" s="168">
        <v>-103.0393</v>
      </c>
      <c r="CK37" s="169"/>
      <c r="CL37" s="169"/>
      <c r="CM37" s="168">
        <v>55.4</v>
      </c>
      <c r="CN37" s="168">
        <v>207.5</v>
      </c>
      <c r="CO37" s="168">
        <v>-21.43</v>
      </c>
      <c r="CP37" s="168">
        <v>29.934100000000001</v>
      </c>
      <c r="CQ37" s="168">
        <v>29.6752</v>
      </c>
      <c r="CR37" s="168">
        <v>30.390699999999999</v>
      </c>
      <c r="CS37" s="168">
        <v>99.069199999999995</v>
      </c>
      <c r="CT37" s="168">
        <v>99.3566</v>
      </c>
      <c r="CU37" s="168">
        <v>19.645</v>
      </c>
      <c r="CV37" s="168">
        <v>-184.90469999999999</v>
      </c>
      <c r="CW37" s="168">
        <v>28.1463</v>
      </c>
      <c r="CX37" s="168">
        <v>14.7239</v>
      </c>
      <c r="CY37" s="168">
        <v>102.38</v>
      </c>
      <c r="CZ37" s="168">
        <v>77.319999999999993</v>
      </c>
      <c r="DA37" s="168">
        <v>63.288600000000002</v>
      </c>
      <c r="DB37" s="168">
        <v>60.209699999999998</v>
      </c>
      <c r="DC37" s="168">
        <v>-39.399099999999997</v>
      </c>
      <c r="DD37" s="169"/>
      <c r="DE37" s="168">
        <v>102.334</v>
      </c>
      <c r="DF37" s="168">
        <v>102.614</v>
      </c>
      <c r="DG37" s="168">
        <v>-121.79</v>
      </c>
      <c r="DH37" s="169"/>
      <c r="DI37" s="169"/>
      <c r="DJ37" s="168">
        <v>-130.69999999999999</v>
      </c>
      <c r="DK37" s="168">
        <v>-128.6</v>
      </c>
      <c r="DL37" s="168">
        <v>21.5854</v>
      </c>
      <c r="DM37" s="168">
        <v>109.1</v>
      </c>
      <c r="DN37" s="169"/>
      <c r="DO37" s="168">
        <v>147.56</v>
      </c>
      <c r="DP37" s="168">
        <v>108.83</v>
      </c>
      <c r="DQ37" s="168">
        <v>-13.84</v>
      </c>
      <c r="DR37" s="168">
        <v>69.688000000000002</v>
      </c>
      <c r="DS37" s="168">
        <v>120.0943</v>
      </c>
      <c r="DT37" s="168">
        <v>-28.33</v>
      </c>
      <c r="DU37" s="168">
        <v>-28.53</v>
      </c>
      <c r="DV37" s="168">
        <v>121.71</v>
      </c>
      <c r="DW37" s="168">
        <v>84.83</v>
      </c>
      <c r="DX37" s="168">
        <v>120.8</v>
      </c>
      <c r="DY37" s="168">
        <v>118.9455</v>
      </c>
      <c r="DZ37" s="168">
        <v>-134.37370000000001</v>
      </c>
      <c r="EA37" s="168">
        <v>-131.9545</v>
      </c>
      <c r="EB37" s="168">
        <v>216.7039</v>
      </c>
      <c r="EC37" s="168">
        <v>160.87899999999999</v>
      </c>
      <c r="ED37" s="168">
        <v>154.96629999999999</v>
      </c>
      <c r="EE37" s="168">
        <v>158.46209999999999</v>
      </c>
      <c r="EF37" s="168">
        <v>30.6175</v>
      </c>
      <c r="EG37" s="168">
        <v>6.7861000000000002</v>
      </c>
      <c r="EH37" s="168">
        <v>-34.555</v>
      </c>
      <c r="EI37" s="168">
        <v>533.84829999999999</v>
      </c>
      <c r="EJ37" s="168">
        <v>-209.1618</v>
      </c>
      <c r="EK37" s="169"/>
      <c r="EL37" s="168">
        <v>-40.034500000000001</v>
      </c>
      <c r="EM37" s="168">
        <v>-37.067799999999998</v>
      </c>
      <c r="EN37" s="168">
        <v>73.532300000000006</v>
      </c>
      <c r="EO37" s="168">
        <v>-28.833400000000001</v>
      </c>
      <c r="EP37" s="168">
        <v>-27.2913</v>
      </c>
      <c r="EQ37" s="168">
        <v>46.128</v>
      </c>
      <c r="ER37" s="168">
        <v>-99.019599999999997</v>
      </c>
      <c r="ES37" s="168">
        <v>-100.42529999999999</v>
      </c>
      <c r="ET37" s="168">
        <v>37.907600000000002</v>
      </c>
      <c r="EU37" s="168">
        <v>0</v>
      </c>
      <c r="EV37" s="168">
        <v>-19.850000000000001</v>
      </c>
      <c r="EW37" s="168">
        <v>1</v>
      </c>
      <c r="EX37" s="168">
        <v>15.941000000000001</v>
      </c>
      <c r="EY37" s="168">
        <v>-119.8616</v>
      </c>
      <c r="EZ37" s="169"/>
      <c r="FA37" s="168">
        <v>-62.076799999999999</v>
      </c>
      <c r="FB37" s="168">
        <v>9.0371000000000006</v>
      </c>
      <c r="FC37" s="168">
        <v>-4.8152999999999997</v>
      </c>
      <c r="FD37" s="168">
        <v>-29.8949</v>
      </c>
      <c r="FE37" s="168">
        <v>23.052700000000002</v>
      </c>
      <c r="FF37" s="169"/>
      <c r="FG37" s="168">
        <v>12.658300000000001</v>
      </c>
      <c r="FH37" s="168">
        <v>32.579099999999997</v>
      </c>
      <c r="FI37" s="168">
        <v>32.836199999999998</v>
      </c>
      <c r="FJ37" s="168">
        <v>32.0595</v>
      </c>
      <c r="FK37" s="169"/>
      <c r="FL37" s="169"/>
      <c r="FM37" s="168">
        <v>-38.515000000000001</v>
      </c>
      <c r="FN37" s="168">
        <v>140.0127</v>
      </c>
      <c r="FO37" s="168">
        <v>137.8639</v>
      </c>
      <c r="FP37" s="168">
        <v>-43.442</v>
      </c>
      <c r="FQ37" s="168">
        <v>-11.534800000000001</v>
      </c>
      <c r="FR37" s="168">
        <v>-26.460999999999999</v>
      </c>
      <c r="FS37" s="168">
        <v>-25</v>
      </c>
      <c r="FT37" s="168">
        <v>13.6434</v>
      </c>
      <c r="FU37" s="168">
        <v>0.93049999999999999</v>
      </c>
      <c r="FV37" s="168">
        <v>-8.48</v>
      </c>
      <c r="FW37" s="168">
        <v>16.2</v>
      </c>
      <c r="FX37" s="168">
        <v>-25.7347</v>
      </c>
      <c r="FY37" s="169"/>
      <c r="FZ37" s="168">
        <v>-14.622999999999999</v>
      </c>
      <c r="GA37" s="168">
        <v>4.2699999999999996</v>
      </c>
      <c r="GB37" s="169"/>
      <c r="GC37" s="168">
        <v>27.31</v>
      </c>
      <c r="GD37" s="168">
        <v>12.108700000000001</v>
      </c>
      <c r="GE37" s="168">
        <v>43.825499999999998</v>
      </c>
      <c r="GF37" s="169"/>
      <c r="GG37" s="168">
        <v>77.732299999999995</v>
      </c>
      <c r="GH37" s="168">
        <v>24.3</v>
      </c>
      <c r="GI37" s="168">
        <v>-19.221699999999998</v>
      </c>
      <c r="GJ37" s="168">
        <v>12.8163</v>
      </c>
      <c r="GK37" s="168">
        <v>13.3424</v>
      </c>
      <c r="GL37" s="168">
        <v>2.0760000000000001</v>
      </c>
      <c r="GM37" s="169"/>
      <c r="GN37" s="169"/>
      <c r="GO37" s="168">
        <v>-14.2607</v>
      </c>
      <c r="GP37" s="168">
        <v>-37.024500000000003</v>
      </c>
      <c r="GQ37" s="168">
        <v>18.2807</v>
      </c>
      <c r="GR37" s="168">
        <v>38.174399999999999</v>
      </c>
      <c r="GS37" s="168">
        <v>61.005299999999998</v>
      </c>
      <c r="GT37" s="168">
        <v>62.382399999999997</v>
      </c>
      <c r="GU37" s="168">
        <v>-188.61330000000001</v>
      </c>
      <c r="GV37" s="168">
        <v>-33.454500000000003</v>
      </c>
      <c r="GW37" s="168">
        <v>12.153600000000001</v>
      </c>
      <c r="GX37" s="168">
        <v>-45.322400000000002</v>
      </c>
      <c r="GY37" s="168">
        <v>11.4686</v>
      </c>
      <c r="GZ37" s="168">
        <v>12.463800000000001</v>
      </c>
      <c r="HA37" s="168">
        <v>12.1425</v>
      </c>
      <c r="HB37" s="168">
        <v>13</v>
      </c>
      <c r="HC37" s="168">
        <v>64.782300000000006</v>
      </c>
      <c r="HD37" s="168">
        <v>65.077299999999994</v>
      </c>
      <c r="HE37" s="168">
        <v>279.10000000000002</v>
      </c>
      <c r="HF37" s="168">
        <v>-277.56380000000001</v>
      </c>
      <c r="HG37" s="168">
        <v>-531.15989999999999</v>
      </c>
      <c r="HH37" s="168">
        <v>535.56219999999996</v>
      </c>
      <c r="HI37" s="168">
        <v>105.5204</v>
      </c>
      <c r="HJ37" s="168">
        <v>-64.191800000000001</v>
      </c>
      <c r="HK37" s="168">
        <v>-62.326999999999998</v>
      </c>
      <c r="HL37" s="168">
        <v>-59.976300000000002</v>
      </c>
      <c r="HM37" s="168">
        <v>-51.693199999999997</v>
      </c>
      <c r="HN37" s="168">
        <v>77.864199999999997</v>
      </c>
      <c r="HO37" s="168">
        <v>75.273200000000003</v>
      </c>
      <c r="HP37" s="169"/>
      <c r="HQ37" s="169"/>
      <c r="HR37" s="168">
        <v>3.9138999999999999</v>
      </c>
      <c r="HS37" s="168">
        <v>2.9910999999999999</v>
      </c>
      <c r="HT37" s="168">
        <v>-41.502099999999999</v>
      </c>
      <c r="HU37" s="169"/>
      <c r="HV37" s="168">
        <v>25</v>
      </c>
      <c r="HW37" s="168">
        <v>24.92</v>
      </c>
      <c r="HX37" s="168">
        <v>17.899999999999999</v>
      </c>
      <c r="HY37" s="168">
        <v>18.3</v>
      </c>
      <c r="HZ37" s="168">
        <v>19.4026</v>
      </c>
      <c r="IA37" s="168">
        <v>-58.8</v>
      </c>
      <c r="IB37" s="168">
        <v>-309.53840000000002</v>
      </c>
      <c r="IC37" s="168">
        <v>64.563400000000001</v>
      </c>
      <c r="ID37" s="168">
        <v>65.886300000000006</v>
      </c>
      <c r="IE37" s="168">
        <v>14.5</v>
      </c>
      <c r="IF37" s="168">
        <v>-23.9</v>
      </c>
      <c r="IG37" s="168">
        <v>-1.1000000000000001</v>
      </c>
      <c r="IH37" s="168">
        <v>-1</v>
      </c>
      <c r="II37" s="169"/>
      <c r="IJ37" s="168">
        <v>1.1494</v>
      </c>
      <c r="IK37" s="168">
        <v>-96.713700000000003</v>
      </c>
      <c r="IL37" s="168">
        <v>225.0454</v>
      </c>
      <c r="IM37" s="168">
        <v>47.1633</v>
      </c>
      <c r="IN37" s="168">
        <v>22.840499999999999</v>
      </c>
      <c r="IO37" s="168">
        <v>77.411100000000005</v>
      </c>
      <c r="IP37" s="168">
        <v>-24.6935</v>
      </c>
      <c r="IQ37" s="168">
        <v>14.696099999999999</v>
      </c>
      <c r="IR37" s="168">
        <v>-147.11959999999999</v>
      </c>
      <c r="IS37" s="169"/>
      <c r="IT37" s="168">
        <v>-15.396000000000001</v>
      </c>
      <c r="IU37" s="168">
        <v>192.77959999999999</v>
      </c>
      <c r="IV37" s="168">
        <v>192.45009999999999</v>
      </c>
      <c r="IW37" s="168">
        <v>146.7971</v>
      </c>
      <c r="IX37" s="168">
        <v>-42.307899999999997</v>
      </c>
      <c r="IY37" s="168">
        <v>-30.718499999999999</v>
      </c>
      <c r="IZ37" s="168">
        <v>-76.033500000000004</v>
      </c>
      <c r="JA37" s="168">
        <v>75.565100000000001</v>
      </c>
      <c r="JB37" s="168">
        <v>-10.729699999999999</v>
      </c>
      <c r="JC37" s="168">
        <v>3.839</v>
      </c>
      <c r="JD37" s="168">
        <v>14.24</v>
      </c>
      <c r="JE37" s="168">
        <v>0.98199999999999998</v>
      </c>
      <c r="JF37" s="168">
        <v>0.97499999999999998</v>
      </c>
      <c r="JG37" s="168">
        <v>-13.6</v>
      </c>
      <c r="JH37" s="168">
        <v>-9.2799999999999994</v>
      </c>
      <c r="JI37" s="169"/>
      <c r="JJ37" s="168">
        <v>9.4956999999999994</v>
      </c>
      <c r="JK37" s="168">
        <v>-13.563700000000001</v>
      </c>
      <c r="JL37" s="168">
        <v>-38.936399999999999</v>
      </c>
      <c r="JM37" s="168">
        <v>17.899999999999999</v>
      </c>
      <c r="JN37" s="168">
        <v>55.271000000000001</v>
      </c>
      <c r="JO37" s="168">
        <v>53.906999999999996</v>
      </c>
      <c r="JP37" s="169"/>
      <c r="JQ37" s="168">
        <v>10.769500000000001</v>
      </c>
      <c r="JR37" s="168">
        <v>50.305199999999999</v>
      </c>
      <c r="JS37" s="168">
        <v>50.766300000000001</v>
      </c>
      <c r="JT37" s="168">
        <v>50.665599999999998</v>
      </c>
      <c r="JU37" s="169"/>
      <c r="JV37" s="168">
        <v>21.7</v>
      </c>
      <c r="JW37" s="168">
        <v>16.9132</v>
      </c>
      <c r="JX37" s="168">
        <v>8.4499999999999993</v>
      </c>
      <c r="JY37" s="169"/>
      <c r="JZ37" s="168">
        <v>-53.2639</v>
      </c>
      <c r="KA37" s="168">
        <v>81.843199999999996</v>
      </c>
      <c r="KB37" s="168">
        <v>60.859400000000001</v>
      </c>
      <c r="KC37" s="168">
        <v>-52.8035</v>
      </c>
      <c r="KD37" s="168">
        <v>-80.266000000000005</v>
      </c>
      <c r="KE37" s="168">
        <v>50.451700000000002</v>
      </c>
      <c r="KF37" s="168">
        <v>29.9071</v>
      </c>
      <c r="KG37" s="168">
        <v>-39.5</v>
      </c>
      <c r="KH37" s="168">
        <v>41</v>
      </c>
      <c r="KI37" s="168">
        <v>-422.60950000000003</v>
      </c>
      <c r="KJ37" s="168">
        <v>611.24760000000003</v>
      </c>
    </row>
    <row r="38" spans="1:296" ht="18" customHeight="1" x14ac:dyDescent="0.25">
      <c r="A38" s="163" t="s">
        <v>53</v>
      </c>
      <c r="B38" s="163" t="s">
        <v>855</v>
      </c>
      <c r="C38" s="167">
        <v>0</v>
      </c>
      <c r="D38" s="167">
        <v>0</v>
      </c>
      <c r="E38" s="168">
        <v>22.069099999999999</v>
      </c>
      <c r="F38" s="168">
        <v>-32.709400000000002</v>
      </c>
      <c r="G38" s="168">
        <v>-30.8704</v>
      </c>
      <c r="H38" s="168">
        <v>41.299399999999999</v>
      </c>
      <c r="I38" s="169"/>
      <c r="J38" s="168">
        <v>72.502700000000004</v>
      </c>
      <c r="K38" s="168">
        <v>-157.9623</v>
      </c>
      <c r="L38" s="168">
        <v>76.645200000000003</v>
      </c>
      <c r="M38" s="168">
        <v>38.726799999999997</v>
      </c>
      <c r="N38" s="168">
        <v>37.696899999999999</v>
      </c>
      <c r="O38" s="168">
        <v>-15.54</v>
      </c>
      <c r="P38" s="168">
        <v>-77.588999999999999</v>
      </c>
      <c r="Q38" s="168">
        <v>70.400000000000006</v>
      </c>
      <c r="R38" s="168">
        <v>19.044</v>
      </c>
      <c r="S38" s="168">
        <v>-70.400000000000006</v>
      </c>
      <c r="T38" s="168">
        <v>11.222200000000001</v>
      </c>
      <c r="U38" s="168">
        <v>107.21380000000001</v>
      </c>
      <c r="V38" s="168">
        <v>13.6435</v>
      </c>
      <c r="W38" s="168">
        <v>13.782400000000001</v>
      </c>
      <c r="X38" s="168">
        <v>22.391300000000001</v>
      </c>
      <c r="Y38" s="168">
        <v>8.1354000000000006</v>
      </c>
      <c r="Z38" s="168">
        <v>5.3367000000000004</v>
      </c>
      <c r="AA38" s="168">
        <v>7.5768000000000004</v>
      </c>
      <c r="AB38" s="169"/>
      <c r="AC38" s="169"/>
      <c r="AD38" s="168">
        <v>-85.52</v>
      </c>
      <c r="AE38" s="168">
        <v>-85.63</v>
      </c>
      <c r="AF38" s="169"/>
      <c r="AG38" s="168">
        <v>15.54</v>
      </c>
      <c r="AH38" s="168">
        <v>77</v>
      </c>
      <c r="AI38" s="168">
        <v>12.311</v>
      </c>
      <c r="AJ38" s="168">
        <v>0.20100000000000001</v>
      </c>
      <c r="AK38" s="167">
        <v>-75.03</v>
      </c>
      <c r="AL38" s="168">
        <v>-75.03</v>
      </c>
      <c r="AM38" s="168">
        <v>-66.73</v>
      </c>
      <c r="AN38" s="168">
        <v>75.53</v>
      </c>
      <c r="AO38" s="168">
        <v>76.2</v>
      </c>
      <c r="AP38" s="169"/>
      <c r="AQ38" s="168">
        <v>9.1807999999999996</v>
      </c>
      <c r="AR38" s="168">
        <v>78.938100000000006</v>
      </c>
      <c r="AS38" s="168">
        <v>81.618300000000005</v>
      </c>
      <c r="AT38" s="168">
        <v>40.805100000000003</v>
      </c>
      <c r="AU38" s="168">
        <v>-62.050199999999997</v>
      </c>
      <c r="AV38" s="168">
        <v>-61.429200000000002</v>
      </c>
      <c r="AW38" s="168">
        <v>26.944199999999999</v>
      </c>
      <c r="AX38" s="168">
        <v>32.790100000000002</v>
      </c>
      <c r="AY38" s="168">
        <v>85.698300000000003</v>
      </c>
      <c r="AZ38" s="168">
        <v>89.785499999999999</v>
      </c>
      <c r="BA38" s="168">
        <v>1.4670000000000001</v>
      </c>
      <c r="BB38" s="168">
        <v>-5.4238</v>
      </c>
      <c r="BC38" s="168">
        <v>-511.99880000000002</v>
      </c>
      <c r="BD38" s="168">
        <v>-1.9549000000000001</v>
      </c>
      <c r="BE38" s="168">
        <v>-18</v>
      </c>
      <c r="BF38" s="168">
        <v>-18</v>
      </c>
      <c r="BG38" s="168">
        <v>67.183700000000002</v>
      </c>
      <c r="BH38" s="168">
        <v>66.195899999999995</v>
      </c>
      <c r="BI38" s="168">
        <v>-4.7968000000000002</v>
      </c>
      <c r="BJ38" s="169"/>
      <c r="BK38" s="168">
        <v>-46.051900000000003</v>
      </c>
      <c r="BL38" s="168">
        <v>10.595000000000001</v>
      </c>
      <c r="BM38" s="168">
        <v>10.1226</v>
      </c>
      <c r="BN38" s="168">
        <v>6.7907000000000002</v>
      </c>
      <c r="BO38" s="168">
        <v>541.82539999999995</v>
      </c>
      <c r="BP38" s="168">
        <v>245.2467</v>
      </c>
      <c r="BQ38" s="168">
        <v>243.5376</v>
      </c>
      <c r="BR38" s="168">
        <v>-535.79349999999999</v>
      </c>
      <c r="BS38" s="168">
        <v>769.38649999999996</v>
      </c>
      <c r="BT38" s="169"/>
      <c r="BU38" s="168">
        <v>-99.255600000000001</v>
      </c>
      <c r="BV38" s="168">
        <v>101.151</v>
      </c>
      <c r="BW38" s="168">
        <v>120.4532</v>
      </c>
      <c r="BX38" s="168">
        <v>32</v>
      </c>
      <c r="BY38" s="168">
        <v>32.520000000000003</v>
      </c>
      <c r="BZ38" s="169"/>
      <c r="CA38" s="169"/>
      <c r="CB38" s="169"/>
      <c r="CC38" s="169"/>
      <c r="CD38" s="168">
        <v>62.273899999999998</v>
      </c>
      <c r="CE38" s="168">
        <v>62.506700000000002</v>
      </c>
      <c r="CF38" s="168">
        <v>4.9443999999999999</v>
      </c>
      <c r="CG38" s="168">
        <v>-132.38300000000001</v>
      </c>
      <c r="CH38" s="168">
        <v>-131.64619999999999</v>
      </c>
      <c r="CI38" s="168">
        <v>6.2690999999999999</v>
      </c>
      <c r="CJ38" s="168">
        <v>-97.334599999999995</v>
      </c>
      <c r="CK38" s="169"/>
      <c r="CL38" s="169"/>
      <c r="CM38" s="168">
        <v>56.9</v>
      </c>
      <c r="CN38" s="168">
        <v>195.7</v>
      </c>
      <c r="CO38" s="168">
        <v>-21.2</v>
      </c>
      <c r="CP38" s="168">
        <v>32.220599999999997</v>
      </c>
      <c r="CQ38" s="168">
        <v>31.695499999999999</v>
      </c>
      <c r="CR38" s="168">
        <v>32.263399999999997</v>
      </c>
      <c r="CS38" s="168">
        <v>102.5347</v>
      </c>
      <c r="CT38" s="168">
        <v>103.7893</v>
      </c>
      <c r="CU38" s="168">
        <v>19.002800000000001</v>
      </c>
      <c r="CV38" s="168">
        <v>-185.6354</v>
      </c>
      <c r="CW38" s="168">
        <v>26.043199999999999</v>
      </c>
      <c r="CX38" s="168">
        <v>14.6449</v>
      </c>
      <c r="CY38" s="168">
        <v>101.59</v>
      </c>
      <c r="CZ38" s="168">
        <v>75.7</v>
      </c>
      <c r="DA38" s="168">
        <v>63.991700000000002</v>
      </c>
      <c r="DB38" s="168">
        <v>60.209699999999998</v>
      </c>
      <c r="DC38" s="168">
        <v>-39.868699999999997</v>
      </c>
      <c r="DD38" s="169"/>
      <c r="DE38" s="168">
        <v>97.846999999999994</v>
      </c>
      <c r="DF38" s="168">
        <v>97.671000000000006</v>
      </c>
      <c r="DG38" s="168">
        <v>-113.7659</v>
      </c>
      <c r="DH38" s="169"/>
      <c r="DI38" s="169"/>
      <c r="DJ38" s="168">
        <v>-132.4</v>
      </c>
      <c r="DK38" s="168">
        <v>-132.1</v>
      </c>
      <c r="DL38" s="168">
        <v>21.5579</v>
      </c>
      <c r="DM38" s="169"/>
      <c r="DN38" s="169"/>
      <c r="DO38" s="168">
        <v>146.04</v>
      </c>
      <c r="DP38" s="168">
        <v>107.78</v>
      </c>
      <c r="DQ38" s="168">
        <v>-13.43</v>
      </c>
      <c r="DR38" s="168">
        <v>71.997500000000002</v>
      </c>
      <c r="DS38" s="168">
        <v>111.2638</v>
      </c>
      <c r="DT38" s="168">
        <v>-29.19</v>
      </c>
      <c r="DU38" s="168">
        <v>-29.34</v>
      </c>
      <c r="DV38" s="168">
        <v>123.32</v>
      </c>
      <c r="DW38" s="168">
        <v>85.91</v>
      </c>
      <c r="DX38" s="168">
        <v>110.8182</v>
      </c>
      <c r="DY38" s="168">
        <v>110.1455</v>
      </c>
      <c r="DZ38" s="168">
        <v>-139.74979999999999</v>
      </c>
      <c r="EA38" s="168">
        <v>-136.39089999999999</v>
      </c>
      <c r="EB38" s="168">
        <v>209.93180000000001</v>
      </c>
      <c r="EC38" s="168">
        <v>155.40010000000001</v>
      </c>
      <c r="ED38" s="168">
        <v>148.75989999999999</v>
      </c>
      <c r="EE38" s="168">
        <v>152.69239999999999</v>
      </c>
      <c r="EF38" s="168">
        <v>54.508899999999997</v>
      </c>
      <c r="EG38" s="168">
        <v>30.854700000000001</v>
      </c>
      <c r="EH38" s="168">
        <v>-33.497</v>
      </c>
      <c r="EI38" s="168">
        <v>546.19780000000003</v>
      </c>
      <c r="EJ38" s="168">
        <v>-207.77180000000001</v>
      </c>
      <c r="EK38" s="169"/>
      <c r="EL38" s="168">
        <v>-37.2119</v>
      </c>
      <c r="EM38" s="168">
        <v>-34.079700000000003</v>
      </c>
      <c r="EN38" s="168">
        <v>51.439700000000002</v>
      </c>
      <c r="EO38" s="168">
        <v>-18.110499999999998</v>
      </c>
      <c r="EP38" s="168">
        <v>-17.104199999999999</v>
      </c>
      <c r="EQ38" s="168">
        <v>133.69200000000001</v>
      </c>
      <c r="ER38" s="168">
        <v>-114.6181</v>
      </c>
      <c r="ES38" s="168">
        <v>-115.70910000000001</v>
      </c>
      <c r="ET38" s="168">
        <v>14.1203</v>
      </c>
      <c r="EU38" s="168">
        <v>0</v>
      </c>
      <c r="EV38" s="168">
        <v>-14.19</v>
      </c>
      <c r="EW38" s="168">
        <v>90.1</v>
      </c>
      <c r="EX38" s="168">
        <v>15.802899999999999</v>
      </c>
      <c r="EY38" s="168">
        <v>-99.389499999999998</v>
      </c>
      <c r="EZ38" s="169"/>
      <c r="FA38" s="168">
        <v>-58.845999999999997</v>
      </c>
      <c r="FB38" s="168">
        <v>6.4547999999999996</v>
      </c>
      <c r="FC38" s="168">
        <v>-29.163599999999999</v>
      </c>
      <c r="FD38" s="168">
        <v>-5.4082999999999997</v>
      </c>
      <c r="FE38" s="168">
        <v>22.5105</v>
      </c>
      <c r="FF38" s="169"/>
      <c r="FG38" s="168">
        <v>12.022</v>
      </c>
      <c r="FH38" s="168">
        <v>30.3048</v>
      </c>
      <c r="FI38" s="168">
        <v>30.427199999999999</v>
      </c>
      <c r="FJ38" s="168">
        <v>29.940999999999999</v>
      </c>
      <c r="FK38" s="169"/>
      <c r="FL38" s="169"/>
      <c r="FM38" s="168">
        <v>-42.7014</v>
      </c>
      <c r="FN38" s="168">
        <v>143.3038</v>
      </c>
      <c r="FO38" s="168">
        <v>143.06659999999999</v>
      </c>
      <c r="FP38" s="168">
        <v>-50.316899999999997</v>
      </c>
      <c r="FQ38" s="168">
        <v>-20.594799999999999</v>
      </c>
      <c r="FR38" s="168">
        <v>-21.3706</v>
      </c>
      <c r="FS38" s="168">
        <v>-28.12</v>
      </c>
      <c r="FT38" s="168">
        <v>11.6609</v>
      </c>
      <c r="FU38" s="168">
        <v>0.97440000000000004</v>
      </c>
      <c r="FV38" s="168">
        <v>-7.15</v>
      </c>
      <c r="FW38" s="168">
        <v>16.91</v>
      </c>
      <c r="FX38" s="168">
        <v>-21.7849</v>
      </c>
      <c r="FY38" s="169"/>
      <c r="FZ38" s="168">
        <v>-14.456</v>
      </c>
      <c r="GA38" s="168">
        <v>4.1269999999999998</v>
      </c>
      <c r="GB38" s="169"/>
      <c r="GC38" s="168">
        <v>29.21</v>
      </c>
      <c r="GD38" s="168">
        <v>21.706199999999999</v>
      </c>
      <c r="GE38" s="168">
        <v>50.379800000000003</v>
      </c>
      <c r="GF38" s="169"/>
      <c r="GG38" s="168">
        <v>80.350300000000004</v>
      </c>
      <c r="GH38" s="168">
        <v>25.3</v>
      </c>
      <c r="GI38" s="168">
        <v>-19.642900000000001</v>
      </c>
      <c r="GJ38" s="168">
        <v>13.553100000000001</v>
      </c>
      <c r="GK38" s="168">
        <v>14.391</v>
      </c>
      <c r="GL38" s="168">
        <v>2.0579999999999998</v>
      </c>
      <c r="GM38" s="169"/>
      <c r="GN38" s="169"/>
      <c r="GO38" s="168">
        <v>-14.977</v>
      </c>
      <c r="GP38" s="168">
        <v>-35.2258</v>
      </c>
      <c r="GQ38" s="168">
        <v>18.117899999999999</v>
      </c>
      <c r="GR38" s="168">
        <v>36.5486</v>
      </c>
      <c r="GS38" s="168">
        <v>62.194099999999999</v>
      </c>
      <c r="GT38" s="168">
        <v>62.449599999999997</v>
      </c>
      <c r="GU38" s="168">
        <v>-190.78790000000001</v>
      </c>
      <c r="GV38" s="168">
        <v>-33.985799999999998</v>
      </c>
      <c r="GW38" s="168">
        <v>11.333600000000001</v>
      </c>
      <c r="GX38" s="168">
        <v>-45.215000000000003</v>
      </c>
      <c r="GY38" s="168">
        <v>12.0801</v>
      </c>
      <c r="GZ38" s="168">
        <v>12.9032</v>
      </c>
      <c r="HA38" s="168">
        <v>12.385</v>
      </c>
      <c r="HB38" s="168">
        <v>14</v>
      </c>
      <c r="HC38" s="168">
        <v>62.9193</v>
      </c>
      <c r="HD38" s="168">
        <v>65.064800000000005</v>
      </c>
      <c r="HE38" s="168">
        <v>281.2</v>
      </c>
      <c r="HF38" s="168">
        <v>-280.10320000000002</v>
      </c>
      <c r="HG38" s="168">
        <v>-519.28</v>
      </c>
      <c r="HH38" s="168">
        <v>526.35879999999997</v>
      </c>
      <c r="HI38" s="168">
        <v>101.2136</v>
      </c>
      <c r="HJ38" s="168">
        <v>-63.420099999999998</v>
      </c>
      <c r="HK38" s="168">
        <v>-63.202800000000003</v>
      </c>
      <c r="HL38" s="168">
        <v>-57.591900000000003</v>
      </c>
      <c r="HM38" s="168">
        <v>-49.079700000000003</v>
      </c>
      <c r="HN38" s="168">
        <v>76.840100000000007</v>
      </c>
      <c r="HO38" s="168">
        <v>76.031400000000005</v>
      </c>
      <c r="HP38" s="168">
        <v>-21.100300000000001</v>
      </c>
      <c r="HQ38" s="168">
        <v>-21.328499999999998</v>
      </c>
      <c r="HR38" s="168">
        <v>0.67290000000000005</v>
      </c>
      <c r="HS38" s="168">
        <v>0.44219999999999998</v>
      </c>
      <c r="HT38" s="168">
        <v>-49.429600000000001</v>
      </c>
      <c r="HU38" s="169"/>
      <c r="HV38" s="168">
        <v>23.45</v>
      </c>
      <c r="HW38" s="168">
        <v>23.36</v>
      </c>
      <c r="HX38" s="168">
        <v>18.399999999999999</v>
      </c>
      <c r="HY38" s="168">
        <v>17.2</v>
      </c>
      <c r="HZ38" s="168">
        <v>19.6889</v>
      </c>
      <c r="IA38" s="168">
        <v>-53.44</v>
      </c>
      <c r="IB38" s="168">
        <v>-304.01389999999998</v>
      </c>
      <c r="IC38" s="168">
        <v>63.0929</v>
      </c>
      <c r="ID38" s="168">
        <v>63.880099999999999</v>
      </c>
      <c r="IE38" s="168">
        <v>14.5</v>
      </c>
      <c r="IF38" s="168">
        <v>-22.2</v>
      </c>
      <c r="IG38" s="168">
        <v>-1</v>
      </c>
      <c r="IH38" s="168">
        <v>-0.2</v>
      </c>
      <c r="II38" s="168">
        <v>1.1017999999999999</v>
      </c>
      <c r="IJ38" s="168">
        <v>0.94020000000000004</v>
      </c>
      <c r="IK38" s="168">
        <v>-87.429299999999998</v>
      </c>
      <c r="IL38" s="168">
        <v>224.70500000000001</v>
      </c>
      <c r="IM38" s="168">
        <v>56.5946</v>
      </c>
      <c r="IN38" s="168">
        <v>30.044899999999998</v>
      </c>
      <c r="IO38" s="168">
        <v>86.657899999999998</v>
      </c>
      <c r="IP38" s="168">
        <v>-28.618300000000001</v>
      </c>
      <c r="IQ38" s="168">
        <v>20.0825</v>
      </c>
      <c r="IR38" s="168">
        <v>-147.23869999999999</v>
      </c>
      <c r="IS38" s="169"/>
      <c r="IT38" s="168">
        <v>-22.291499999999999</v>
      </c>
      <c r="IU38" s="168">
        <v>192.88130000000001</v>
      </c>
      <c r="IV38" s="168">
        <v>189.97450000000001</v>
      </c>
      <c r="IW38" s="168">
        <v>145.61869999999999</v>
      </c>
      <c r="IX38" s="168">
        <v>-52.002099999999999</v>
      </c>
      <c r="IY38" s="168">
        <v>-29.6921</v>
      </c>
      <c r="IZ38" s="168">
        <v>-82.4041</v>
      </c>
      <c r="JA38" s="168">
        <v>84.047499999999999</v>
      </c>
      <c r="JB38" s="168">
        <v>-11.152699999999999</v>
      </c>
      <c r="JC38" s="168">
        <v>3.665</v>
      </c>
      <c r="JD38" s="168">
        <v>13.92</v>
      </c>
      <c r="JE38" s="168">
        <v>0.92</v>
      </c>
      <c r="JF38" s="168">
        <v>0.90100000000000002</v>
      </c>
      <c r="JG38" s="168">
        <v>-13.92</v>
      </c>
      <c r="JH38" s="168">
        <v>-9.36</v>
      </c>
      <c r="JI38" s="169"/>
      <c r="JJ38" s="168">
        <v>10.6065</v>
      </c>
      <c r="JK38" s="168">
        <v>-12.3918</v>
      </c>
      <c r="JL38" s="168">
        <v>-38.701500000000003</v>
      </c>
      <c r="JM38" s="168">
        <v>16.7</v>
      </c>
      <c r="JN38" s="168">
        <v>52.063000000000002</v>
      </c>
      <c r="JO38" s="168">
        <v>51.996000000000002</v>
      </c>
      <c r="JP38" s="168">
        <v>9.5124999999999993</v>
      </c>
      <c r="JQ38" s="168">
        <v>11.132</v>
      </c>
      <c r="JR38" s="168">
        <v>49.107799999999997</v>
      </c>
      <c r="JS38" s="168">
        <v>49.004199999999997</v>
      </c>
      <c r="JT38" s="168">
        <v>49.473700000000001</v>
      </c>
      <c r="JU38" s="169"/>
      <c r="JV38" s="168">
        <v>21.9</v>
      </c>
      <c r="JW38" s="168">
        <v>14.878500000000001</v>
      </c>
      <c r="JX38" s="168">
        <v>8.5299999999999994</v>
      </c>
      <c r="JY38" s="169"/>
      <c r="JZ38" s="168">
        <v>-52.162199999999999</v>
      </c>
      <c r="KA38" s="168">
        <v>81.190799999999996</v>
      </c>
      <c r="KB38" s="168">
        <v>59.340299999999999</v>
      </c>
      <c r="KC38" s="168">
        <v>-52.030900000000003</v>
      </c>
      <c r="KD38" s="168">
        <v>-79.2179</v>
      </c>
      <c r="KE38" s="168">
        <v>48.225299999999997</v>
      </c>
      <c r="KF38" s="168">
        <v>31.026499999999999</v>
      </c>
      <c r="KG38" s="168">
        <v>-38.799999999999997</v>
      </c>
      <c r="KH38" s="168">
        <v>39.9</v>
      </c>
      <c r="KI38" s="168">
        <v>-422.40320000000003</v>
      </c>
      <c r="KJ38" s="168">
        <v>607.56709999999998</v>
      </c>
    </row>
    <row r="39" spans="1:296" ht="18" customHeight="1" x14ac:dyDescent="0.25">
      <c r="A39" s="163" t="s">
        <v>53</v>
      </c>
      <c r="B39" s="163" t="s">
        <v>856</v>
      </c>
      <c r="C39" s="167">
        <v>0</v>
      </c>
      <c r="D39" s="167">
        <v>0</v>
      </c>
      <c r="E39" s="168">
        <v>22.307500000000001</v>
      </c>
      <c r="F39" s="168">
        <v>-32.6997</v>
      </c>
      <c r="G39" s="168">
        <v>-30.538799999999998</v>
      </c>
      <c r="H39" s="168">
        <v>41.128799999999998</v>
      </c>
      <c r="I39" s="169"/>
      <c r="J39" s="168">
        <v>72.443899999999999</v>
      </c>
      <c r="K39" s="168">
        <v>-155.37889999999999</v>
      </c>
      <c r="L39" s="168">
        <v>74.938699999999997</v>
      </c>
      <c r="M39" s="168">
        <v>38.1768</v>
      </c>
      <c r="N39" s="168">
        <v>37.472799999999999</v>
      </c>
      <c r="O39" s="168">
        <v>-17.760000000000002</v>
      </c>
      <c r="P39" s="168">
        <v>-77.97</v>
      </c>
      <c r="Q39" s="168">
        <v>70.400000000000006</v>
      </c>
      <c r="R39" s="168">
        <v>19.872</v>
      </c>
      <c r="S39" s="168">
        <v>-70.400000000000006</v>
      </c>
      <c r="T39" s="168">
        <v>11.162100000000001</v>
      </c>
      <c r="U39" s="168">
        <v>104.29559999999999</v>
      </c>
      <c r="V39" s="168">
        <v>14.1221</v>
      </c>
      <c r="W39" s="168">
        <v>14.203099999999999</v>
      </c>
      <c r="X39" s="168">
        <v>23.3216</v>
      </c>
      <c r="Y39" s="168">
        <v>8.1387999999999998</v>
      </c>
      <c r="Z39" s="168">
        <v>4.8532000000000002</v>
      </c>
      <c r="AA39" s="168">
        <v>7.8536999999999999</v>
      </c>
      <c r="AB39" s="169"/>
      <c r="AC39" s="169"/>
      <c r="AD39" s="168">
        <v>-87.82</v>
      </c>
      <c r="AE39" s="168">
        <v>-87.71</v>
      </c>
      <c r="AF39" s="169"/>
      <c r="AG39" s="168">
        <v>17.760000000000002</v>
      </c>
      <c r="AH39" s="168">
        <v>77</v>
      </c>
      <c r="AI39" s="168">
        <v>12.948</v>
      </c>
      <c r="AJ39" s="168">
        <v>0.20899999999999999</v>
      </c>
      <c r="AK39" s="167">
        <v>-76.760000000000005</v>
      </c>
      <c r="AL39" s="168">
        <v>-76.760000000000005</v>
      </c>
      <c r="AM39" s="168">
        <v>-66.489999999999995</v>
      </c>
      <c r="AN39" s="168">
        <v>78.3</v>
      </c>
      <c r="AO39" s="168">
        <v>78.36</v>
      </c>
      <c r="AP39" s="169"/>
      <c r="AQ39" s="168">
        <v>8.9857999999999993</v>
      </c>
      <c r="AR39" s="168">
        <v>78.3352</v>
      </c>
      <c r="AS39" s="168">
        <v>81.171400000000006</v>
      </c>
      <c r="AT39" s="168">
        <v>43.467799999999997</v>
      </c>
      <c r="AU39" s="168">
        <v>-59.9893</v>
      </c>
      <c r="AV39" s="168">
        <v>-62.247500000000002</v>
      </c>
      <c r="AW39" s="168">
        <v>15.380599999999999</v>
      </c>
      <c r="AX39" s="168">
        <v>15.574</v>
      </c>
      <c r="AY39" s="168">
        <v>90.1233</v>
      </c>
      <c r="AZ39" s="168">
        <v>93.6126</v>
      </c>
      <c r="BA39" s="168">
        <v>-10.4091</v>
      </c>
      <c r="BB39" s="168">
        <v>-13.585000000000001</v>
      </c>
      <c r="BC39" s="168">
        <v>-520.75969999999995</v>
      </c>
      <c r="BD39" s="168">
        <v>-4.2447999999999997</v>
      </c>
      <c r="BE39" s="168">
        <v>-18.100000000000001</v>
      </c>
      <c r="BF39" s="168">
        <v>-18.2</v>
      </c>
      <c r="BG39" s="168">
        <v>67.225700000000003</v>
      </c>
      <c r="BH39" s="168">
        <v>67.537199999999999</v>
      </c>
      <c r="BI39" s="168">
        <v>-5.1524000000000001</v>
      </c>
      <c r="BJ39" s="169"/>
      <c r="BK39" s="168">
        <v>-46.734299999999998</v>
      </c>
      <c r="BL39" s="168">
        <v>10.280200000000001</v>
      </c>
      <c r="BM39" s="168">
        <v>9.6784999999999997</v>
      </c>
      <c r="BN39" s="168">
        <v>6.5964999999999998</v>
      </c>
      <c r="BO39" s="168">
        <v>550.64530000000002</v>
      </c>
      <c r="BP39" s="168">
        <v>244.88040000000001</v>
      </c>
      <c r="BQ39" s="168">
        <v>245.6739</v>
      </c>
      <c r="BR39" s="168">
        <v>-545.61800000000005</v>
      </c>
      <c r="BS39" s="168">
        <v>763.36959999999999</v>
      </c>
      <c r="BT39" s="169"/>
      <c r="BU39" s="168">
        <v>-106.5277</v>
      </c>
      <c r="BV39" s="168">
        <v>108.8317</v>
      </c>
      <c r="BW39" s="168">
        <v>121.6807</v>
      </c>
      <c r="BX39" s="168">
        <v>31.5</v>
      </c>
      <c r="BY39" s="168">
        <v>31.01</v>
      </c>
      <c r="BZ39" s="168">
        <v>67.760000000000005</v>
      </c>
      <c r="CA39" s="168">
        <v>93.11</v>
      </c>
      <c r="CB39" s="168">
        <v>4.1999999999999997E-3</v>
      </c>
      <c r="CC39" s="168">
        <v>4.1999999999999997E-3</v>
      </c>
      <c r="CD39" s="168">
        <v>62.460500000000003</v>
      </c>
      <c r="CE39" s="168">
        <v>62.637900000000002</v>
      </c>
      <c r="CF39" s="168">
        <v>4.5454999999999997</v>
      </c>
      <c r="CG39" s="168">
        <v>-133.9641</v>
      </c>
      <c r="CH39" s="168">
        <v>-135.52199999999999</v>
      </c>
      <c r="CI39" s="168">
        <v>5.4603000000000002</v>
      </c>
      <c r="CJ39" s="168">
        <v>-98.230900000000005</v>
      </c>
      <c r="CK39" s="169"/>
      <c r="CL39" s="169"/>
      <c r="CM39" s="168">
        <v>57.3</v>
      </c>
      <c r="CN39" s="168">
        <v>193.9</v>
      </c>
      <c r="CO39" s="168">
        <v>-20.78</v>
      </c>
      <c r="CP39" s="168">
        <v>30.777100000000001</v>
      </c>
      <c r="CQ39" s="168">
        <v>30.9145</v>
      </c>
      <c r="CR39" s="168">
        <v>31.165600000000001</v>
      </c>
      <c r="CS39" s="168">
        <v>100.5455</v>
      </c>
      <c r="CT39" s="168">
        <v>101.845</v>
      </c>
      <c r="CU39" s="168">
        <v>19.126999999999999</v>
      </c>
      <c r="CV39" s="168">
        <v>-185.81440000000001</v>
      </c>
      <c r="CW39" s="168">
        <v>26.705200000000001</v>
      </c>
      <c r="CX39" s="168">
        <v>14.396699999999999</v>
      </c>
      <c r="CY39" s="168">
        <v>99.67</v>
      </c>
      <c r="CZ39" s="168">
        <v>78.55</v>
      </c>
      <c r="DA39" s="168">
        <v>63.288600000000002</v>
      </c>
      <c r="DB39" s="168">
        <v>60.209699999999998</v>
      </c>
      <c r="DC39" s="168">
        <v>-39.454599999999999</v>
      </c>
      <c r="DD39" s="169"/>
      <c r="DE39" s="168">
        <v>98.309899999999999</v>
      </c>
      <c r="DF39" s="168">
        <v>98.132400000000004</v>
      </c>
      <c r="DG39" s="168">
        <v>-111.625</v>
      </c>
      <c r="DH39" s="169"/>
      <c r="DI39" s="169"/>
      <c r="DJ39" s="168">
        <v>-130.4</v>
      </c>
      <c r="DK39" s="168">
        <v>-131.80000000000001</v>
      </c>
      <c r="DL39" s="168">
        <v>21.629300000000001</v>
      </c>
      <c r="DM39" s="168">
        <v>108.1</v>
      </c>
      <c r="DN39" s="169"/>
      <c r="DO39" s="168">
        <v>146.28</v>
      </c>
      <c r="DP39" s="168">
        <v>107.88</v>
      </c>
      <c r="DQ39" s="168">
        <v>-13.5</v>
      </c>
      <c r="DR39" s="168">
        <v>72.276499999999999</v>
      </c>
      <c r="DS39" s="168">
        <v>107.7861</v>
      </c>
      <c r="DT39" s="168">
        <v>-34.04</v>
      </c>
      <c r="DU39" s="168">
        <v>-34.090000000000003</v>
      </c>
      <c r="DV39" s="168">
        <v>133.69999999999999</v>
      </c>
      <c r="DW39" s="168">
        <v>85.2</v>
      </c>
      <c r="DX39" s="168">
        <v>108.8909</v>
      </c>
      <c r="DY39" s="168">
        <v>107.36360000000001</v>
      </c>
      <c r="DZ39" s="168">
        <v>-138.07339999999999</v>
      </c>
      <c r="EA39" s="168">
        <v>-133.9545</v>
      </c>
      <c r="EB39" s="168">
        <v>211.28659999999999</v>
      </c>
      <c r="EC39" s="168">
        <v>156.4135</v>
      </c>
      <c r="ED39" s="168">
        <v>151.66370000000001</v>
      </c>
      <c r="EE39" s="168">
        <v>152.75020000000001</v>
      </c>
      <c r="EF39" s="168">
        <v>56.729599999999998</v>
      </c>
      <c r="EG39" s="168">
        <v>36.438899999999997</v>
      </c>
      <c r="EH39" s="168">
        <v>-30.556000000000001</v>
      </c>
      <c r="EI39" s="168">
        <v>557.25850000000003</v>
      </c>
      <c r="EJ39" s="168">
        <v>-181.62710000000001</v>
      </c>
      <c r="EK39" s="169"/>
      <c r="EL39" s="168">
        <v>-37.064900000000002</v>
      </c>
      <c r="EM39" s="168">
        <v>-33.838000000000001</v>
      </c>
      <c r="EN39" s="168">
        <v>46.467700000000001</v>
      </c>
      <c r="EO39" s="168">
        <v>-19.452500000000001</v>
      </c>
      <c r="EP39" s="168">
        <v>-16.226600000000001</v>
      </c>
      <c r="EQ39" s="168">
        <v>159.804</v>
      </c>
      <c r="ER39" s="168">
        <v>-114.623</v>
      </c>
      <c r="ES39" s="168">
        <v>-116.63720000000001</v>
      </c>
      <c r="ET39" s="168">
        <v>8.3770000000000007</v>
      </c>
      <c r="EU39" s="168">
        <v>0</v>
      </c>
      <c r="EV39" s="168">
        <v>-18.7</v>
      </c>
      <c r="EW39" s="168">
        <v>110.7</v>
      </c>
      <c r="EX39" s="168">
        <v>15.7842</v>
      </c>
      <c r="EY39" s="168">
        <v>-101.5368</v>
      </c>
      <c r="EZ39" s="169"/>
      <c r="FA39" s="168">
        <v>-57.859699999999997</v>
      </c>
      <c r="FB39" s="168">
        <v>7.3960999999999997</v>
      </c>
      <c r="FC39" s="168">
        <v>-34.308599999999998</v>
      </c>
      <c r="FD39" s="168">
        <v>0</v>
      </c>
      <c r="FE39" s="168">
        <v>22.767900000000001</v>
      </c>
      <c r="FF39" s="169"/>
      <c r="FG39" s="168">
        <v>10.8466</v>
      </c>
      <c r="FH39" s="168">
        <v>31.926300000000001</v>
      </c>
      <c r="FI39" s="168">
        <v>32.851300000000002</v>
      </c>
      <c r="FJ39" s="168">
        <v>33.056100000000001</v>
      </c>
      <c r="FK39" s="169"/>
      <c r="FL39" s="169"/>
      <c r="FM39" s="168">
        <v>-49.3996</v>
      </c>
      <c r="FN39" s="168">
        <v>140.83949999999999</v>
      </c>
      <c r="FO39" s="168">
        <v>139.4982</v>
      </c>
      <c r="FP39" s="168">
        <v>-57.964500000000001</v>
      </c>
      <c r="FQ39" s="168">
        <v>-27.772400000000001</v>
      </c>
      <c r="FR39" s="168">
        <v>-20.2499</v>
      </c>
      <c r="FS39" s="168">
        <v>-29.46</v>
      </c>
      <c r="FT39" s="168">
        <v>11.7781</v>
      </c>
      <c r="FU39" s="168">
        <v>1.0207999999999999</v>
      </c>
      <c r="FV39" s="168">
        <v>-7.08</v>
      </c>
      <c r="FW39" s="168">
        <v>18.399999999999999</v>
      </c>
      <c r="FX39" s="168">
        <v>-20.512799999999999</v>
      </c>
      <c r="FY39" s="169"/>
      <c r="FZ39" s="169"/>
      <c r="GA39" s="168">
        <v>4.415</v>
      </c>
      <c r="GB39" s="169"/>
      <c r="GC39" s="168">
        <v>29.06</v>
      </c>
      <c r="GD39" s="168">
        <v>27.581299999999999</v>
      </c>
      <c r="GE39" s="168">
        <v>54.8459</v>
      </c>
      <c r="GF39" s="168">
        <v>16.64</v>
      </c>
      <c r="GG39" s="168">
        <v>79.785899999999998</v>
      </c>
      <c r="GH39" s="168">
        <v>25.8</v>
      </c>
      <c r="GI39" s="168">
        <v>-17.930700000000002</v>
      </c>
      <c r="GJ39" s="168">
        <v>13.5465</v>
      </c>
      <c r="GK39" s="168">
        <v>14.555099999999999</v>
      </c>
      <c r="GL39" s="168">
        <v>2.0838999999999999</v>
      </c>
      <c r="GM39" s="169"/>
      <c r="GN39" s="169"/>
      <c r="GO39" s="168">
        <v>-14.4285</v>
      </c>
      <c r="GP39" s="168">
        <v>-37.5413</v>
      </c>
      <c r="GQ39" s="168">
        <v>16.985299999999999</v>
      </c>
      <c r="GR39" s="168">
        <v>39.070900000000002</v>
      </c>
      <c r="GS39" s="168">
        <v>60.270400000000002</v>
      </c>
      <c r="GT39" s="168">
        <v>60.549500000000002</v>
      </c>
      <c r="GU39" s="168">
        <v>-192.3828</v>
      </c>
      <c r="GV39" s="168">
        <v>-34.029400000000003</v>
      </c>
      <c r="GW39" s="168">
        <v>9.5968999999999998</v>
      </c>
      <c r="GX39" s="168">
        <v>-45.846299999999999</v>
      </c>
      <c r="GY39" s="168">
        <v>12.320600000000001</v>
      </c>
      <c r="GZ39" s="168">
        <v>13.1181</v>
      </c>
      <c r="HA39" s="168">
        <v>12.6698</v>
      </c>
      <c r="HB39" s="168">
        <v>14</v>
      </c>
      <c r="HC39" s="168">
        <v>67.207599999999999</v>
      </c>
      <c r="HD39" s="168">
        <v>67.9589</v>
      </c>
      <c r="HE39" s="168">
        <v>281.60000000000002</v>
      </c>
      <c r="HF39" s="168">
        <v>-280.45069999999998</v>
      </c>
      <c r="HG39" s="168">
        <v>-523.84760000000006</v>
      </c>
      <c r="HH39" s="168">
        <v>525.08199999999999</v>
      </c>
      <c r="HI39" s="168">
        <v>113.3289</v>
      </c>
      <c r="HJ39" s="168">
        <v>-67.576300000000003</v>
      </c>
      <c r="HK39" s="168">
        <v>-65.646900000000002</v>
      </c>
      <c r="HL39" s="168">
        <v>-59.713099999999997</v>
      </c>
      <c r="HM39" s="168">
        <v>-50.063099999999999</v>
      </c>
      <c r="HN39" s="168">
        <v>75.493799999999993</v>
      </c>
      <c r="HO39" s="168">
        <v>75.137200000000007</v>
      </c>
      <c r="HP39" s="169"/>
      <c r="HQ39" s="168">
        <v>-11.1937</v>
      </c>
      <c r="HR39" s="168">
        <v>3.0790000000000002</v>
      </c>
      <c r="HS39" s="168">
        <v>2.9801000000000002</v>
      </c>
      <c r="HT39" s="168">
        <v>-61.613799999999998</v>
      </c>
      <c r="HU39" s="169"/>
      <c r="HV39" s="168">
        <v>27.69</v>
      </c>
      <c r="HW39" s="168">
        <v>27.56</v>
      </c>
      <c r="HX39" s="168">
        <v>19.600000000000001</v>
      </c>
      <c r="HY39" s="168">
        <v>19.8</v>
      </c>
      <c r="HZ39" s="168">
        <v>20.039200000000001</v>
      </c>
      <c r="IA39" s="168">
        <v>-45.84</v>
      </c>
      <c r="IB39" s="168">
        <v>-311.34289999999999</v>
      </c>
      <c r="IC39" s="168">
        <v>67.260599999999997</v>
      </c>
      <c r="ID39" s="168">
        <v>67.004400000000004</v>
      </c>
      <c r="IE39" s="168">
        <v>15.1</v>
      </c>
      <c r="IF39" s="168">
        <v>-22.2</v>
      </c>
      <c r="IG39" s="168">
        <v>-1.1000000000000001</v>
      </c>
      <c r="IH39" s="168">
        <v>-1.1000000000000001</v>
      </c>
      <c r="II39" s="168">
        <v>1.3213999999999999</v>
      </c>
      <c r="IJ39" s="168">
        <v>1.1968000000000001</v>
      </c>
      <c r="IK39" s="168">
        <v>-107.434</v>
      </c>
      <c r="IL39" s="168">
        <v>205.14349999999999</v>
      </c>
      <c r="IM39" s="168">
        <v>82.797499999999999</v>
      </c>
      <c r="IN39" s="168">
        <v>51.663699999999999</v>
      </c>
      <c r="IO39" s="168">
        <v>85.259600000000006</v>
      </c>
      <c r="IP39" s="168">
        <v>-49.490400000000001</v>
      </c>
      <c r="IQ39" s="168">
        <v>43.703200000000002</v>
      </c>
      <c r="IR39" s="168">
        <v>-149.0352</v>
      </c>
      <c r="IS39" s="169"/>
      <c r="IT39" s="168">
        <v>-46.085000000000001</v>
      </c>
      <c r="IU39" s="168">
        <v>189.38829999999999</v>
      </c>
      <c r="IV39" s="168">
        <v>186.67310000000001</v>
      </c>
      <c r="IW39" s="168">
        <v>150.8056</v>
      </c>
      <c r="IX39" s="168">
        <v>-74.863</v>
      </c>
      <c r="IY39" s="168">
        <v>-13.4765</v>
      </c>
      <c r="IZ39" s="168">
        <v>-93.328999999999994</v>
      </c>
      <c r="JA39" s="168">
        <v>91.239500000000007</v>
      </c>
      <c r="JB39" s="168">
        <v>-11.1252</v>
      </c>
      <c r="JC39" s="168">
        <v>8.5</v>
      </c>
      <c r="JD39" s="168">
        <v>11.52</v>
      </c>
      <c r="JE39" s="168">
        <v>0.81699999999999995</v>
      </c>
      <c r="JF39" s="168">
        <v>0.81699999999999995</v>
      </c>
      <c r="JG39" s="168">
        <v>-12.32</v>
      </c>
      <c r="JH39" s="168">
        <v>-11.04</v>
      </c>
      <c r="JI39" s="169"/>
      <c r="JJ39" s="168">
        <v>11.693</v>
      </c>
      <c r="JK39" s="168">
        <v>-13.8567</v>
      </c>
      <c r="JL39" s="168">
        <v>-39.052399999999999</v>
      </c>
      <c r="JM39" s="168">
        <v>16.600000000000001</v>
      </c>
      <c r="JN39" s="168">
        <v>54.173000000000002</v>
      </c>
      <c r="JO39" s="168">
        <v>52.838000000000001</v>
      </c>
      <c r="JP39" s="168">
        <v>9.4486000000000008</v>
      </c>
      <c r="JQ39" s="168">
        <v>11.1349</v>
      </c>
      <c r="JR39" s="168">
        <v>49.6021</v>
      </c>
      <c r="JS39" s="168">
        <v>48.752899999999997</v>
      </c>
      <c r="JT39" s="168">
        <v>49.764000000000003</v>
      </c>
      <c r="JU39" s="169"/>
      <c r="JV39" s="168">
        <v>21.1</v>
      </c>
      <c r="JW39" s="168">
        <v>13.7073</v>
      </c>
      <c r="JX39" s="168">
        <v>8.36</v>
      </c>
      <c r="JY39" s="169"/>
      <c r="JZ39" s="168">
        <v>-51.822099999999999</v>
      </c>
      <c r="KA39" s="168">
        <v>81.543800000000005</v>
      </c>
      <c r="KB39" s="168">
        <v>59.852699999999999</v>
      </c>
      <c r="KC39" s="168">
        <v>-51.473700000000001</v>
      </c>
      <c r="KD39" s="168">
        <v>-80.470399999999998</v>
      </c>
      <c r="KE39" s="168">
        <v>48.710500000000003</v>
      </c>
      <c r="KF39" s="168">
        <v>30.895800000000001</v>
      </c>
      <c r="KG39" s="168">
        <v>-38.1</v>
      </c>
      <c r="KH39" s="168">
        <v>38.799999999999997</v>
      </c>
      <c r="KI39" s="168">
        <v>-399.72660000000002</v>
      </c>
      <c r="KJ39" s="168">
        <v>594.15150000000006</v>
      </c>
    </row>
    <row r="40" spans="1:296" ht="18" customHeight="1" x14ac:dyDescent="0.25">
      <c r="A40" s="163" t="s">
        <v>53</v>
      </c>
      <c r="B40" s="163" t="s">
        <v>857</v>
      </c>
      <c r="C40" s="170">
        <v>0</v>
      </c>
      <c r="D40" s="170">
        <v>0</v>
      </c>
      <c r="E40" s="171">
        <v>22.1067</v>
      </c>
      <c r="F40" s="172"/>
      <c r="G40" s="171">
        <v>-30.349399999999999</v>
      </c>
      <c r="H40" s="171">
        <v>40.3279</v>
      </c>
      <c r="I40" s="172"/>
      <c r="J40" s="171">
        <v>71.417900000000003</v>
      </c>
      <c r="K40" s="171">
        <v>-153.3897</v>
      </c>
      <c r="L40" s="171">
        <v>76.082099999999997</v>
      </c>
      <c r="M40" s="171">
        <v>38.482799999999997</v>
      </c>
      <c r="N40" s="171">
        <v>37.373399999999997</v>
      </c>
      <c r="O40" s="171">
        <v>-17.760000000000002</v>
      </c>
      <c r="P40" s="171">
        <v>-78.451999999999998</v>
      </c>
      <c r="Q40" s="171">
        <v>72.599999999999994</v>
      </c>
      <c r="R40" s="171">
        <v>19.872</v>
      </c>
      <c r="S40" s="171">
        <v>-70.400000000000006</v>
      </c>
      <c r="T40" s="171">
        <v>11.1761</v>
      </c>
      <c r="U40" s="171">
        <v>102.6044</v>
      </c>
      <c r="V40" s="171">
        <v>12.611800000000001</v>
      </c>
      <c r="W40" s="171">
        <v>13.098599999999999</v>
      </c>
      <c r="X40" s="171">
        <v>21.379899999999999</v>
      </c>
      <c r="Y40" s="171">
        <v>6.2634999999999996</v>
      </c>
      <c r="Z40" s="171">
        <v>5.4771999999999998</v>
      </c>
      <c r="AA40" s="171">
        <v>7.7736999999999998</v>
      </c>
      <c r="AB40" s="172"/>
      <c r="AC40" s="172"/>
      <c r="AD40" s="171">
        <v>-88.39</v>
      </c>
      <c r="AE40" s="171">
        <v>-88.47</v>
      </c>
      <c r="AF40" s="172"/>
      <c r="AG40" s="171">
        <v>17.760000000000002</v>
      </c>
      <c r="AH40" s="171">
        <v>77</v>
      </c>
      <c r="AI40" s="171">
        <v>12.766999999999999</v>
      </c>
      <c r="AJ40" s="171">
        <v>0.21099999999999999</v>
      </c>
      <c r="AK40" s="170">
        <v>-75.84</v>
      </c>
      <c r="AL40" s="171">
        <v>-75.84</v>
      </c>
      <c r="AM40" s="171">
        <v>-67.98</v>
      </c>
      <c r="AN40" s="171">
        <v>76.59</v>
      </c>
      <c r="AO40" s="171">
        <v>76.39</v>
      </c>
      <c r="AP40" s="172"/>
      <c r="AQ40" s="171">
        <v>8.8803000000000001</v>
      </c>
      <c r="AR40" s="171">
        <v>77.365399999999994</v>
      </c>
      <c r="AS40" s="171">
        <v>80.375399999999999</v>
      </c>
      <c r="AT40" s="171">
        <v>44.692</v>
      </c>
      <c r="AU40" s="171">
        <v>-61.971600000000002</v>
      </c>
      <c r="AV40" s="171">
        <v>-62.423900000000003</v>
      </c>
      <c r="AW40" s="171">
        <v>30.1493</v>
      </c>
      <c r="AX40" s="171">
        <v>29.01</v>
      </c>
      <c r="AY40" s="171">
        <v>88.281000000000006</v>
      </c>
      <c r="AZ40" s="171">
        <v>91.870500000000007</v>
      </c>
      <c r="BA40" s="171">
        <v>-11.139799999999999</v>
      </c>
      <c r="BB40" s="171">
        <v>-6.7134999999999998</v>
      </c>
      <c r="BC40" s="171">
        <v>-509.50670000000002</v>
      </c>
      <c r="BD40" s="171">
        <v>-6.3354999999999997</v>
      </c>
      <c r="BE40" s="171">
        <v>-18</v>
      </c>
      <c r="BF40" s="171">
        <v>-18</v>
      </c>
      <c r="BG40" s="171">
        <v>67.435400000000001</v>
      </c>
      <c r="BH40" s="171">
        <v>66.231300000000005</v>
      </c>
      <c r="BI40" s="171">
        <v>-5.2849000000000004</v>
      </c>
      <c r="BJ40" s="172"/>
      <c r="BK40" s="171">
        <v>-44.301200000000001</v>
      </c>
      <c r="BL40" s="171">
        <v>9.9276</v>
      </c>
      <c r="BM40" s="171">
        <v>9.02</v>
      </c>
      <c r="BN40" s="171">
        <v>5.8102999999999998</v>
      </c>
      <c r="BO40" s="171">
        <v>540.8184</v>
      </c>
      <c r="BP40" s="171">
        <v>246.68100000000001</v>
      </c>
      <c r="BQ40" s="171">
        <v>247.04730000000001</v>
      </c>
      <c r="BR40" s="171">
        <v>-559.82640000000004</v>
      </c>
      <c r="BS40" s="171">
        <v>751.74749999999995</v>
      </c>
      <c r="BT40" s="172"/>
      <c r="BU40" s="171">
        <v>-116.5125</v>
      </c>
      <c r="BV40" s="171">
        <v>116.75190000000001</v>
      </c>
      <c r="BW40" s="172"/>
      <c r="BX40" s="171">
        <v>30.77</v>
      </c>
      <c r="BY40" s="171">
        <v>30.99</v>
      </c>
      <c r="BZ40" s="171">
        <v>67.099999999999994</v>
      </c>
      <c r="CA40" s="171">
        <v>92.05</v>
      </c>
      <c r="CB40" s="172"/>
      <c r="CC40" s="172"/>
      <c r="CD40" s="171">
        <v>66.053899999999999</v>
      </c>
      <c r="CE40" s="171">
        <v>66.329800000000006</v>
      </c>
      <c r="CF40" s="171">
        <v>8.1832999999999991</v>
      </c>
      <c r="CG40" s="171">
        <v>-134.89779999999999</v>
      </c>
      <c r="CH40" s="171">
        <v>-134.34639999999999</v>
      </c>
      <c r="CI40" s="171">
        <v>5.1871999999999998</v>
      </c>
      <c r="CJ40" s="171">
        <v>-87.013300000000001</v>
      </c>
      <c r="CK40" s="172"/>
      <c r="CL40" s="172"/>
      <c r="CM40" s="171">
        <v>67.900000000000006</v>
      </c>
      <c r="CN40" s="171">
        <v>176.1</v>
      </c>
      <c r="CO40" s="171">
        <v>-20.69</v>
      </c>
      <c r="CP40" s="171">
        <v>32.962400000000002</v>
      </c>
      <c r="CQ40" s="171">
        <v>32.719200000000001</v>
      </c>
      <c r="CR40" s="171">
        <v>34.020099999999999</v>
      </c>
      <c r="CS40" s="171">
        <v>105.32559999999999</v>
      </c>
      <c r="CT40" s="171">
        <v>105.871</v>
      </c>
      <c r="CU40" s="171">
        <v>14.899100000000001</v>
      </c>
      <c r="CV40" s="171">
        <v>-182.7671</v>
      </c>
      <c r="CW40" s="171">
        <v>20.972100000000001</v>
      </c>
      <c r="CX40" s="171">
        <v>14.6305</v>
      </c>
      <c r="CY40" s="171">
        <v>95.84</v>
      </c>
      <c r="CZ40" s="171">
        <v>75.069999999999993</v>
      </c>
      <c r="DA40" s="171">
        <v>63.288600000000002</v>
      </c>
      <c r="DB40" s="171">
        <v>60.209699999999998</v>
      </c>
      <c r="DC40" s="171">
        <v>-39.435000000000002</v>
      </c>
      <c r="DD40" s="172"/>
      <c r="DE40" s="171">
        <v>86.730999999999995</v>
      </c>
      <c r="DF40" s="171">
        <v>86.153800000000004</v>
      </c>
      <c r="DG40" s="171">
        <v>-126.4503</v>
      </c>
      <c r="DH40" s="172"/>
      <c r="DI40" s="172"/>
      <c r="DJ40" s="171">
        <v>-135</v>
      </c>
      <c r="DK40" s="171">
        <v>-134.1</v>
      </c>
      <c r="DL40" s="171">
        <v>22.392900000000001</v>
      </c>
      <c r="DM40" s="171">
        <v>81.8</v>
      </c>
      <c r="DN40" s="171">
        <v>92.38</v>
      </c>
      <c r="DO40" s="171">
        <v>111.66</v>
      </c>
      <c r="DP40" s="171">
        <v>82.27</v>
      </c>
      <c r="DQ40" s="171">
        <v>-18.21</v>
      </c>
      <c r="DR40" s="171">
        <v>71.284499999999994</v>
      </c>
      <c r="DS40" s="171">
        <v>121.56440000000001</v>
      </c>
      <c r="DT40" s="171">
        <v>-27.59</v>
      </c>
      <c r="DU40" s="171">
        <v>-28.01</v>
      </c>
      <c r="DV40" s="171">
        <v>122.26</v>
      </c>
      <c r="DW40" s="171">
        <v>84.99</v>
      </c>
      <c r="DX40" s="171">
        <v>125.6545</v>
      </c>
      <c r="DY40" s="171">
        <v>124.0909</v>
      </c>
      <c r="DZ40" s="171">
        <v>-134.98079999999999</v>
      </c>
      <c r="EA40" s="171">
        <v>-130.5273</v>
      </c>
      <c r="EB40" s="171">
        <v>218.48249999999999</v>
      </c>
      <c r="EC40" s="171">
        <v>164.61349999999999</v>
      </c>
      <c r="ED40" s="171">
        <v>158.57599999999999</v>
      </c>
      <c r="EE40" s="171">
        <v>160.42609999999999</v>
      </c>
      <c r="EF40" s="171">
        <v>63.3127</v>
      </c>
      <c r="EG40" s="171">
        <v>42.204900000000002</v>
      </c>
      <c r="EH40" s="171">
        <v>-29.667000000000002</v>
      </c>
      <c r="EI40" s="171">
        <v>572.7971</v>
      </c>
      <c r="EJ40" s="171">
        <v>-131.87090000000001</v>
      </c>
      <c r="EK40" s="172"/>
      <c r="EL40" s="171">
        <v>-36.788800000000002</v>
      </c>
      <c r="EM40" s="171">
        <v>-33.9041</v>
      </c>
      <c r="EN40" s="171">
        <v>34.575400000000002</v>
      </c>
      <c r="EO40" s="171">
        <v>-15.410500000000001</v>
      </c>
      <c r="EP40" s="171">
        <v>-14.1355</v>
      </c>
      <c r="EQ40" s="171">
        <v>156.732</v>
      </c>
      <c r="ER40" s="171">
        <v>-114.0279</v>
      </c>
      <c r="ES40" s="171">
        <v>-115.5802</v>
      </c>
      <c r="ET40" s="171">
        <v>1.167</v>
      </c>
      <c r="EU40" s="171">
        <v>20.39</v>
      </c>
      <c r="EV40" s="171">
        <v>-18.920000000000002</v>
      </c>
      <c r="EW40" s="171">
        <v>108.4</v>
      </c>
      <c r="EX40" s="171">
        <v>15.489100000000001</v>
      </c>
      <c r="EY40" s="171">
        <v>-92.924899999999994</v>
      </c>
      <c r="EZ40" s="172"/>
      <c r="FA40" s="171">
        <v>-51.520299999999999</v>
      </c>
      <c r="FB40" s="171">
        <v>1.36</v>
      </c>
      <c r="FC40" s="171">
        <v>-41.291899999999998</v>
      </c>
      <c r="FD40" s="171">
        <v>7.1151999999999997</v>
      </c>
      <c r="FE40" s="171">
        <v>23.115400000000001</v>
      </c>
      <c r="FF40" s="172"/>
      <c r="FG40" s="171">
        <v>10.5246</v>
      </c>
      <c r="FH40" s="171">
        <v>36.525700000000001</v>
      </c>
      <c r="FI40" s="171">
        <v>36.965000000000003</v>
      </c>
      <c r="FJ40" s="171">
        <v>35.240600000000001</v>
      </c>
      <c r="FK40" s="172"/>
      <c r="FL40" s="172"/>
      <c r="FM40" s="171">
        <v>-63.800899999999999</v>
      </c>
      <c r="FN40" s="171">
        <v>137.9495</v>
      </c>
      <c r="FO40" s="171">
        <v>137.3339</v>
      </c>
      <c r="FP40" s="171">
        <v>-65.333200000000005</v>
      </c>
      <c r="FQ40" s="171">
        <v>-33.456000000000003</v>
      </c>
      <c r="FR40" s="171">
        <v>-28.7242</v>
      </c>
      <c r="FS40" s="171">
        <v>-28.63</v>
      </c>
      <c r="FT40" s="171">
        <v>13.789899999999999</v>
      </c>
      <c r="FU40" s="171">
        <v>1.0329999999999999</v>
      </c>
      <c r="FV40" s="171">
        <v>-8.7100000000000009</v>
      </c>
      <c r="FW40" s="171">
        <v>17.350000000000001</v>
      </c>
      <c r="FX40" s="171">
        <v>-28.177199999999999</v>
      </c>
      <c r="FY40" s="172"/>
      <c r="FZ40" s="172"/>
      <c r="GA40" s="171">
        <v>4.3460000000000001</v>
      </c>
      <c r="GB40" s="172"/>
      <c r="GC40" s="171">
        <v>27.94</v>
      </c>
      <c r="GD40" s="171">
        <v>33.875399999999999</v>
      </c>
      <c r="GE40" s="171">
        <v>63.5471</v>
      </c>
      <c r="GF40" s="172"/>
      <c r="GG40" s="171">
        <v>80.567700000000002</v>
      </c>
      <c r="GH40" s="171">
        <v>25.8</v>
      </c>
      <c r="GI40" s="171">
        <v>-18.9955</v>
      </c>
      <c r="GJ40" s="171">
        <v>12.6866</v>
      </c>
      <c r="GK40" s="171">
        <v>13.887499999999999</v>
      </c>
      <c r="GL40" s="171">
        <v>2.0682</v>
      </c>
      <c r="GM40" s="172"/>
      <c r="GN40" s="172"/>
      <c r="GO40" s="171">
        <v>-13.002599999999999</v>
      </c>
      <c r="GP40" s="171">
        <v>-38.040599999999998</v>
      </c>
      <c r="GQ40" s="171">
        <v>16.45</v>
      </c>
      <c r="GR40" s="171">
        <v>39.853099999999998</v>
      </c>
      <c r="GS40" s="171">
        <v>59.011899999999997</v>
      </c>
      <c r="GT40" s="171">
        <v>60.066499999999998</v>
      </c>
      <c r="GU40" s="171">
        <v>-191.0369</v>
      </c>
      <c r="GV40" s="171">
        <v>-33.471800000000002</v>
      </c>
      <c r="GW40" s="171">
        <v>11.646599999999999</v>
      </c>
      <c r="GX40" s="171">
        <v>-45.479300000000002</v>
      </c>
      <c r="GY40" s="171">
        <v>11.8537</v>
      </c>
      <c r="GZ40" s="171">
        <v>13.2157</v>
      </c>
      <c r="HA40" s="171">
        <v>12.7858</v>
      </c>
      <c r="HB40" s="171">
        <v>13</v>
      </c>
      <c r="HC40" s="171">
        <v>78.529700000000005</v>
      </c>
      <c r="HD40" s="171">
        <v>80.517399999999995</v>
      </c>
      <c r="HE40" s="171">
        <v>284.5</v>
      </c>
      <c r="HF40" s="172"/>
      <c r="HG40" s="171">
        <v>-531.15830000000005</v>
      </c>
      <c r="HH40" s="171">
        <v>534.69359999999995</v>
      </c>
      <c r="HI40" s="171">
        <v>162.31049999999999</v>
      </c>
      <c r="HJ40" s="171">
        <v>-77.176000000000002</v>
      </c>
      <c r="HK40" s="171">
        <v>-77.379000000000005</v>
      </c>
      <c r="HL40" s="171">
        <v>-59.393099999999997</v>
      </c>
      <c r="HM40" s="171">
        <v>-50.031500000000001</v>
      </c>
      <c r="HN40" s="171">
        <v>78.364500000000007</v>
      </c>
      <c r="HO40" s="171">
        <v>80.225200000000001</v>
      </c>
      <c r="HP40" s="171">
        <v>-22.7302</v>
      </c>
      <c r="HQ40" s="171">
        <v>-24.1355</v>
      </c>
      <c r="HR40" s="171">
        <v>6.6055999999999999</v>
      </c>
      <c r="HS40" s="171">
        <v>6.4188999999999998</v>
      </c>
      <c r="HT40" s="171">
        <v>-78.062899999999999</v>
      </c>
      <c r="HU40" s="172"/>
      <c r="HV40" s="171">
        <v>33.270000000000003</v>
      </c>
      <c r="HW40" s="171">
        <v>33.119999999999997</v>
      </c>
      <c r="HX40" s="171">
        <v>17.3</v>
      </c>
      <c r="HY40" s="171">
        <v>17</v>
      </c>
      <c r="HZ40" s="171">
        <v>20.2849</v>
      </c>
      <c r="IA40" s="171">
        <v>-31.6</v>
      </c>
      <c r="IB40" s="171">
        <v>-324.0265</v>
      </c>
      <c r="IC40" s="171">
        <v>75.674700000000001</v>
      </c>
      <c r="ID40" s="171">
        <v>75.432199999999995</v>
      </c>
      <c r="IE40" s="171">
        <v>15.1</v>
      </c>
      <c r="IF40" s="171">
        <v>-23.3</v>
      </c>
      <c r="IG40" s="171">
        <v>-7.1</v>
      </c>
      <c r="IH40" s="171">
        <v>-7</v>
      </c>
      <c r="II40" s="171">
        <v>1.4533</v>
      </c>
      <c r="IJ40" s="172"/>
      <c r="IK40" s="171">
        <v>-158.90889999999999</v>
      </c>
      <c r="IL40" s="171">
        <v>150.31819999999999</v>
      </c>
      <c r="IM40" s="171">
        <v>134.32640000000001</v>
      </c>
      <c r="IN40" s="171">
        <v>98.410899999999998</v>
      </c>
      <c r="IO40" s="171">
        <v>83.586200000000005</v>
      </c>
      <c r="IP40" s="171">
        <v>-90.282200000000003</v>
      </c>
      <c r="IQ40" s="171">
        <v>84.661699999999996</v>
      </c>
      <c r="IR40" s="171">
        <v>-157.959</v>
      </c>
      <c r="IS40" s="172"/>
      <c r="IT40" s="171">
        <v>-87.951599999999999</v>
      </c>
      <c r="IU40" s="171">
        <v>185.1335</v>
      </c>
      <c r="IV40" s="171">
        <v>182.04349999999999</v>
      </c>
      <c r="IW40" s="171">
        <v>157.2499</v>
      </c>
      <c r="IX40" s="171">
        <v>-124.5504</v>
      </c>
      <c r="IY40" s="171">
        <v>13.5648</v>
      </c>
      <c r="IZ40" s="171">
        <v>-113.301</v>
      </c>
      <c r="JA40" s="171">
        <v>113.2518</v>
      </c>
      <c r="JB40" s="171">
        <v>-11.8119</v>
      </c>
      <c r="JC40" s="171">
        <v>13.481</v>
      </c>
      <c r="JD40" s="171">
        <v>9.44</v>
      </c>
      <c r="JE40" s="171">
        <v>0.76300000000000001</v>
      </c>
      <c r="JF40" s="171">
        <v>0.752</v>
      </c>
      <c r="JG40" s="171">
        <v>-10.48</v>
      </c>
      <c r="JH40" s="171">
        <v>-12.56</v>
      </c>
      <c r="JI40" s="172"/>
      <c r="JJ40" s="171">
        <v>14.4457</v>
      </c>
      <c r="JK40" s="171">
        <v>-14.326700000000001</v>
      </c>
      <c r="JL40" s="171">
        <v>-39.024900000000002</v>
      </c>
      <c r="JM40" s="171">
        <v>14.9</v>
      </c>
      <c r="JN40" s="171">
        <v>52.317</v>
      </c>
      <c r="JO40" s="171">
        <v>52.939</v>
      </c>
      <c r="JP40" s="172"/>
      <c r="JQ40" s="171">
        <v>11.1403</v>
      </c>
      <c r="JR40" s="171">
        <v>49.921700000000001</v>
      </c>
      <c r="JS40" s="171">
        <v>50.376100000000001</v>
      </c>
      <c r="JT40" s="171">
        <v>52.501100000000001</v>
      </c>
      <c r="JU40" s="172"/>
      <c r="JV40" s="171">
        <v>24.2</v>
      </c>
      <c r="JW40" s="171">
        <v>13.662000000000001</v>
      </c>
      <c r="JX40" s="171">
        <v>8.33</v>
      </c>
      <c r="JY40" s="172"/>
      <c r="JZ40" s="171">
        <v>-48.883699999999997</v>
      </c>
      <c r="KA40" s="171">
        <v>83.093400000000003</v>
      </c>
      <c r="KB40" s="171">
        <v>60.159199999999998</v>
      </c>
      <c r="KC40" s="171">
        <v>-49.261699999999998</v>
      </c>
      <c r="KD40" s="171">
        <v>-80.5535</v>
      </c>
      <c r="KE40" s="171">
        <v>48.567999999999998</v>
      </c>
      <c r="KF40" s="171">
        <v>31.580300000000001</v>
      </c>
      <c r="KG40" s="171">
        <v>-41.8</v>
      </c>
      <c r="KH40" s="171">
        <v>41.8</v>
      </c>
      <c r="KI40" s="171">
        <v>-361.94499999999999</v>
      </c>
      <c r="KJ40" s="171">
        <v>565.24360000000001</v>
      </c>
    </row>
    <row r="41" spans="1:296" ht="18" customHeight="1" x14ac:dyDescent="0.25">
      <c r="A41" s="163" t="s">
        <v>53</v>
      </c>
      <c r="B41" s="163" t="s">
        <v>858</v>
      </c>
      <c r="C41" s="164">
        <v>0</v>
      </c>
      <c r="D41" s="164">
        <v>0</v>
      </c>
      <c r="E41" s="165">
        <v>21.831700000000001</v>
      </c>
      <c r="F41" s="165">
        <v>-32.323399999999999</v>
      </c>
      <c r="G41" s="165">
        <v>-30.992000000000001</v>
      </c>
      <c r="H41" s="165">
        <v>40.408999999999999</v>
      </c>
      <c r="I41" s="166"/>
      <c r="J41" s="165">
        <v>69.774000000000001</v>
      </c>
      <c r="K41" s="165">
        <v>-151.95650000000001</v>
      </c>
      <c r="L41" s="165">
        <v>74.292400000000001</v>
      </c>
      <c r="M41" s="165">
        <v>38.0488</v>
      </c>
      <c r="N41" s="165">
        <v>36.814599999999999</v>
      </c>
      <c r="O41" s="165">
        <v>-17.760000000000002</v>
      </c>
      <c r="P41" s="165">
        <v>-77.007999999999996</v>
      </c>
      <c r="Q41" s="165">
        <v>70.400000000000006</v>
      </c>
      <c r="R41" s="165">
        <v>19.044</v>
      </c>
      <c r="S41" s="165">
        <v>-70.400000000000006</v>
      </c>
      <c r="T41" s="165">
        <v>9.5184999999999995</v>
      </c>
      <c r="U41" s="165">
        <v>101.4</v>
      </c>
      <c r="V41" s="165">
        <v>13.3818</v>
      </c>
      <c r="W41" s="165">
        <v>13.3085</v>
      </c>
      <c r="X41" s="165">
        <v>22.174499999999998</v>
      </c>
      <c r="Y41" s="165">
        <v>5.9485000000000001</v>
      </c>
      <c r="Z41" s="165">
        <v>5.0532000000000004</v>
      </c>
      <c r="AA41" s="165">
        <v>7.9942000000000002</v>
      </c>
      <c r="AB41" s="166"/>
      <c r="AC41" s="166"/>
      <c r="AD41" s="165">
        <v>-85.98</v>
      </c>
      <c r="AE41" s="165">
        <v>-85.87</v>
      </c>
      <c r="AF41" s="166"/>
      <c r="AG41" s="165">
        <v>17.760000000000002</v>
      </c>
      <c r="AH41" s="165">
        <v>74.8</v>
      </c>
      <c r="AI41" s="165">
        <v>12.183</v>
      </c>
      <c r="AJ41" s="165">
        <v>0.21</v>
      </c>
      <c r="AK41" s="164">
        <v>-69.95</v>
      </c>
      <c r="AL41" s="165">
        <v>-69.95</v>
      </c>
      <c r="AM41" s="165">
        <v>-76.69</v>
      </c>
      <c r="AN41" s="165">
        <v>70.66</v>
      </c>
      <c r="AO41" s="165">
        <v>71.400000000000006</v>
      </c>
      <c r="AP41" s="166"/>
      <c r="AQ41" s="165">
        <v>8.75</v>
      </c>
      <c r="AR41" s="165">
        <v>76.224599999999995</v>
      </c>
      <c r="AS41" s="165">
        <v>79.530699999999996</v>
      </c>
      <c r="AT41" s="165">
        <v>43.745800000000003</v>
      </c>
      <c r="AU41" s="165">
        <v>-50.294699999999999</v>
      </c>
      <c r="AV41" s="165">
        <v>-49.894500000000001</v>
      </c>
      <c r="AW41" s="165">
        <v>8.7186000000000003</v>
      </c>
      <c r="AX41" s="165">
        <v>8.5985999999999994</v>
      </c>
      <c r="AY41" s="165">
        <v>89.793300000000002</v>
      </c>
      <c r="AZ41" s="165">
        <v>91.764899999999997</v>
      </c>
      <c r="BA41" s="165">
        <v>-20.3704</v>
      </c>
      <c r="BB41" s="165">
        <v>-21.213699999999999</v>
      </c>
      <c r="BC41" s="165">
        <v>-512.23440000000005</v>
      </c>
      <c r="BD41" s="165">
        <v>2.3778999999999999</v>
      </c>
      <c r="BE41" s="165">
        <v>-18</v>
      </c>
      <c r="BF41" s="165">
        <v>-18</v>
      </c>
      <c r="BG41" s="165">
        <v>55.642899999999997</v>
      </c>
      <c r="BH41" s="165">
        <v>54.0914</v>
      </c>
      <c r="BI41" s="165">
        <v>-5.4649000000000001</v>
      </c>
      <c r="BJ41" s="166"/>
      <c r="BK41" s="165">
        <v>-33.652700000000003</v>
      </c>
      <c r="BL41" s="165">
        <v>8.7796000000000003</v>
      </c>
      <c r="BM41" s="165">
        <v>8.7731999999999992</v>
      </c>
      <c r="BN41" s="165">
        <v>5.7510000000000003</v>
      </c>
      <c r="BO41" s="165">
        <v>544.05330000000004</v>
      </c>
      <c r="BP41" s="165">
        <v>250.5874</v>
      </c>
      <c r="BQ41" s="165">
        <v>250.98410000000001</v>
      </c>
      <c r="BR41" s="165">
        <v>-611.5403</v>
      </c>
      <c r="BS41" s="165">
        <v>734.75900000000001</v>
      </c>
      <c r="BT41" s="166"/>
      <c r="BU41" s="165">
        <v>-99.131500000000003</v>
      </c>
      <c r="BV41" s="165">
        <v>102.0757</v>
      </c>
      <c r="BW41" s="165">
        <v>118.8066</v>
      </c>
      <c r="BX41" s="165">
        <v>32.409999999999997</v>
      </c>
      <c r="BY41" s="165">
        <v>32.409999999999997</v>
      </c>
      <c r="BZ41" s="165">
        <v>68.47</v>
      </c>
      <c r="CA41" s="165">
        <v>93.15</v>
      </c>
      <c r="CB41" s="165">
        <v>4.1999999999999997E-3</v>
      </c>
      <c r="CC41" s="165">
        <v>4.1999999999999997E-3</v>
      </c>
      <c r="CD41" s="165">
        <v>63.146999999999998</v>
      </c>
      <c r="CE41" s="165">
        <v>63.366500000000002</v>
      </c>
      <c r="CF41" s="165">
        <v>10.985300000000001</v>
      </c>
      <c r="CG41" s="165">
        <v>-139.82759999999999</v>
      </c>
      <c r="CH41" s="165">
        <v>-139.88339999999999</v>
      </c>
      <c r="CI41" s="165">
        <v>3.9203999999999999</v>
      </c>
      <c r="CJ41" s="165">
        <v>-107.8125</v>
      </c>
      <c r="CK41" s="166"/>
      <c r="CL41" s="166"/>
      <c r="CM41" s="165">
        <v>44.8</v>
      </c>
      <c r="CN41" s="165">
        <v>213.6</v>
      </c>
      <c r="CO41" s="165">
        <v>-20.93</v>
      </c>
      <c r="CP41" s="165">
        <v>25.488800000000001</v>
      </c>
      <c r="CQ41" s="165">
        <v>25.1404</v>
      </c>
      <c r="CR41" s="165">
        <v>26.029699999999998</v>
      </c>
      <c r="CS41" s="165">
        <v>91.066999999999993</v>
      </c>
      <c r="CT41" s="165">
        <v>92.006500000000003</v>
      </c>
      <c r="CU41" s="165">
        <v>38.479300000000002</v>
      </c>
      <c r="CV41" s="165">
        <v>-194.57679999999999</v>
      </c>
      <c r="CW41" s="165">
        <v>48.369599999999998</v>
      </c>
      <c r="CX41" s="165">
        <v>15.1594</v>
      </c>
      <c r="CY41" s="165">
        <v>96.22</v>
      </c>
      <c r="CZ41" s="165">
        <v>79.55</v>
      </c>
      <c r="DA41" s="166"/>
      <c r="DB41" s="166"/>
      <c r="DC41" s="165">
        <v>-39.010800000000003</v>
      </c>
      <c r="DD41" s="166"/>
      <c r="DE41" s="165">
        <v>106.54340000000001</v>
      </c>
      <c r="DF41" s="165">
        <v>106.50530000000001</v>
      </c>
      <c r="DG41" s="165">
        <v>-182.90600000000001</v>
      </c>
      <c r="DH41" s="166"/>
      <c r="DI41" s="166"/>
      <c r="DJ41" s="165">
        <v>-123.8</v>
      </c>
      <c r="DK41" s="165">
        <v>-123.4</v>
      </c>
      <c r="DL41" s="165">
        <v>22.365400000000001</v>
      </c>
      <c r="DM41" s="166"/>
      <c r="DN41" s="165">
        <v>95.26</v>
      </c>
      <c r="DO41" s="165">
        <v>110.54</v>
      </c>
      <c r="DP41" s="165">
        <v>81.42</v>
      </c>
      <c r="DQ41" s="165">
        <v>-19.84</v>
      </c>
      <c r="DR41" s="165">
        <v>72.477999999999994</v>
      </c>
      <c r="DS41" s="165">
        <v>181.66030000000001</v>
      </c>
      <c r="DT41" s="165">
        <v>-32.630000000000003</v>
      </c>
      <c r="DU41" s="165">
        <v>-32.979999999999997</v>
      </c>
      <c r="DV41" s="165">
        <v>135.12</v>
      </c>
      <c r="DW41" s="165">
        <v>80.83</v>
      </c>
      <c r="DX41" s="165">
        <v>181.70910000000001</v>
      </c>
      <c r="DY41" s="165">
        <v>177.49090000000001</v>
      </c>
      <c r="DZ41" s="165">
        <v>-108.72020000000001</v>
      </c>
      <c r="EA41" s="165">
        <v>-106.70910000000001</v>
      </c>
      <c r="EB41" s="165">
        <v>263.86380000000003</v>
      </c>
      <c r="EC41" s="165">
        <v>208.5009</v>
      </c>
      <c r="ED41" s="165">
        <v>202.7989</v>
      </c>
      <c r="EE41" s="165">
        <v>205.82859999999999</v>
      </c>
      <c r="EF41" s="165">
        <v>43.303600000000003</v>
      </c>
      <c r="EG41" s="165">
        <v>22.793299999999999</v>
      </c>
      <c r="EH41" s="165">
        <v>-29.975999999999999</v>
      </c>
      <c r="EI41" s="165">
        <v>621.21690000000001</v>
      </c>
      <c r="EJ41" s="165">
        <v>-0.70169999999999999</v>
      </c>
      <c r="EK41" s="166"/>
      <c r="EL41" s="165">
        <v>-36.8795</v>
      </c>
      <c r="EM41" s="165">
        <v>-34.046300000000002</v>
      </c>
      <c r="EN41" s="165">
        <v>53.4604</v>
      </c>
      <c r="EO41" s="165">
        <v>-14.6168</v>
      </c>
      <c r="EP41" s="165">
        <v>-15.1279</v>
      </c>
      <c r="EQ41" s="165">
        <v>44.591999999999999</v>
      </c>
      <c r="ER41" s="165">
        <v>-80.525099999999995</v>
      </c>
      <c r="ES41" s="165">
        <v>-81.885199999999998</v>
      </c>
      <c r="ET41" s="165">
        <v>20.197399999999998</v>
      </c>
      <c r="EU41" s="165">
        <v>0</v>
      </c>
      <c r="EV41" s="165">
        <v>-18.399999999999999</v>
      </c>
      <c r="EW41" s="165">
        <v>1.1000000000000001</v>
      </c>
      <c r="EX41" s="165">
        <v>15.3255</v>
      </c>
      <c r="EY41" s="165">
        <v>-90.552099999999996</v>
      </c>
      <c r="EZ41" s="165">
        <v>-31.972899999999999</v>
      </c>
      <c r="FA41" s="165">
        <v>-30.950299999999999</v>
      </c>
      <c r="FB41" s="165">
        <v>1.9773000000000001</v>
      </c>
      <c r="FC41" s="165">
        <v>-20.029699999999998</v>
      </c>
      <c r="FD41" s="165">
        <v>-13.4474</v>
      </c>
      <c r="FE41" s="165">
        <v>22.895600000000002</v>
      </c>
      <c r="FF41" s="166"/>
      <c r="FG41" s="165">
        <v>21.382999999999999</v>
      </c>
      <c r="FH41" s="165">
        <v>37.125799999999998</v>
      </c>
      <c r="FI41" s="165">
        <v>37.799799999999998</v>
      </c>
      <c r="FJ41" s="165">
        <v>36.931199999999997</v>
      </c>
      <c r="FK41" s="166"/>
      <c r="FL41" s="166"/>
      <c r="FM41" s="165">
        <v>-49.734499999999997</v>
      </c>
      <c r="FN41" s="165">
        <v>111.9969</v>
      </c>
      <c r="FO41" s="165">
        <v>110.41</v>
      </c>
      <c r="FP41" s="165">
        <v>-48.690100000000001</v>
      </c>
      <c r="FQ41" s="165">
        <v>-20.461099999999998</v>
      </c>
      <c r="FR41" s="165">
        <v>-26.878499999999999</v>
      </c>
      <c r="FS41" s="165">
        <v>-26.49</v>
      </c>
      <c r="FT41" s="165">
        <v>13.348000000000001</v>
      </c>
      <c r="FU41" s="165">
        <v>1.0806</v>
      </c>
      <c r="FV41" s="165">
        <v>-8.5399999999999991</v>
      </c>
      <c r="FW41" s="165">
        <v>16.61</v>
      </c>
      <c r="FX41" s="165">
        <v>-26.691099999999999</v>
      </c>
      <c r="FY41" s="166"/>
      <c r="FZ41" s="165">
        <v>-14.262</v>
      </c>
      <c r="GA41" s="165">
        <v>4.4619999999999997</v>
      </c>
      <c r="GB41" s="166"/>
      <c r="GC41" s="165">
        <v>27.44</v>
      </c>
      <c r="GD41" s="165">
        <v>21.0092</v>
      </c>
      <c r="GE41" s="165">
        <v>49.397500000000001</v>
      </c>
      <c r="GF41" s="166"/>
      <c r="GG41" s="165">
        <v>80.703999999999994</v>
      </c>
      <c r="GH41" s="165">
        <v>25.2</v>
      </c>
      <c r="GI41" s="165">
        <v>-18.194199999999999</v>
      </c>
      <c r="GJ41" s="165">
        <v>12.7866</v>
      </c>
      <c r="GK41" s="165">
        <v>13.6111</v>
      </c>
      <c r="GL41" s="165">
        <v>2.0889000000000002</v>
      </c>
      <c r="GM41" s="166"/>
      <c r="GN41" s="166"/>
      <c r="GO41" s="165">
        <v>-14.2364</v>
      </c>
      <c r="GP41" s="165">
        <v>-37.004100000000001</v>
      </c>
      <c r="GQ41" s="165">
        <v>15.387</v>
      </c>
      <c r="GR41" s="165">
        <v>38.648499999999999</v>
      </c>
      <c r="GS41" s="165">
        <v>59.525799999999997</v>
      </c>
      <c r="GT41" s="165">
        <v>61.660299999999999</v>
      </c>
      <c r="GU41" s="165">
        <v>-187.63640000000001</v>
      </c>
      <c r="GV41" s="165">
        <v>-32.586300000000001</v>
      </c>
      <c r="GW41" s="165">
        <v>11.097300000000001</v>
      </c>
      <c r="GX41" s="165">
        <v>-44.0595</v>
      </c>
      <c r="GY41" s="165">
        <v>12.3222</v>
      </c>
      <c r="GZ41" s="165">
        <v>13.440300000000001</v>
      </c>
      <c r="HA41" s="165">
        <v>12.880800000000001</v>
      </c>
      <c r="HB41" s="165">
        <v>14</v>
      </c>
      <c r="HC41" s="165">
        <v>107.47580000000001</v>
      </c>
      <c r="HD41" s="165">
        <v>107.99769999999999</v>
      </c>
      <c r="HE41" s="165">
        <v>282</v>
      </c>
      <c r="HF41" s="165">
        <v>-280.31540000000001</v>
      </c>
      <c r="HG41" s="165">
        <v>-553.24810000000002</v>
      </c>
      <c r="HH41" s="165">
        <v>549.32489999999996</v>
      </c>
      <c r="HI41" s="165">
        <v>269.71080000000001</v>
      </c>
      <c r="HJ41" s="165">
        <v>-104.4849</v>
      </c>
      <c r="HK41" s="165">
        <v>-100.35550000000001</v>
      </c>
      <c r="HL41" s="165">
        <v>-52.540500000000002</v>
      </c>
      <c r="HM41" s="165">
        <v>-44.071599999999997</v>
      </c>
      <c r="HN41" s="165">
        <v>74.212000000000003</v>
      </c>
      <c r="HO41" s="165">
        <v>73.075400000000002</v>
      </c>
      <c r="HP41" s="165">
        <v>-42.859499999999997</v>
      </c>
      <c r="HQ41" s="165">
        <v>-44.494300000000003</v>
      </c>
      <c r="HR41" s="165">
        <v>15.087199999999999</v>
      </c>
      <c r="HS41" s="165">
        <v>14.032500000000001</v>
      </c>
      <c r="HT41" s="165">
        <v>-112.7133</v>
      </c>
      <c r="HU41" s="166"/>
      <c r="HV41" s="165">
        <v>48.2</v>
      </c>
      <c r="HW41" s="165">
        <v>47.86</v>
      </c>
      <c r="HX41" s="165">
        <v>21.1</v>
      </c>
      <c r="HY41" s="165">
        <v>21.8</v>
      </c>
      <c r="HZ41" s="165">
        <v>20.346800000000002</v>
      </c>
      <c r="IA41" s="165">
        <v>-2.16</v>
      </c>
      <c r="IB41" s="165">
        <v>-337.79770000000002</v>
      </c>
      <c r="IC41" s="165">
        <v>84.157300000000006</v>
      </c>
      <c r="ID41" s="165">
        <v>82.349100000000007</v>
      </c>
      <c r="IE41" s="165">
        <v>16.8</v>
      </c>
      <c r="IF41" s="165">
        <v>-22.2</v>
      </c>
      <c r="IG41" s="165">
        <v>-13.2</v>
      </c>
      <c r="IH41" s="165">
        <v>-13.2</v>
      </c>
      <c r="II41" s="166"/>
      <c r="IJ41" s="165">
        <v>1.2811999999999999</v>
      </c>
      <c r="IK41" s="165">
        <v>-266.21469999999999</v>
      </c>
      <c r="IL41" s="165">
        <v>22.051200000000001</v>
      </c>
      <c r="IM41" s="165">
        <v>264.25040000000001</v>
      </c>
      <c r="IN41" s="165">
        <v>199.89279999999999</v>
      </c>
      <c r="IO41" s="165">
        <v>84.735699999999994</v>
      </c>
      <c r="IP41" s="165">
        <v>-194.81809999999999</v>
      </c>
      <c r="IQ41" s="165">
        <v>194.04069999999999</v>
      </c>
      <c r="IR41" s="165">
        <v>-158.91659999999999</v>
      </c>
      <c r="IS41" s="165">
        <v>-91.259699999999995</v>
      </c>
      <c r="IT41" s="165">
        <v>-191.63499999999999</v>
      </c>
      <c r="IU41" s="165">
        <v>151.3699</v>
      </c>
      <c r="IV41" s="165">
        <v>156.0891</v>
      </c>
      <c r="IW41" s="165">
        <v>160.7176</v>
      </c>
      <c r="IX41" s="165">
        <v>-247.63980000000001</v>
      </c>
      <c r="IY41" s="165">
        <v>96.333399999999997</v>
      </c>
      <c r="IZ41" s="165">
        <v>-157.02019999999999</v>
      </c>
      <c r="JA41" s="165">
        <v>157.7363</v>
      </c>
      <c r="JB41" s="165">
        <v>-10.5457</v>
      </c>
      <c r="JC41" s="165">
        <v>20.256</v>
      </c>
      <c r="JD41" s="165">
        <v>6.96</v>
      </c>
      <c r="JE41" s="165">
        <v>0.65600000000000003</v>
      </c>
      <c r="JF41" s="165">
        <v>0.66</v>
      </c>
      <c r="JG41" s="165">
        <v>-6.96</v>
      </c>
      <c r="JH41" s="165">
        <v>-16.239999999999998</v>
      </c>
      <c r="JI41" s="166"/>
      <c r="JJ41" s="165">
        <v>17.668399999999998</v>
      </c>
      <c r="JK41" s="165">
        <v>-17.1374</v>
      </c>
      <c r="JL41" s="165">
        <v>-38.497</v>
      </c>
      <c r="JM41" s="165">
        <v>12.5</v>
      </c>
      <c r="JN41" s="165">
        <v>53.238</v>
      </c>
      <c r="JO41" s="165">
        <v>53.417000000000002</v>
      </c>
      <c r="JP41" s="166"/>
      <c r="JQ41" s="165">
        <v>11.143000000000001</v>
      </c>
      <c r="JR41" s="165">
        <v>49.899500000000003</v>
      </c>
      <c r="JS41" s="165">
        <v>50.181899999999999</v>
      </c>
      <c r="JT41" s="165">
        <v>47.906399999999998</v>
      </c>
      <c r="JU41" s="166"/>
      <c r="JV41" s="165">
        <v>22.8</v>
      </c>
      <c r="JW41" s="165">
        <v>14.704700000000001</v>
      </c>
      <c r="JX41" s="165">
        <v>8.3800000000000008</v>
      </c>
      <c r="JY41" s="166"/>
      <c r="JZ41" s="165">
        <v>-42.881599999999999</v>
      </c>
      <c r="KA41" s="165">
        <v>78.694299999999998</v>
      </c>
      <c r="KB41" s="165">
        <v>53.6751</v>
      </c>
      <c r="KC41" s="165">
        <v>-43.005699999999997</v>
      </c>
      <c r="KD41" s="165">
        <v>-77.012299999999996</v>
      </c>
      <c r="KE41" s="165">
        <v>41.7864</v>
      </c>
      <c r="KF41" s="165">
        <v>34.804200000000002</v>
      </c>
      <c r="KG41" s="165">
        <v>-40</v>
      </c>
      <c r="KH41" s="165">
        <v>40.799999999999997</v>
      </c>
      <c r="KI41" s="165">
        <v>-277.6259</v>
      </c>
      <c r="KJ41" s="165">
        <v>481.62060000000002</v>
      </c>
    </row>
    <row r="42" spans="1:296" ht="18" customHeight="1" x14ac:dyDescent="0.25">
      <c r="A42" s="163" t="s">
        <v>53</v>
      </c>
      <c r="B42" s="163" t="s">
        <v>859</v>
      </c>
      <c r="C42" s="167">
        <v>0</v>
      </c>
      <c r="D42" s="167">
        <v>0</v>
      </c>
      <c r="E42" s="169"/>
      <c r="F42" s="168">
        <v>-32.344999999999999</v>
      </c>
      <c r="G42" s="168">
        <v>-31.278500000000001</v>
      </c>
      <c r="H42" s="168">
        <v>39.533999999999999</v>
      </c>
      <c r="I42" s="169"/>
      <c r="J42" s="168">
        <v>67.759799999999998</v>
      </c>
      <c r="K42" s="168">
        <v>-142.88399999999999</v>
      </c>
      <c r="L42" s="168">
        <v>73.520499999999998</v>
      </c>
      <c r="M42" s="168">
        <v>37.154899999999998</v>
      </c>
      <c r="N42" s="168">
        <v>36.1051</v>
      </c>
      <c r="O42" s="168">
        <v>-8.8800000000000008</v>
      </c>
      <c r="P42" s="168">
        <v>-70.454999999999998</v>
      </c>
      <c r="Q42" s="168">
        <v>63.8</v>
      </c>
      <c r="R42" s="168">
        <v>15.731999999999999</v>
      </c>
      <c r="S42" s="168">
        <v>-63.8</v>
      </c>
      <c r="T42" s="168">
        <v>11.798</v>
      </c>
      <c r="U42" s="168">
        <v>96.500799999999998</v>
      </c>
      <c r="V42" s="168">
        <v>12.1145</v>
      </c>
      <c r="W42" s="168">
        <v>12.241899999999999</v>
      </c>
      <c r="X42" s="168">
        <v>20.269400000000001</v>
      </c>
      <c r="Y42" s="168">
        <v>4.1148999999999996</v>
      </c>
      <c r="Z42" s="168">
        <v>5.7178000000000004</v>
      </c>
      <c r="AA42" s="168">
        <v>7.9920999999999998</v>
      </c>
      <c r="AB42" s="169"/>
      <c r="AC42" s="169"/>
      <c r="AD42" s="168">
        <v>-80.81</v>
      </c>
      <c r="AE42" s="168">
        <v>-81.02</v>
      </c>
      <c r="AF42" s="169"/>
      <c r="AG42" s="168">
        <v>8.8800000000000008</v>
      </c>
      <c r="AH42" s="168">
        <v>70.400000000000006</v>
      </c>
      <c r="AI42" s="168">
        <v>12.871</v>
      </c>
      <c r="AJ42" s="168">
        <v>0.21199999999999999</v>
      </c>
      <c r="AK42" s="167">
        <v>-70.540000000000006</v>
      </c>
      <c r="AL42" s="168">
        <v>-70.540000000000006</v>
      </c>
      <c r="AM42" s="168">
        <v>-67.849999999999994</v>
      </c>
      <c r="AN42" s="168">
        <v>71.34</v>
      </c>
      <c r="AO42" s="168">
        <v>71.42</v>
      </c>
      <c r="AP42" s="169"/>
      <c r="AQ42" s="168">
        <v>9.0418000000000003</v>
      </c>
      <c r="AR42" s="168">
        <v>76.400599999999997</v>
      </c>
      <c r="AS42" s="168">
        <v>78.898300000000006</v>
      </c>
      <c r="AT42" s="168">
        <v>37.582500000000003</v>
      </c>
      <c r="AU42" s="168">
        <v>-52.9131</v>
      </c>
      <c r="AV42" s="168">
        <v>-52.3523</v>
      </c>
      <c r="AW42" s="168">
        <v>24.558</v>
      </c>
      <c r="AX42" s="168">
        <v>23.3886</v>
      </c>
      <c r="AY42" s="168">
        <v>82.606499999999997</v>
      </c>
      <c r="AZ42" s="168">
        <v>85.802999999999997</v>
      </c>
      <c r="BA42" s="168">
        <v>-7.4356999999999998</v>
      </c>
      <c r="BB42" s="168">
        <v>-11.1349</v>
      </c>
      <c r="BC42" s="168">
        <v>-490.5829</v>
      </c>
      <c r="BD42" s="168">
        <v>-0.55889999999999995</v>
      </c>
      <c r="BE42" s="168">
        <v>-17.899999999999999</v>
      </c>
      <c r="BF42" s="168">
        <v>-17.899999999999999</v>
      </c>
      <c r="BG42" s="168">
        <v>58.271299999999997</v>
      </c>
      <c r="BH42" s="168">
        <v>57.206600000000002</v>
      </c>
      <c r="BI42" s="168">
        <v>-5.6035000000000004</v>
      </c>
      <c r="BJ42" s="169"/>
      <c r="BK42" s="168">
        <v>-33.822400000000002</v>
      </c>
      <c r="BL42" s="168">
        <v>7.6090999999999998</v>
      </c>
      <c r="BM42" s="168">
        <v>7.9549000000000003</v>
      </c>
      <c r="BN42" s="168">
        <v>5.3</v>
      </c>
      <c r="BO42" s="168">
        <v>529.06870000000004</v>
      </c>
      <c r="BP42" s="168">
        <v>214.97229999999999</v>
      </c>
      <c r="BQ42" s="168">
        <v>215.5522</v>
      </c>
      <c r="BR42" s="168">
        <v>-578.42340000000002</v>
      </c>
      <c r="BS42" s="168">
        <v>672.93629999999996</v>
      </c>
      <c r="BT42" s="169"/>
      <c r="BU42" s="168">
        <v>-120.1721</v>
      </c>
      <c r="BV42" s="168">
        <v>121.88679999999999</v>
      </c>
      <c r="BW42" s="168">
        <v>115.7329</v>
      </c>
      <c r="BX42" s="168">
        <v>30.52</v>
      </c>
      <c r="BY42" s="168">
        <v>33.229999999999997</v>
      </c>
      <c r="BZ42" s="168">
        <v>73.98</v>
      </c>
      <c r="CA42" s="168">
        <v>92.11</v>
      </c>
      <c r="CB42" s="168">
        <v>4.1999999999999997E-3</v>
      </c>
      <c r="CC42" s="168">
        <v>4.1999999999999997E-3</v>
      </c>
      <c r="CD42" s="168">
        <v>68.733500000000006</v>
      </c>
      <c r="CE42" s="168">
        <v>68.427000000000007</v>
      </c>
      <c r="CF42" s="168">
        <v>12.015000000000001</v>
      </c>
      <c r="CG42" s="168">
        <v>-132.4708</v>
      </c>
      <c r="CH42" s="168">
        <v>-133.46799999999999</v>
      </c>
      <c r="CI42" s="168">
        <v>1.7858000000000001</v>
      </c>
      <c r="CJ42" s="168">
        <v>-103.63590000000001</v>
      </c>
      <c r="CK42" s="169"/>
      <c r="CL42" s="169"/>
      <c r="CM42" s="168">
        <v>58.1</v>
      </c>
      <c r="CN42" s="168">
        <v>206.3</v>
      </c>
      <c r="CO42" s="168">
        <v>-20.49</v>
      </c>
      <c r="CP42" s="168">
        <v>28.6432</v>
      </c>
      <c r="CQ42" s="168">
        <v>27.961099999999998</v>
      </c>
      <c r="CR42" s="168">
        <v>29.651800000000001</v>
      </c>
      <c r="CS42" s="168">
        <v>72.227500000000006</v>
      </c>
      <c r="CT42" s="168">
        <v>72.661699999999996</v>
      </c>
      <c r="CU42" s="168">
        <v>37.452100000000002</v>
      </c>
      <c r="CV42" s="168">
        <v>-171.2491</v>
      </c>
      <c r="CW42" s="168">
        <v>44.6083</v>
      </c>
      <c r="CX42" s="168">
        <v>15.6014</v>
      </c>
      <c r="CY42" s="168">
        <v>91.09</v>
      </c>
      <c r="CZ42" s="168">
        <v>79.040000000000006</v>
      </c>
      <c r="DA42" s="168">
        <v>61.179200000000002</v>
      </c>
      <c r="DB42" s="168">
        <v>58.744799999999998</v>
      </c>
      <c r="DC42" s="168">
        <v>-38.322200000000002</v>
      </c>
      <c r="DD42" s="169"/>
      <c r="DE42" s="168">
        <v>102.7277</v>
      </c>
      <c r="DF42" s="168">
        <v>102.9</v>
      </c>
      <c r="DG42" s="168">
        <v>-174.78800000000001</v>
      </c>
      <c r="DH42" s="169"/>
      <c r="DI42" s="169"/>
      <c r="DJ42" s="168">
        <v>-116.7</v>
      </c>
      <c r="DK42" s="168">
        <v>-117.9</v>
      </c>
      <c r="DL42" s="168">
        <v>22.1127</v>
      </c>
      <c r="DM42" s="168">
        <v>79.8</v>
      </c>
      <c r="DN42" s="168">
        <v>92.54</v>
      </c>
      <c r="DO42" s="168">
        <v>108.26</v>
      </c>
      <c r="DP42" s="168">
        <v>79.73</v>
      </c>
      <c r="DQ42" s="168">
        <v>-18.71</v>
      </c>
      <c r="DR42" s="168">
        <v>71.176000000000002</v>
      </c>
      <c r="DS42" s="168">
        <v>172.59479999999999</v>
      </c>
      <c r="DT42" s="168">
        <v>-33.909999999999997</v>
      </c>
      <c r="DU42" s="168">
        <v>-34.32</v>
      </c>
      <c r="DV42" s="168">
        <v>136.44</v>
      </c>
      <c r="DW42" s="168">
        <v>80.06</v>
      </c>
      <c r="DX42" s="168">
        <v>172.63640000000001</v>
      </c>
      <c r="DY42" s="168">
        <v>167.6909</v>
      </c>
      <c r="DZ42" s="168">
        <v>-98.555300000000003</v>
      </c>
      <c r="EA42" s="168">
        <v>-95.2727</v>
      </c>
      <c r="EB42" s="168">
        <v>260.4298</v>
      </c>
      <c r="EC42" s="168">
        <v>208.1199</v>
      </c>
      <c r="ED42" s="168">
        <v>201.6174</v>
      </c>
      <c r="EE42" s="168">
        <v>202.81399999999999</v>
      </c>
      <c r="EF42" s="168">
        <v>53.309100000000001</v>
      </c>
      <c r="EG42" s="168">
        <v>32.482599999999998</v>
      </c>
      <c r="EH42" s="168">
        <v>-29.545000000000002</v>
      </c>
      <c r="EI42" s="168">
        <v>591.10569999999996</v>
      </c>
      <c r="EJ42" s="168">
        <v>120.4628</v>
      </c>
      <c r="EK42" s="169"/>
      <c r="EL42" s="168">
        <v>-35.569600000000001</v>
      </c>
      <c r="EM42" s="168">
        <v>-32.825400000000002</v>
      </c>
      <c r="EN42" s="168">
        <v>36.967500000000001</v>
      </c>
      <c r="EO42" s="168">
        <v>-1.8448</v>
      </c>
      <c r="EP42" s="168">
        <v>-1.7891999999999999</v>
      </c>
      <c r="EQ42" s="168">
        <v>46.128</v>
      </c>
      <c r="ER42" s="168">
        <v>-75.383700000000005</v>
      </c>
      <c r="ES42" s="168">
        <v>-76.660399999999996</v>
      </c>
      <c r="ET42" s="168">
        <v>9.2901000000000007</v>
      </c>
      <c r="EU42" s="168">
        <v>0</v>
      </c>
      <c r="EV42" s="168">
        <v>-19.440000000000001</v>
      </c>
      <c r="EW42" s="168">
        <v>1</v>
      </c>
      <c r="EX42" s="168">
        <v>14.980399999999999</v>
      </c>
      <c r="EY42" s="168">
        <v>-63.814900000000002</v>
      </c>
      <c r="EZ42" s="168">
        <v>-34.724299999999999</v>
      </c>
      <c r="FA42" s="168">
        <v>-34.396900000000002</v>
      </c>
      <c r="FB42" s="168">
        <v>4.8613</v>
      </c>
      <c r="FC42" s="168">
        <v>-30.701699999999999</v>
      </c>
      <c r="FD42" s="168">
        <v>0</v>
      </c>
      <c r="FE42" s="168">
        <v>22.649699999999999</v>
      </c>
      <c r="FF42" s="169"/>
      <c r="FG42" s="168">
        <v>24.8583</v>
      </c>
      <c r="FH42" s="168">
        <v>38.7742</v>
      </c>
      <c r="FI42" s="168">
        <v>38.391199999999998</v>
      </c>
      <c r="FJ42" s="168">
        <v>37.222000000000001</v>
      </c>
      <c r="FK42" s="169"/>
      <c r="FL42" s="169"/>
      <c r="FM42" s="168">
        <v>-66.815100000000001</v>
      </c>
      <c r="FN42" s="168">
        <v>100.21559999999999</v>
      </c>
      <c r="FO42" s="168">
        <v>100.0985</v>
      </c>
      <c r="FP42" s="168">
        <v>-60.135899999999999</v>
      </c>
      <c r="FQ42" s="168">
        <v>-34.256500000000003</v>
      </c>
      <c r="FR42" s="168">
        <v>-28.606999999999999</v>
      </c>
      <c r="FS42" s="168">
        <v>-28.96</v>
      </c>
      <c r="FT42" s="168">
        <v>13.5677</v>
      </c>
      <c r="FU42" s="168">
        <v>1.1746000000000001</v>
      </c>
      <c r="FV42" s="168">
        <v>-8.64</v>
      </c>
      <c r="FW42" s="168">
        <v>16.95</v>
      </c>
      <c r="FX42" s="168">
        <v>-28.047499999999999</v>
      </c>
      <c r="FY42" s="169"/>
      <c r="FZ42" s="168">
        <v>-14.266999999999999</v>
      </c>
      <c r="GA42" s="168">
        <v>4.4729999999999999</v>
      </c>
      <c r="GB42" s="169"/>
      <c r="GC42" s="168">
        <v>26.35</v>
      </c>
      <c r="GD42" s="168">
        <v>34.931800000000003</v>
      </c>
      <c r="GE42" s="168">
        <v>60.878700000000002</v>
      </c>
      <c r="GF42" s="168">
        <v>16.149999999999999</v>
      </c>
      <c r="GG42" s="168">
        <v>78.474699999999999</v>
      </c>
      <c r="GH42" s="168">
        <v>22.9</v>
      </c>
      <c r="GI42" s="168">
        <v>-17.955400000000001</v>
      </c>
      <c r="GJ42" s="168">
        <v>12.5189</v>
      </c>
      <c r="GK42" s="168">
        <v>13.713800000000001</v>
      </c>
      <c r="GL42" s="168">
        <v>2.0728</v>
      </c>
      <c r="GM42" s="169"/>
      <c r="GN42" s="169"/>
      <c r="GO42" s="168">
        <v>-14.631500000000001</v>
      </c>
      <c r="GP42" s="168">
        <v>-35.897300000000001</v>
      </c>
      <c r="GQ42" s="168">
        <v>15.8178</v>
      </c>
      <c r="GR42" s="168">
        <v>37.7273</v>
      </c>
      <c r="GS42" s="168">
        <v>62.046599999999998</v>
      </c>
      <c r="GT42" s="168">
        <v>62.841700000000003</v>
      </c>
      <c r="GU42" s="168">
        <v>-185.6412</v>
      </c>
      <c r="GV42" s="168">
        <v>-31.337700000000002</v>
      </c>
      <c r="GW42" s="168">
        <v>11.095000000000001</v>
      </c>
      <c r="GX42" s="168">
        <v>-42.246400000000001</v>
      </c>
      <c r="GY42" s="168">
        <v>12.026300000000001</v>
      </c>
      <c r="GZ42" s="168">
        <v>13.1767</v>
      </c>
      <c r="HA42" s="168">
        <v>12.754200000000001</v>
      </c>
      <c r="HB42" s="168">
        <v>14.2303</v>
      </c>
      <c r="HC42" s="168">
        <v>134.66</v>
      </c>
      <c r="HD42" s="168">
        <v>132.7621</v>
      </c>
      <c r="HE42" s="168">
        <v>281.2</v>
      </c>
      <c r="HF42" s="168">
        <v>-278.87040000000002</v>
      </c>
      <c r="HG42" s="168">
        <v>-568.48080000000004</v>
      </c>
      <c r="HH42" s="168">
        <v>566.91769999999997</v>
      </c>
      <c r="HI42" s="168">
        <v>383.86559999999997</v>
      </c>
      <c r="HJ42" s="168">
        <v>-130.01300000000001</v>
      </c>
      <c r="HK42" s="168">
        <v>-125.7891</v>
      </c>
      <c r="HL42" s="168">
        <v>-53.680399999999999</v>
      </c>
      <c r="HM42" s="168">
        <v>-42.701799999999999</v>
      </c>
      <c r="HN42" s="168">
        <v>79.082499999999996</v>
      </c>
      <c r="HO42" s="168">
        <v>77.650099999999995</v>
      </c>
      <c r="HP42" s="168">
        <v>-68.241</v>
      </c>
      <c r="HQ42" s="168">
        <v>-68.636200000000002</v>
      </c>
      <c r="HR42" s="168">
        <v>28.776399999999999</v>
      </c>
      <c r="HS42" s="168">
        <v>28.622599999999998</v>
      </c>
      <c r="HT42" s="168">
        <v>-109.0577</v>
      </c>
      <c r="HU42" s="169"/>
      <c r="HV42" s="168">
        <v>78.069999999999993</v>
      </c>
      <c r="HW42" s="168">
        <v>77.56</v>
      </c>
      <c r="HX42" s="168">
        <v>21</v>
      </c>
      <c r="HY42" s="168">
        <v>21.3</v>
      </c>
      <c r="HZ42" s="168">
        <v>20.182300000000001</v>
      </c>
      <c r="IA42" s="168">
        <v>24.4</v>
      </c>
      <c r="IB42" s="168">
        <v>-360.85320000000002</v>
      </c>
      <c r="IC42" s="168">
        <v>99.8416</v>
      </c>
      <c r="ID42" s="168">
        <v>99.364199999999997</v>
      </c>
      <c r="IE42" s="168">
        <v>19.3</v>
      </c>
      <c r="IF42" s="168">
        <v>-28</v>
      </c>
      <c r="IG42" s="168">
        <v>-28.4</v>
      </c>
      <c r="IH42" s="168">
        <v>-28.5</v>
      </c>
      <c r="II42" s="168">
        <v>1.2815000000000001</v>
      </c>
      <c r="IJ42" s="168">
        <v>1.133</v>
      </c>
      <c r="IK42" s="168">
        <v>-380.85</v>
      </c>
      <c r="IL42" s="168">
        <v>-100.4271</v>
      </c>
      <c r="IM42" s="168">
        <v>399.63029999999998</v>
      </c>
      <c r="IN42" s="168">
        <v>312.37200000000001</v>
      </c>
      <c r="IO42" s="168">
        <v>90.939099999999996</v>
      </c>
      <c r="IP42" s="168">
        <v>-311.52659999999997</v>
      </c>
      <c r="IQ42" s="168">
        <v>308.11219999999997</v>
      </c>
      <c r="IR42" s="168">
        <v>-170.28479999999999</v>
      </c>
      <c r="IS42" s="168">
        <v>-184.0215</v>
      </c>
      <c r="IT42" s="168">
        <v>-307.35059999999999</v>
      </c>
      <c r="IU42" s="168">
        <v>123.55670000000001</v>
      </c>
      <c r="IV42" s="168">
        <v>122.5431</v>
      </c>
      <c r="IW42" s="168">
        <v>171.70949999999999</v>
      </c>
      <c r="IX42" s="168">
        <v>-378.63709999999998</v>
      </c>
      <c r="IY42" s="168">
        <v>188.1164</v>
      </c>
      <c r="IZ42" s="168">
        <v>-192.80240000000001</v>
      </c>
      <c r="JA42" s="168">
        <v>197.71449999999999</v>
      </c>
      <c r="JB42" s="168">
        <v>-11.180099999999999</v>
      </c>
      <c r="JC42" s="168">
        <v>21.943000000000001</v>
      </c>
      <c r="JD42" s="168">
        <v>7.28</v>
      </c>
      <c r="JE42" s="168">
        <v>0.61599999999999999</v>
      </c>
      <c r="JF42" s="168">
        <v>0.60799999999999998</v>
      </c>
      <c r="JG42" s="168">
        <v>-7.6</v>
      </c>
      <c r="JH42" s="168">
        <v>-14.56</v>
      </c>
      <c r="JI42" s="169"/>
      <c r="JJ42" s="168">
        <v>15.9411</v>
      </c>
      <c r="JK42" s="168">
        <v>-20.2441</v>
      </c>
      <c r="JL42" s="168">
        <v>-37.120600000000003</v>
      </c>
      <c r="JM42" s="168">
        <v>16.3</v>
      </c>
      <c r="JN42" s="168">
        <v>53.326999999999998</v>
      </c>
      <c r="JO42" s="168">
        <v>52.999000000000002</v>
      </c>
      <c r="JP42" s="169"/>
      <c r="JQ42" s="168">
        <v>11.3445</v>
      </c>
      <c r="JR42" s="168">
        <v>50.560600000000001</v>
      </c>
      <c r="JS42" s="168">
        <v>50.496299999999998</v>
      </c>
      <c r="JT42" s="168">
        <v>51.418199999999999</v>
      </c>
      <c r="JU42" s="169"/>
      <c r="JV42" s="168">
        <v>28</v>
      </c>
      <c r="JW42" s="168">
        <v>15.1297</v>
      </c>
      <c r="JX42" s="168">
        <v>8.17</v>
      </c>
      <c r="JY42" s="169"/>
      <c r="JZ42" s="168">
        <v>-43.4985</v>
      </c>
      <c r="KA42" s="168">
        <v>80.296599999999998</v>
      </c>
      <c r="KB42" s="168">
        <v>54.127600000000001</v>
      </c>
      <c r="KC42" s="168">
        <v>-42.6785</v>
      </c>
      <c r="KD42" s="168">
        <v>-78.598500000000001</v>
      </c>
      <c r="KE42" s="168">
        <v>41.8339</v>
      </c>
      <c r="KF42" s="168">
        <v>36.066099999999999</v>
      </c>
      <c r="KG42" s="168">
        <v>-45.6</v>
      </c>
      <c r="KH42" s="168">
        <v>46</v>
      </c>
      <c r="KI42" s="168">
        <v>-179.48060000000001</v>
      </c>
      <c r="KJ42" s="168">
        <v>391.23489999999998</v>
      </c>
    </row>
    <row r="43" spans="1:296" ht="18" customHeight="1" x14ac:dyDescent="0.25">
      <c r="A43" s="163" t="s">
        <v>53</v>
      </c>
      <c r="B43" s="163" t="s">
        <v>860</v>
      </c>
      <c r="C43" s="167">
        <v>0</v>
      </c>
      <c r="D43" s="167">
        <v>0</v>
      </c>
      <c r="E43" s="168">
        <v>18.352900000000002</v>
      </c>
      <c r="F43" s="168">
        <v>-28.255700000000001</v>
      </c>
      <c r="G43" s="168">
        <v>-31.2834</v>
      </c>
      <c r="H43" s="168">
        <v>38.258299999999998</v>
      </c>
      <c r="I43" s="169"/>
      <c r="J43" s="168">
        <v>64.229799999999997</v>
      </c>
      <c r="K43" s="168">
        <v>-134.7766</v>
      </c>
      <c r="L43" s="168">
        <v>69.997699999999995</v>
      </c>
      <c r="M43" s="168">
        <v>35.628900000000002</v>
      </c>
      <c r="N43" s="168">
        <v>34.780299999999997</v>
      </c>
      <c r="O43" s="168">
        <v>-4.4400000000000004</v>
      </c>
      <c r="P43" s="168">
        <v>-70.653000000000006</v>
      </c>
      <c r="Q43" s="168">
        <v>63.8</v>
      </c>
      <c r="R43" s="168">
        <v>14.076000000000001</v>
      </c>
      <c r="S43" s="169"/>
      <c r="T43" s="168">
        <v>11.4846</v>
      </c>
      <c r="U43" s="168">
        <v>88.506600000000006</v>
      </c>
      <c r="V43" s="168">
        <v>11.7179</v>
      </c>
      <c r="W43" s="168">
        <v>12.0289</v>
      </c>
      <c r="X43" s="168">
        <v>19.609500000000001</v>
      </c>
      <c r="Y43" s="168">
        <v>3.9373</v>
      </c>
      <c r="Z43" s="168">
        <v>4.8756000000000004</v>
      </c>
      <c r="AA43" s="168">
        <v>7.8231000000000002</v>
      </c>
      <c r="AB43" s="169"/>
      <c r="AC43" s="169"/>
      <c r="AD43" s="168">
        <v>-79.430000000000007</v>
      </c>
      <c r="AE43" s="168">
        <v>-79.52</v>
      </c>
      <c r="AF43" s="169"/>
      <c r="AG43" s="168">
        <v>4.4400000000000004</v>
      </c>
      <c r="AH43" s="168">
        <v>68.2</v>
      </c>
      <c r="AI43" s="168">
        <v>13.715</v>
      </c>
      <c r="AJ43" s="168">
        <v>0.218</v>
      </c>
      <c r="AK43" s="167">
        <v>-67.37</v>
      </c>
      <c r="AL43" s="168">
        <v>-67.37</v>
      </c>
      <c r="AM43" s="168">
        <v>-67.17</v>
      </c>
      <c r="AN43" s="168">
        <v>67.23</v>
      </c>
      <c r="AO43" s="168">
        <v>67.83</v>
      </c>
      <c r="AP43" s="169"/>
      <c r="AQ43" s="168">
        <v>8.8829999999999991</v>
      </c>
      <c r="AR43" s="168">
        <v>74.503600000000006</v>
      </c>
      <c r="AS43" s="168">
        <v>76.680800000000005</v>
      </c>
      <c r="AT43" s="168">
        <v>32.710500000000003</v>
      </c>
      <c r="AU43" s="168">
        <v>-57.862499999999997</v>
      </c>
      <c r="AV43" s="168">
        <v>-58.400100000000002</v>
      </c>
      <c r="AW43" s="168">
        <v>28.841200000000001</v>
      </c>
      <c r="AX43" s="168">
        <v>29.2545</v>
      </c>
      <c r="AY43" s="168">
        <v>80.778300000000002</v>
      </c>
      <c r="AZ43" s="168">
        <v>82.481099999999998</v>
      </c>
      <c r="BA43" s="168">
        <v>-13.2818</v>
      </c>
      <c r="BB43" s="168">
        <v>-5.6837</v>
      </c>
      <c r="BC43" s="168">
        <v>-447.53210000000001</v>
      </c>
      <c r="BD43" s="168">
        <v>-1.5742</v>
      </c>
      <c r="BE43" s="168">
        <v>-17.8</v>
      </c>
      <c r="BF43" s="168">
        <v>-17.8</v>
      </c>
      <c r="BG43" s="168">
        <v>63.083199999999998</v>
      </c>
      <c r="BH43" s="168">
        <v>61.873800000000003</v>
      </c>
      <c r="BI43" s="168">
        <v>-4.9943999999999997</v>
      </c>
      <c r="BJ43" s="169"/>
      <c r="BK43" s="168">
        <v>-47.8874</v>
      </c>
      <c r="BL43" s="168">
        <v>8.6120000000000001</v>
      </c>
      <c r="BM43" s="168">
        <v>7.3639999999999999</v>
      </c>
      <c r="BN43" s="168">
        <v>5.0674999999999999</v>
      </c>
      <c r="BO43" s="168">
        <v>482.10070000000002</v>
      </c>
      <c r="BP43" s="168">
        <v>187.9024</v>
      </c>
      <c r="BQ43" s="168">
        <v>186.7122</v>
      </c>
      <c r="BR43" s="168">
        <v>-548.36479999999995</v>
      </c>
      <c r="BS43" s="168">
        <v>597.39620000000002</v>
      </c>
      <c r="BT43" s="169"/>
      <c r="BU43" s="168">
        <v>-112.9046</v>
      </c>
      <c r="BV43" s="168">
        <v>115.33880000000001</v>
      </c>
      <c r="BW43" s="168">
        <v>113.5673</v>
      </c>
      <c r="BX43" s="168">
        <v>28.48</v>
      </c>
      <c r="BY43" s="168">
        <v>31.41</v>
      </c>
      <c r="BZ43" s="168">
        <v>73.260000000000005</v>
      </c>
      <c r="CA43" s="168">
        <v>91.35</v>
      </c>
      <c r="CB43" s="169"/>
      <c r="CC43" s="169"/>
      <c r="CD43" s="168">
        <v>65.773499999999999</v>
      </c>
      <c r="CE43" s="168">
        <v>66.568299999999994</v>
      </c>
      <c r="CF43" s="168">
        <v>13.478899999999999</v>
      </c>
      <c r="CG43" s="168">
        <v>-123.9055</v>
      </c>
      <c r="CH43" s="168">
        <v>-124.2709</v>
      </c>
      <c r="CI43" s="168">
        <v>-2.0966999999999998</v>
      </c>
      <c r="CJ43" s="168">
        <v>-98.617699999999999</v>
      </c>
      <c r="CK43" s="169"/>
      <c r="CL43" s="169"/>
      <c r="CM43" s="168">
        <v>61.5</v>
      </c>
      <c r="CN43" s="168">
        <v>197.2</v>
      </c>
      <c r="CO43" s="168">
        <v>-20.29</v>
      </c>
      <c r="CP43" s="168">
        <v>33.316299999999998</v>
      </c>
      <c r="CQ43" s="168">
        <v>32.860700000000001</v>
      </c>
      <c r="CR43" s="168">
        <v>34.145600000000002</v>
      </c>
      <c r="CS43" s="168">
        <v>80.322599999999994</v>
      </c>
      <c r="CT43" s="168">
        <v>81.059100000000001</v>
      </c>
      <c r="CU43" s="168">
        <v>1</v>
      </c>
      <c r="CV43" s="168">
        <v>-142.64340000000001</v>
      </c>
      <c r="CW43" s="168">
        <v>7.4843999999999999</v>
      </c>
      <c r="CX43" s="168">
        <v>15.5436</v>
      </c>
      <c r="CY43" s="168">
        <v>89.73</v>
      </c>
      <c r="CZ43" s="168">
        <v>78.08</v>
      </c>
      <c r="DA43" s="168">
        <v>60.476100000000002</v>
      </c>
      <c r="DB43" s="168">
        <v>57.426499999999997</v>
      </c>
      <c r="DC43" s="168">
        <v>-38.275599999999997</v>
      </c>
      <c r="DD43" s="169"/>
      <c r="DE43" s="168">
        <v>98.844200000000001</v>
      </c>
      <c r="DF43" s="168">
        <v>98.460800000000006</v>
      </c>
      <c r="DG43" s="168">
        <v>-168.47640000000001</v>
      </c>
      <c r="DH43" s="169"/>
      <c r="DI43" s="169"/>
      <c r="DJ43" s="168">
        <v>-119.5</v>
      </c>
      <c r="DK43" s="168">
        <v>-118.9</v>
      </c>
      <c r="DL43" s="168">
        <v>21.86</v>
      </c>
      <c r="DM43" s="168">
        <v>78.2</v>
      </c>
      <c r="DN43" s="168">
        <v>89.68</v>
      </c>
      <c r="DO43" s="168">
        <v>105.96</v>
      </c>
      <c r="DP43" s="168">
        <v>77.27</v>
      </c>
      <c r="DQ43" s="168">
        <v>-17.98</v>
      </c>
      <c r="DR43" s="168">
        <v>68.075999999999993</v>
      </c>
      <c r="DS43" s="168">
        <v>166.7345</v>
      </c>
      <c r="DT43" s="168">
        <v>-33.72</v>
      </c>
      <c r="DU43" s="168">
        <v>-34.08</v>
      </c>
      <c r="DV43" s="168">
        <v>130.87</v>
      </c>
      <c r="DW43" s="168">
        <v>76.62</v>
      </c>
      <c r="DX43" s="168">
        <v>168.70910000000001</v>
      </c>
      <c r="DY43" s="168">
        <v>165.1455</v>
      </c>
      <c r="DZ43" s="168">
        <v>-92.521299999999997</v>
      </c>
      <c r="EA43" s="168">
        <v>-90.636399999999995</v>
      </c>
      <c r="EB43" s="168">
        <v>253.178</v>
      </c>
      <c r="EC43" s="168">
        <v>204.26349999999999</v>
      </c>
      <c r="ED43" s="168">
        <v>197.34379999999999</v>
      </c>
      <c r="EE43" s="168">
        <v>199.67920000000001</v>
      </c>
      <c r="EF43" s="168">
        <v>49.98</v>
      </c>
      <c r="EG43" s="168">
        <v>29.4603</v>
      </c>
      <c r="EH43" s="168">
        <v>-28.963999999999999</v>
      </c>
      <c r="EI43" s="168">
        <v>560.70119999999997</v>
      </c>
      <c r="EJ43" s="168">
        <v>228.7037</v>
      </c>
      <c r="EK43" s="169"/>
      <c r="EL43" s="168">
        <v>-25.753299999999999</v>
      </c>
      <c r="EM43" s="168">
        <v>-23.4222</v>
      </c>
      <c r="EN43" s="168">
        <v>41.441800000000001</v>
      </c>
      <c r="EO43" s="168">
        <v>-3.9190999999999998</v>
      </c>
      <c r="EP43" s="168">
        <v>-3.1315</v>
      </c>
      <c r="EQ43" s="168">
        <v>39.984000000000002</v>
      </c>
      <c r="ER43" s="168">
        <v>-64.455100000000002</v>
      </c>
      <c r="ES43" s="168">
        <v>-65.625100000000003</v>
      </c>
      <c r="ET43" s="168">
        <v>12.0749</v>
      </c>
      <c r="EU43" s="168">
        <v>0</v>
      </c>
      <c r="EV43" s="168">
        <v>-18.03</v>
      </c>
      <c r="EW43" s="169"/>
      <c r="EX43" s="168">
        <v>13.7361</v>
      </c>
      <c r="EY43" s="168">
        <v>-63.404400000000003</v>
      </c>
      <c r="EZ43" s="168">
        <v>-37.274099999999997</v>
      </c>
      <c r="FA43" s="168">
        <v>-36.439300000000003</v>
      </c>
      <c r="FB43" s="168">
        <v>8.0802999999999994</v>
      </c>
      <c r="FC43" s="168">
        <v>-27.107800000000001</v>
      </c>
      <c r="FD43" s="168">
        <v>-5.6993</v>
      </c>
      <c r="FE43" s="168">
        <v>23.343599999999999</v>
      </c>
      <c r="FF43" s="169"/>
      <c r="FG43" s="168">
        <v>25.103999999999999</v>
      </c>
      <c r="FH43" s="168">
        <v>35.685000000000002</v>
      </c>
      <c r="FI43" s="168">
        <v>35.765500000000003</v>
      </c>
      <c r="FJ43" s="168">
        <v>34.302199999999999</v>
      </c>
      <c r="FK43" s="168">
        <v>-0.33489999999999998</v>
      </c>
      <c r="FL43" s="169"/>
      <c r="FM43" s="168">
        <v>-79.8767</v>
      </c>
      <c r="FN43" s="168">
        <v>96.462500000000006</v>
      </c>
      <c r="FO43" s="168">
        <v>96.5304</v>
      </c>
      <c r="FP43" s="168">
        <v>-68.592600000000004</v>
      </c>
      <c r="FQ43" s="168">
        <v>-44.074300000000001</v>
      </c>
      <c r="FR43" s="168">
        <v>-32.269199999999998</v>
      </c>
      <c r="FS43" s="168">
        <v>-29.93</v>
      </c>
      <c r="FT43" s="168">
        <v>13.4725</v>
      </c>
      <c r="FU43" s="168">
        <v>1.3626</v>
      </c>
      <c r="FV43" s="168">
        <v>-8.48</v>
      </c>
      <c r="FW43" s="168">
        <v>14.91</v>
      </c>
      <c r="FX43" s="168">
        <v>-32.5976</v>
      </c>
      <c r="FY43" s="169"/>
      <c r="FZ43" s="168">
        <v>-14.105</v>
      </c>
      <c r="GA43" s="168">
        <v>4.5339999999999998</v>
      </c>
      <c r="GB43" s="169"/>
      <c r="GC43" s="168">
        <v>25.49</v>
      </c>
      <c r="GD43" s="168">
        <v>45.1693</v>
      </c>
      <c r="GE43" s="168">
        <v>70.989999999999995</v>
      </c>
      <c r="GF43" s="168">
        <v>15.95</v>
      </c>
      <c r="GG43" s="168">
        <v>78.7226</v>
      </c>
      <c r="GH43" s="168">
        <v>23.6</v>
      </c>
      <c r="GI43" s="168">
        <v>-16.5273</v>
      </c>
      <c r="GJ43" s="168">
        <v>11.581</v>
      </c>
      <c r="GK43" s="168">
        <v>12.1945</v>
      </c>
      <c r="GL43" s="168">
        <v>2.2366999999999999</v>
      </c>
      <c r="GM43" s="169"/>
      <c r="GN43" s="169"/>
      <c r="GO43" s="168">
        <v>-14.476800000000001</v>
      </c>
      <c r="GP43" s="168">
        <v>-35.258600000000001</v>
      </c>
      <c r="GQ43" s="168">
        <v>15.835900000000001</v>
      </c>
      <c r="GR43" s="168">
        <v>36.561399999999999</v>
      </c>
      <c r="GS43" s="168">
        <v>58.631100000000004</v>
      </c>
      <c r="GT43" s="168">
        <v>65.217600000000004</v>
      </c>
      <c r="GU43" s="168">
        <v>-178.97790000000001</v>
      </c>
      <c r="GV43" s="168">
        <v>-30.0411</v>
      </c>
      <c r="GW43" s="168">
        <v>11.026999999999999</v>
      </c>
      <c r="GX43" s="168">
        <v>-41.563699999999997</v>
      </c>
      <c r="GY43" s="168">
        <v>12.205500000000001</v>
      </c>
      <c r="GZ43" s="168">
        <v>13.079000000000001</v>
      </c>
      <c r="HA43" s="168">
        <v>12.701499999999999</v>
      </c>
      <c r="HB43" s="168">
        <v>14</v>
      </c>
      <c r="HC43" s="168">
        <v>156.81030000000001</v>
      </c>
      <c r="HD43" s="168">
        <v>157.74440000000001</v>
      </c>
      <c r="HE43" s="169"/>
      <c r="HF43" s="168">
        <v>-281.71480000000003</v>
      </c>
      <c r="HG43" s="168">
        <v>-589.55899999999997</v>
      </c>
      <c r="HH43" s="168">
        <v>590.60550000000001</v>
      </c>
      <c r="HI43" s="168">
        <v>486.92689999999999</v>
      </c>
      <c r="HJ43" s="168">
        <v>-150.96799999999999</v>
      </c>
      <c r="HK43" s="168">
        <v>-148.79900000000001</v>
      </c>
      <c r="HL43" s="168">
        <v>-50.265500000000003</v>
      </c>
      <c r="HM43" s="168">
        <v>-39.819200000000002</v>
      </c>
      <c r="HN43" s="168">
        <v>79.330100000000002</v>
      </c>
      <c r="HO43" s="168">
        <v>77.290800000000004</v>
      </c>
      <c r="HP43" s="168">
        <v>-88.783600000000007</v>
      </c>
      <c r="HQ43" s="168">
        <v>-90.896799999999999</v>
      </c>
      <c r="HR43" s="168">
        <v>31.2044</v>
      </c>
      <c r="HS43" s="168">
        <v>31.0396</v>
      </c>
      <c r="HT43" s="168">
        <v>-79.858199999999997</v>
      </c>
      <c r="HU43" s="168">
        <v>-79.514399999999995</v>
      </c>
      <c r="HV43" s="168">
        <v>96.44</v>
      </c>
      <c r="HW43" s="168">
        <v>95.55</v>
      </c>
      <c r="HX43" s="168">
        <v>19.7</v>
      </c>
      <c r="HY43" s="168">
        <v>19.3</v>
      </c>
      <c r="HZ43" s="168">
        <v>19.915299999999998</v>
      </c>
      <c r="IA43" s="168">
        <v>39.28</v>
      </c>
      <c r="IB43" s="168">
        <v>-384.00229999999999</v>
      </c>
      <c r="IC43" s="168">
        <v>107.7324</v>
      </c>
      <c r="ID43" s="168">
        <v>106.7907</v>
      </c>
      <c r="IE43" s="168">
        <v>20.7</v>
      </c>
      <c r="IF43" s="168">
        <v>-26.2</v>
      </c>
      <c r="IG43" s="168">
        <v>-30.1</v>
      </c>
      <c r="IH43" s="168">
        <v>-30.2</v>
      </c>
      <c r="II43" s="169"/>
      <c r="IJ43" s="169"/>
      <c r="IK43" s="168">
        <v>-479.7423</v>
      </c>
      <c r="IL43" s="168">
        <v>-204.9821</v>
      </c>
      <c r="IM43" s="168">
        <v>514.43299999999999</v>
      </c>
      <c r="IN43" s="168">
        <v>412.41910000000001</v>
      </c>
      <c r="IO43" s="168">
        <v>96.463700000000003</v>
      </c>
      <c r="IP43" s="168">
        <v>-408.16500000000002</v>
      </c>
      <c r="IQ43" s="168">
        <v>403.82709999999997</v>
      </c>
      <c r="IR43" s="168">
        <v>-168.4298</v>
      </c>
      <c r="IS43" s="168">
        <v>-242.506</v>
      </c>
      <c r="IT43" s="168">
        <v>-399.20740000000001</v>
      </c>
      <c r="IU43" s="168">
        <v>114.9361</v>
      </c>
      <c r="IV43" s="168">
        <v>115.78189999999999</v>
      </c>
      <c r="IW43" s="168">
        <v>172.7483</v>
      </c>
      <c r="IX43" s="168">
        <v>-495.56599999999997</v>
      </c>
      <c r="IY43" s="168">
        <v>253.79140000000001</v>
      </c>
      <c r="IZ43" s="168">
        <v>-252.9452</v>
      </c>
      <c r="JA43" s="168">
        <v>251.9282</v>
      </c>
      <c r="JB43" s="168">
        <v>-10.652799999999999</v>
      </c>
      <c r="JC43" s="168">
        <v>23.515000000000001</v>
      </c>
      <c r="JD43" s="168">
        <v>8.8800000000000008</v>
      </c>
      <c r="JE43" s="168">
        <v>0.47399999999999998</v>
      </c>
      <c r="JF43" s="168">
        <v>0.47199999999999998</v>
      </c>
      <c r="JG43" s="168">
        <v>-9.36</v>
      </c>
      <c r="JH43" s="168">
        <v>-12.64</v>
      </c>
      <c r="JI43" s="169"/>
      <c r="JJ43" s="168">
        <v>13.331799999999999</v>
      </c>
      <c r="JK43" s="168">
        <v>-22.529900000000001</v>
      </c>
      <c r="JL43" s="168">
        <v>-34.981299999999997</v>
      </c>
      <c r="JM43" s="168">
        <v>18.5</v>
      </c>
      <c r="JN43" s="168">
        <v>52.152999999999999</v>
      </c>
      <c r="JO43" s="168">
        <v>51.975000000000001</v>
      </c>
      <c r="JP43" s="169"/>
      <c r="JQ43" s="169"/>
      <c r="JR43" s="168">
        <v>50.642000000000003</v>
      </c>
      <c r="JS43" s="168">
        <v>51.247199999999999</v>
      </c>
      <c r="JT43" s="168">
        <v>50.429099999999998</v>
      </c>
      <c r="JU43" s="169"/>
      <c r="JV43" s="168">
        <v>27.2</v>
      </c>
      <c r="JW43" s="168">
        <v>14.0373</v>
      </c>
      <c r="JX43" s="168">
        <v>9.14</v>
      </c>
      <c r="JY43" s="169"/>
      <c r="JZ43" s="168">
        <v>-39.869599999999998</v>
      </c>
      <c r="KA43" s="168">
        <v>77.222499999999997</v>
      </c>
      <c r="KB43" s="168">
        <v>51.120399999999997</v>
      </c>
      <c r="KC43" s="168">
        <v>-38.934199999999997</v>
      </c>
      <c r="KD43" s="168">
        <v>-74.985900000000001</v>
      </c>
      <c r="KE43" s="168">
        <v>38.743000000000002</v>
      </c>
      <c r="KF43" s="168">
        <v>35.799399999999999</v>
      </c>
      <c r="KG43" s="168">
        <v>-45.4</v>
      </c>
      <c r="KH43" s="168">
        <v>45.4</v>
      </c>
      <c r="KI43" s="168">
        <v>-106.125</v>
      </c>
      <c r="KJ43" s="168">
        <v>316.5684</v>
      </c>
    </row>
    <row r="44" spans="1:296" ht="18" customHeight="1" x14ac:dyDescent="0.25">
      <c r="A44" s="163" t="s">
        <v>53</v>
      </c>
      <c r="B44" s="163" t="s">
        <v>861</v>
      </c>
      <c r="C44" s="167">
        <v>0</v>
      </c>
      <c r="D44" s="167">
        <v>0</v>
      </c>
      <c r="E44" s="168">
        <v>19.3081</v>
      </c>
      <c r="F44" s="168">
        <v>-28.967199999999998</v>
      </c>
      <c r="G44" s="168">
        <v>-31.935300000000002</v>
      </c>
      <c r="H44" s="168">
        <v>35.225499999999997</v>
      </c>
      <c r="I44" s="169"/>
      <c r="J44" s="168">
        <v>60.396299999999997</v>
      </c>
      <c r="K44" s="168">
        <v>-126.6409</v>
      </c>
      <c r="L44" s="168">
        <v>64.294899999999998</v>
      </c>
      <c r="M44" s="168">
        <v>32.569000000000003</v>
      </c>
      <c r="N44" s="168">
        <v>31.775300000000001</v>
      </c>
      <c r="O44" s="168">
        <v>0</v>
      </c>
      <c r="P44" s="168">
        <v>-75.736999999999995</v>
      </c>
      <c r="Q44" s="168">
        <v>68.2</v>
      </c>
      <c r="R44" s="168">
        <v>14.904</v>
      </c>
      <c r="S44" s="168">
        <v>-68.2</v>
      </c>
      <c r="T44" s="168">
        <v>11.7667</v>
      </c>
      <c r="U44" s="168">
        <v>81.828199999999995</v>
      </c>
      <c r="V44" s="168">
        <v>9.3336000000000006</v>
      </c>
      <c r="W44" s="168">
        <v>9.3847000000000005</v>
      </c>
      <c r="X44" s="168">
        <v>15.4068</v>
      </c>
      <c r="Y44" s="168">
        <v>6.1321000000000003</v>
      </c>
      <c r="Z44" s="168">
        <v>0.3992</v>
      </c>
      <c r="AA44" s="168">
        <v>2.7311999999999999</v>
      </c>
      <c r="AB44" s="169"/>
      <c r="AC44" s="169"/>
      <c r="AD44" s="168">
        <v>-77.69</v>
      </c>
      <c r="AE44" s="168">
        <v>-77.180000000000007</v>
      </c>
      <c r="AF44" s="169"/>
      <c r="AG44" s="168">
        <v>0</v>
      </c>
      <c r="AH44" s="168">
        <v>74.8</v>
      </c>
      <c r="AI44" s="168">
        <v>14.566000000000001</v>
      </c>
      <c r="AJ44" s="168">
        <v>0.22700000000000001</v>
      </c>
      <c r="AK44" s="167">
        <v>-61.47</v>
      </c>
      <c r="AL44" s="168">
        <v>-61.47</v>
      </c>
      <c r="AM44" s="168">
        <v>-77.31</v>
      </c>
      <c r="AN44" s="168">
        <v>61.96</v>
      </c>
      <c r="AO44" s="168">
        <v>61.81</v>
      </c>
      <c r="AP44" s="169"/>
      <c r="AQ44" s="168">
        <v>8.2073</v>
      </c>
      <c r="AR44" s="168">
        <v>75.250399999999999</v>
      </c>
      <c r="AS44" s="168">
        <v>77.310599999999994</v>
      </c>
      <c r="AT44" s="168">
        <v>29.3413</v>
      </c>
      <c r="AU44" s="168">
        <v>-50.407600000000002</v>
      </c>
      <c r="AV44" s="168">
        <v>-49.5199</v>
      </c>
      <c r="AW44" s="168">
        <v>7.4078999999999997</v>
      </c>
      <c r="AX44" s="168">
        <v>7.5755999999999997</v>
      </c>
      <c r="AY44" s="168">
        <v>78.9208</v>
      </c>
      <c r="AZ44" s="168">
        <v>81.228499999999997</v>
      </c>
      <c r="BA44" s="168">
        <v>-21.773599999999998</v>
      </c>
      <c r="BB44" s="168">
        <v>-23.912099999999999</v>
      </c>
      <c r="BC44" s="168">
        <v>-422.44220000000001</v>
      </c>
      <c r="BD44" s="168">
        <v>4.4843000000000002</v>
      </c>
      <c r="BE44" s="168">
        <v>-18</v>
      </c>
      <c r="BF44" s="168">
        <v>-18</v>
      </c>
      <c r="BG44" s="168">
        <v>54.988</v>
      </c>
      <c r="BH44" s="168">
        <v>53.9069</v>
      </c>
      <c r="BI44" s="168">
        <v>-4.8315999999999999</v>
      </c>
      <c r="BJ44" s="169"/>
      <c r="BK44" s="168">
        <v>-42.977800000000002</v>
      </c>
      <c r="BL44" s="168">
        <v>7.4259000000000004</v>
      </c>
      <c r="BM44" s="168">
        <v>7.6125999999999996</v>
      </c>
      <c r="BN44" s="168">
        <v>5.1840000000000002</v>
      </c>
      <c r="BO44" s="168">
        <v>457.89960000000002</v>
      </c>
      <c r="BP44" s="168">
        <v>181.58510000000001</v>
      </c>
      <c r="BQ44" s="168">
        <v>180.27279999999999</v>
      </c>
      <c r="BR44" s="168">
        <v>-533.72439999999995</v>
      </c>
      <c r="BS44" s="168">
        <v>575.20389999999998</v>
      </c>
      <c r="BT44" s="169"/>
      <c r="BU44" s="168">
        <v>-85.311000000000007</v>
      </c>
      <c r="BV44" s="168">
        <v>87.828599999999994</v>
      </c>
      <c r="BW44" s="168">
        <v>110.2441</v>
      </c>
      <c r="BX44" s="168">
        <v>29.16</v>
      </c>
      <c r="BY44" s="168">
        <v>32.119999999999997</v>
      </c>
      <c r="BZ44" s="168">
        <v>73.239999999999995</v>
      </c>
      <c r="CA44" s="169"/>
      <c r="CB44" s="169"/>
      <c r="CC44" s="169"/>
      <c r="CD44" s="168">
        <v>57.209299999999999</v>
      </c>
      <c r="CE44" s="168">
        <v>57.6297</v>
      </c>
      <c r="CF44" s="168">
        <v>14.5877</v>
      </c>
      <c r="CG44" s="168">
        <v>-134.15049999999999</v>
      </c>
      <c r="CH44" s="168">
        <v>-134.202</v>
      </c>
      <c r="CI44" s="168">
        <v>-7.9756999999999998</v>
      </c>
      <c r="CJ44" s="168">
        <v>-102.7971</v>
      </c>
      <c r="CK44" s="169"/>
      <c r="CL44" s="169"/>
      <c r="CM44" s="168">
        <v>61.2</v>
      </c>
      <c r="CN44" s="168">
        <v>207</v>
      </c>
      <c r="CO44" s="168">
        <v>-20.14</v>
      </c>
      <c r="CP44" s="168">
        <v>28.6663</v>
      </c>
      <c r="CQ44" s="168">
        <v>27.718299999999999</v>
      </c>
      <c r="CR44" s="168">
        <v>28.793900000000001</v>
      </c>
      <c r="CS44" s="168">
        <v>70.695099999999996</v>
      </c>
      <c r="CT44" s="168">
        <v>71.214100000000002</v>
      </c>
      <c r="CU44" s="168">
        <v>12.190899999999999</v>
      </c>
      <c r="CV44" s="168">
        <v>-140.04519999999999</v>
      </c>
      <c r="CW44" s="168">
        <v>15.030900000000001</v>
      </c>
      <c r="CX44" s="168">
        <v>16.258700000000001</v>
      </c>
      <c r="CY44" s="168">
        <v>90.93</v>
      </c>
      <c r="CZ44" s="168">
        <v>79.37</v>
      </c>
      <c r="DA44" s="168">
        <v>60.476100000000002</v>
      </c>
      <c r="DB44" s="169"/>
      <c r="DC44" s="168">
        <v>-38.659399999999998</v>
      </c>
      <c r="DD44" s="169"/>
      <c r="DE44" s="168">
        <v>103.60250000000001</v>
      </c>
      <c r="DF44" s="168">
        <v>102.96939999999999</v>
      </c>
      <c r="DG44" s="168">
        <v>-178.2972</v>
      </c>
      <c r="DH44" s="169"/>
      <c r="DI44" s="169"/>
      <c r="DJ44" s="168">
        <v>-113.6</v>
      </c>
      <c r="DK44" s="168">
        <v>-113.3</v>
      </c>
      <c r="DL44" s="168">
        <v>20.937200000000001</v>
      </c>
      <c r="DM44" s="168">
        <v>76.5</v>
      </c>
      <c r="DN44" s="168">
        <v>91.48</v>
      </c>
      <c r="DO44" s="168">
        <v>103.68</v>
      </c>
      <c r="DP44" s="168">
        <v>76.489999999999995</v>
      </c>
      <c r="DQ44" s="168">
        <v>-18.190000000000001</v>
      </c>
      <c r="DR44" s="168">
        <v>65.099999999999994</v>
      </c>
      <c r="DS44" s="168">
        <v>178.0701</v>
      </c>
      <c r="DT44" s="168">
        <v>-3.7</v>
      </c>
      <c r="DU44" s="168">
        <v>-3.74</v>
      </c>
      <c r="DV44" s="168">
        <v>81.58</v>
      </c>
      <c r="DW44" s="168">
        <v>76.739999999999995</v>
      </c>
      <c r="DX44" s="168">
        <v>177.36359999999999</v>
      </c>
      <c r="DY44" s="168">
        <v>174.12729999999999</v>
      </c>
      <c r="DZ44" s="168">
        <v>-84.165499999999994</v>
      </c>
      <c r="EA44" s="168">
        <v>-81.745500000000007</v>
      </c>
      <c r="EB44" s="168">
        <v>248.95609999999999</v>
      </c>
      <c r="EC44" s="168">
        <v>199.3425</v>
      </c>
      <c r="ED44" s="168">
        <v>190.93129999999999</v>
      </c>
      <c r="EE44" s="168">
        <v>194.14160000000001</v>
      </c>
      <c r="EF44" s="168">
        <v>49.679299999999998</v>
      </c>
      <c r="EG44" s="168">
        <v>27.7288</v>
      </c>
      <c r="EH44" s="168">
        <v>-29.684999999999999</v>
      </c>
      <c r="EI44" s="168">
        <v>544.06240000000003</v>
      </c>
      <c r="EJ44" s="168">
        <v>247.727</v>
      </c>
      <c r="EK44" s="169"/>
      <c r="EL44" s="168">
        <v>-15.515499999999999</v>
      </c>
      <c r="EM44" s="168">
        <v>-12.899699999999999</v>
      </c>
      <c r="EN44" s="168">
        <v>40.752200000000002</v>
      </c>
      <c r="EO44" s="168">
        <v>1.1960999999999999</v>
      </c>
      <c r="EP44" s="168">
        <v>0.87039999999999995</v>
      </c>
      <c r="EQ44" s="168">
        <v>38.448</v>
      </c>
      <c r="ER44" s="168">
        <v>-58.051600000000001</v>
      </c>
      <c r="ES44" s="168">
        <v>-59.1616</v>
      </c>
      <c r="ET44" s="168">
        <v>13.1439</v>
      </c>
      <c r="EU44" s="168">
        <v>0</v>
      </c>
      <c r="EV44" s="168">
        <v>-15.2</v>
      </c>
      <c r="EW44" s="169"/>
      <c r="EX44" s="168">
        <v>14.1128</v>
      </c>
      <c r="EY44" s="168">
        <v>-55.464399999999998</v>
      </c>
      <c r="EZ44" s="168">
        <v>-38.4178</v>
      </c>
      <c r="FA44" s="168">
        <v>-37.076099999999997</v>
      </c>
      <c r="FB44" s="168">
        <v>8.3399000000000001</v>
      </c>
      <c r="FC44" s="168">
        <v>-25.633400000000002</v>
      </c>
      <c r="FD44" s="168">
        <v>-5.8247</v>
      </c>
      <c r="FE44" s="168">
        <v>23.915099999999999</v>
      </c>
      <c r="FF44" s="169"/>
      <c r="FG44" s="168">
        <v>24.5273</v>
      </c>
      <c r="FH44" s="168">
        <v>35.5321</v>
      </c>
      <c r="FI44" s="168">
        <v>35.076799999999999</v>
      </c>
      <c r="FJ44" s="168">
        <v>33.741300000000003</v>
      </c>
      <c r="FK44" s="169"/>
      <c r="FL44" s="169"/>
      <c r="FM44" s="168">
        <v>-71.503799999999998</v>
      </c>
      <c r="FN44" s="168">
        <v>86.678600000000003</v>
      </c>
      <c r="FO44" s="168">
        <v>85.821600000000004</v>
      </c>
      <c r="FP44" s="168">
        <v>-61.405500000000004</v>
      </c>
      <c r="FQ44" s="168">
        <v>-37.214799999999997</v>
      </c>
      <c r="FR44" s="168">
        <v>-34.832700000000003</v>
      </c>
      <c r="FS44" s="168">
        <v>-31.15</v>
      </c>
      <c r="FT44" s="168">
        <v>13.2674</v>
      </c>
      <c r="FU44" s="168">
        <v>1.5726</v>
      </c>
      <c r="FV44" s="168">
        <v>-8.4</v>
      </c>
      <c r="FW44" s="168">
        <v>14.55</v>
      </c>
      <c r="FX44" s="168">
        <v>-35.1738</v>
      </c>
      <c r="FY44" s="168">
        <v>8.4513999999999996</v>
      </c>
      <c r="FZ44" s="168">
        <v>-13.417999999999999</v>
      </c>
      <c r="GA44" s="168">
        <v>0.90400000000000003</v>
      </c>
      <c r="GB44" s="169"/>
      <c r="GC44" s="168">
        <v>22.79</v>
      </c>
      <c r="GD44" s="168">
        <v>37.073</v>
      </c>
      <c r="GE44" s="168">
        <v>60.026400000000002</v>
      </c>
      <c r="GF44" s="168">
        <v>16.91</v>
      </c>
      <c r="GG44" s="168">
        <v>76.330299999999994</v>
      </c>
      <c r="GH44" s="168">
        <v>21</v>
      </c>
      <c r="GI44" s="168">
        <v>-15.256500000000001</v>
      </c>
      <c r="GJ44" s="168">
        <v>10.208</v>
      </c>
      <c r="GK44" s="168">
        <v>10.968299999999999</v>
      </c>
      <c r="GL44" s="168">
        <v>2.5676999999999999</v>
      </c>
      <c r="GM44" s="169"/>
      <c r="GN44" s="169"/>
      <c r="GO44" s="168">
        <v>-14.9544</v>
      </c>
      <c r="GP44" s="168">
        <v>-37.846499999999999</v>
      </c>
      <c r="GQ44" s="168">
        <v>13.8645</v>
      </c>
      <c r="GR44" s="168">
        <v>39.582599999999999</v>
      </c>
      <c r="GS44" s="168">
        <v>57.6342</v>
      </c>
      <c r="GT44" s="168">
        <v>59.0105</v>
      </c>
      <c r="GU44" s="168">
        <v>-170.44720000000001</v>
      </c>
      <c r="GV44" s="168">
        <v>-31.009899999999998</v>
      </c>
      <c r="GW44" s="168">
        <v>11.358599999999999</v>
      </c>
      <c r="GX44" s="168">
        <v>-46.127200000000002</v>
      </c>
      <c r="GY44" s="168">
        <v>11.977499999999999</v>
      </c>
      <c r="GZ44" s="168">
        <v>15.1311</v>
      </c>
      <c r="HA44" s="168">
        <v>14.6843</v>
      </c>
      <c r="HB44" s="168">
        <v>14</v>
      </c>
      <c r="HC44" s="168">
        <v>160.31790000000001</v>
      </c>
      <c r="HD44" s="168">
        <v>158.68029999999999</v>
      </c>
      <c r="HE44" s="169"/>
      <c r="HF44" s="169"/>
      <c r="HG44" s="169"/>
      <c r="HH44" s="168">
        <v>591.3134</v>
      </c>
      <c r="HI44" s="168">
        <v>501.92039999999997</v>
      </c>
      <c r="HJ44" s="168">
        <v>-152.90690000000001</v>
      </c>
      <c r="HK44" s="168">
        <v>-149.21090000000001</v>
      </c>
      <c r="HL44" s="168">
        <v>-51.157400000000003</v>
      </c>
      <c r="HM44" s="168">
        <v>-40.067700000000002</v>
      </c>
      <c r="HN44" s="168">
        <v>78.6066</v>
      </c>
      <c r="HO44" s="168">
        <v>81.118899999999996</v>
      </c>
      <c r="HP44" s="168">
        <v>-100.5138</v>
      </c>
      <c r="HQ44" s="168">
        <v>-102.9678</v>
      </c>
      <c r="HR44" s="168">
        <v>32.083300000000001</v>
      </c>
      <c r="HS44" s="168">
        <v>31.215399999999999</v>
      </c>
      <c r="HT44" s="168">
        <v>-83.577100000000002</v>
      </c>
      <c r="HU44" s="168">
        <v>-82.829499999999996</v>
      </c>
      <c r="HV44" s="168">
        <v>91.71</v>
      </c>
      <c r="HW44" s="168">
        <v>91.02</v>
      </c>
      <c r="HX44" s="168">
        <v>25.8</v>
      </c>
      <c r="HY44" s="168">
        <v>26.5</v>
      </c>
      <c r="HZ44" s="168">
        <v>21.534600000000001</v>
      </c>
      <c r="IA44" s="168">
        <v>44.8</v>
      </c>
      <c r="IB44" s="168">
        <v>-390.50470000000001</v>
      </c>
      <c r="IC44" s="168">
        <v>113.11799999999999</v>
      </c>
      <c r="ID44" s="168">
        <v>112.3708</v>
      </c>
      <c r="IE44" s="168">
        <v>21.3</v>
      </c>
      <c r="IF44" s="168">
        <v>-17</v>
      </c>
      <c r="IG44" s="168">
        <v>-30.1</v>
      </c>
      <c r="IH44" s="168">
        <v>-30.2</v>
      </c>
      <c r="II44" s="168">
        <v>1.5219</v>
      </c>
      <c r="IJ44" s="168">
        <v>1.2381</v>
      </c>
      <c r="IK44" s="168">
        <v>-485.89429999999999</v>
      </c>
      <c r="IL44" s="168">
        <v>-220.8672</v>
      </c>
      <c r="IM44" s="168">
        <v>522.8682</v>
      </c>
      <c r="IN44" s="168">
        <v>420.75709999999998</v>
      </c>
      <c r="IO44" s="168">
        <v>90.873999999999995</v>
      </c>
      <c r="IP44" s="168">
        <v>-410.041</v>
      </c>
      <c r="IQ44" s="168">
        <v>410.82679999999999</v>
      </c>
      <c r="IR44" s="168">
        <v>-178.22200000000001</v>
      </c>
      <c r="IS44" s="168">
        <v>-247.4401</v>
      </c>
      <c r="IT44" s="168">
        <v>-404.16079999999999</v>
      </c>
      <c r="IU44" s="168">
        <v>110.9042</v>
      </c>
      <c r="IV44" s="168">
        <v>110.80249999999999</v>
      </c>
      <c r="IW44" s="168">
        <v>184.84530000000001</v>
      </c>
      <c r="IX44" s="168">
        <v>-507.25909999999999</v>
      </c>
      <c r="IY44" s="168">
        <v>254.9881</v>
      </c>
      <c r="IZ44" s="168">
        <v>-254.3424</v>
      </c>
      <c r="JA44" s="168">
        <v>254.93119999999999</v>
      </c>
      <c r="JB44" s="168">
        <v>-10.070499999999999</v>
      </c>
      <c r="JC44" s="168">
        <v>4.7789999999999999</v>
      </c>
      <c r="JD44" s="168">
        <v>11.6</v>
      </c>
      <c r="JE44" s="168">
        <v>-0.312</v>
      </c>
      <c r="JF44" s="168">
        <v>-0.32900000000000001</v>
      </c>
      <c r="JG44" s="168">
        <v>-10.96</v>
      </c>
      <c r="JH44" s="168">
        <v>-9.92</v>
      </c>
      <c r="JI44" s="169"/>
      <c r="JJ44" s="168">
        <v>10.8141</v>
      </c>
      <c r="JK44" s="168">
        <v>-24.345800000000001</v>
      </c>
      <c r="JL44" s="168">
        <v>-31.200099999999999</v>
      </c>
      <c r="JM44" s="168">
        <v>17.8</v>
      </c>
      <c r="JN44" s="168">
        <v>51.62</v>
      </c>
      <c r="JO44" s="168">
        <v>52.578000000000003</v>
      </c>
      <c r="JP44" s="168">
        <v>0</v>
      </c>
      <c r="JQ44" s="168">
        <v>0</v>
      </c>
      <c r="JR44" s="168">
        <v>53.218699999999998</v>
      </c>
      <c r="JS44" s="168">
        <v>51.790399999999998</v>
      </c>
      <c r="JT44" s="168">
        <v>51.203299999999999</v>
      </c>
      <c r="JU44" s="169"/>
      <c r="JV44" s="168">
        <v>18.5</v>
      </c>
      <c r="JW44" s="168">
        <v>11.157500000000001</v>
      </c>
      <c r="JX44" s="168">
        <v>10.56</v>
      </c>
      <c r="JY44" s="169"/>
      <c r="JZ44" s="168">
        <v>-40.250700000000002</v>
      </c>
      <c r="KA44" s="168">
        <v>80.064099999999996</v>
      </c>
      <c r="KB44" s="168">
        <v>52.048999999999999</v>
      </c>
      <c r="KC44" s="168">
        <v>-40.104399999999998</v>
      </c>
      <c r="KD44" s="168">
        <v>-78.751400000000004</v>
      </c>
      <c r="KE44" s="168">
        <v>39.334499999999998</v>
      </c>
      <c r="KF44" s="168">
        <v>38.170400000000001</v>
      </c>
      <c r="KG44" s="168">
        <v>-37.200000000000003</v>
      </c>
      <c r="KH44" s="168">
        <v>36.799999999999997</v>
      </c>
      <c r="KI44" s="168">
        <v>-89.625699999999995</v>
      </c>
      <c r="KJ44" s="168">
        <v>291.22680000000003</v>
      </c>
    </row>
    <row r="45" spans="1:296" ht="18" customHeight="1" x14ac:dyDescent="0.25">
      <c r="A45" s="163" t="s">
        <v>53</v>
      </c>
      <c r="B45" s="163" t="s">
        <v>862</v>
      </c>
      <c r="C45" s="167">
        <v>0</v>
      </c>
      <c r="D45" s="167">
        <v>0</v>
      </c>
      <c r="E45" s="168">
        <v>20.6859</v>
      </c>
      <c r="F45" s="168">
        <v>-31.023900000000001</v>
      </c>
      <c r="G45" s="168">
        <v>-30.646000000000001</v>
      </c>
      <c r="H45" s="168">
        <v>40.335299999999997</v>
      </c>
      <c r="I45" s="169"/>
      <c r="J45" s="168">
        <v>64.600800000000007</v>
      </c>
      <c r="K45" s="168">
        <v>-135.36160000000001</v>
      </c>
      <c r="L45" s="168">
        <v>70.960700000000003</v>
      </c>
      <c r="M45" s="168">
        <v>36.318899999999999</v>
      </c>
      <c r="N45" s="168">
        <v>35.383699999999997</v>
      </c>
      <c r="O45" s="168">
        <v>-11.1</v>
      </c>
      <c r="P45" s="168">
        <v>-84.692999999999998</v>
      </c>
      <c r="Q45" s="168">
        <v>74.8</v>
      </c>
      <c r="R45" s="168">
        <v>19.872</v>
      </c>
      <c r="S45" s="168">
        <v>-74.8</v>
      </c>
      <c r="T45" s="168">
        <v>11.7471</v>
      </c>
      <c r="U45" s="168">
        <v>86.867999999999995</v>
      </c>
      <c r="V45" s="168">
        <v>12.1404</v>
      </c>
      <c r="W45" s="168">
        <v>12.216699999999999</v>
      </c>
      <c r="X45" s="168">
        <v>20.352699999999999</v>
      </c>
      <c r="Y45" s="168">
        <v>8.4221000000000004</v>
      </c>
      <c r="Z45" s="168">
        <v>0.2288</v>
      </c>
      <c r="AA45" s="168">
        <v>2.2909000000000002</v>
      </c>
      <c r="AB45" s="169"/>
      <c r="AC45" s="169"/>
      <c r="AD45" s="168">
        <v>-87.47</v>
      </c>
      <c r="AE45" s="168">
        <v>-87.18</v>
      </c>
      <c r="AF45" s="169"/>
      <c r="AG45" s="168">
        <v>11.1</v>
      </c>
      <c r="AH45" s="168">
        <v>83.6</v>
      </c>
      <c r="AI45" s="168">
        <v>16.123999999999999</v>
      </c>
      <c r="AJ45" s="168">
        <v>0.24299999999999999</v>
      </c>
      <c r="AK45" s="167">
        <v>-74.290000000000006</v>
      </c>
      <c r="AL45" s="168">
        <v>-74.290000000000006</v>
      </c>
      <c r="AM45" s="168">
        <v>-74.72</v>
      </c>
      <c r="AN45" s="168">
        <v>75.83</v>
      </c>
      <c r="AO45" s="168">
        <v>75.38</v>
      </c>
      <c r="AP45" s="169"/>
      <c r="AQ45" s="168">
        <v>5.7495000000000003</v>
      </c>
      <c r="AR45" s="168">
        <v>81.359499999999997</v>
      </c>
      <c r="AS45" s="168">
        <v>84.515699999999995</v>
      </c>
      <c r="AT45" s="168">
        <v>38.108499999999999</v>
      </c>
      <c r="AU45" s="168">
        <v>-60.8581</v>
      </c>
      <c r="AV45" s="168">
        <v>-60.559399999999997</v>
      </c>
      <c r="AW45" s="168">
        <v>4.1548999999999996</v>
      </c>
      <c r="AX45" s="168">
        <v>4.0869999999999997</v>
      </c>
      <c r="AY45" s="168">
        <v>88.734700000000004</v>
      </c>
      <c r="AZ45" s="168">
        <v>90.963499999999996</v>
      </c>
      <c r="BA45" s="168">
        <v>-17.829699999999999</v>
      </c>
      <c r="BB45" s="168">
        <v>-19.699400000000001</v>
      </c>
      <c r="BC45" s="168">
        <v>-472.8064</v>
      </c>
      <c r="BD45" s="168">
        <v>-0.77459999999999996</v>
      </c>
      <c r="BE45" s="168">
        <v>-18.5</v>
      </c>
      <c r="BF45" s="168">
        <v>-18.600000000000001</v>
      </c>
      <c r="BG45" s="168">
        <v>65.191100000000006</v>
      </c>
      <c r="BH45" s="168">
        <v>65.276899999999998</v>
      </c>
      <c r="BI45" s="168">
        <v>-6.3391999999999999</v>
      </c>
      <c r="BJ45" s="169"/>
      <c r="BK45" s="168">
        <v>-51.037700000000001</v>
      </c>
      <c r="BL45" s="168">
        <v>10.277799999999999</v>
      </c>
      <c r="BM45" s="168">
        <v>8.5916999999999994</v>
      </c>
      <c r="BN45" s="168">
        <v>5.6703000000000001</v>
      </c>
      <c r="BO45" s="168">
        <v>509.87259999999998</v>
      </c>
      <c r="BP45" s="168">
        <v>187.7193</v>
      </c>
      <c r="BQ45" s="168">
        <v>186.346</v>
      </c>
      <c r="BR45" s="168">
        <v>-566.38220000000001</v>
      </c>
      <c r="BS45" s="168">
        <v>623.60450000000003</v>
      </c>
      <c r="BT45" s="169"/>
      <c r="BU45" s="168">
        <v>-115.2718</v>
      </c>
      <c r="BV45" s="168">
        <v>117.3078</v>
      </c>
      <c r="BW45" s="168">
        <v>121.2316</v>
      </c>
      <c r="BX45" s="168">
        <v>33.56</v>
      </c>
      <c r="BY45" s="168">
        <v>40.15</v>
      </c>
      <c r="BZ45" s="168">
        <v>79.760000000000005</v>
      </c>
      <c r="CA45" s="168">
        <v>94.75</v>
      </c>
      <c r="CB45" s="169"/>
      <c r="CC45" s="169"/>
      <c r="CD45" s="168">
        <v>65.316400000000002</v>
      </c>
      <c r="CE45" s="168">
        <v>66.129099999999994</v>
      </c>
      <c r="CF45" s="168">
        <v>10.422599999999999</v>
      </c>
      <c r="CG45" s="168">
        <v>-152.8109</v>
      </c>
      <c r="CH45" s="168">
        <v>-153.2551</v>
      </c>
      <c r="CI45" s="168">
        <v>-5.3188000000000004</v>
      </c>
      <c r="CJ45" s="168">
        <v>-112.07340000000001</v>
      </c>
      <c r="CK45" s="169"/>
      <c r="CL45" s="169"/>
      <c r="CM45" s="168">
        <v>65.400000000000006</v>
      </c>
      <c r="CN45" s="168">
        <v>226.4</v>
      </c>
      <c r="CO45" s="168">
        <v>-20.43</v>
      </c>
      <c r="CP45" s="168">
        <v>26.262699999999999</v>
      </c>
      <c r="CQ45" s="168">
        <v>24.6981</v>
      </c>
      <c r="CR45" s="168">
        <v>26.308599999999998</v>
      </c>
      <c r="CS45" s="168">
        <v>69.197500000000005</v>
      </c>
      <c r="CT45" s="168">
        <v>69.975399999999993</v>
      </c>
      <c r="CU45" s="168">
        <v>1</v>
      </c>
      <c r="CV45" s="168">
        <v>-141.83019999999999</v>
      </c>
      <c r="CW45" s="168">
        <v>14.4535</v>
      </c>
      <c r="CX45" s="168">
        <v>18.6081</v>
      </c>
      <c r="CY45" s="168">
        <v>93.51</v>
      </c>
      <c r="CZ45" s="168">
        <v>89.58</v>
      </c>
      <c r="DA45" s="168">
        <v>63.991700000000002</v>
      </c>
      <c r="DB45" s="168">
        <v>60.7956</v>
      </c>
      <c r="DC45" s="168">
        <v>-41.653399999999998</v>
      </c>
      <c r="DD45" s="169"/>
      <c r="DE45" s="168">
        <v>113.5629</v>
      </c>
      <c r="DF45" s="168">
        <v>113.10509999999999</v>
      </c>
      <c r="DG45" s="168">
        <v>-182.67920000000001</v>
      </c>
      <c r="DH45" s="169"/>
      <c r="DI45" s="169"/>
      <c r="DJ45" s="168">
        <v>-117.6</v>
      </c>
      <c r="DK45" s="168">
        <v>-116.1</v>
      </c>
      <c r="DL45" s="168">
        <v>20.926200000000001</v>
      </c>
      <c r="DM45" s="168">
        <v>78.2</v>
      </c>
      <c r="DN45" s="168">
        <v>98.92</v>
      </c>
      <c r="DO45" s="168">
        <v>105.88</v>
      </c>
      <c r="DP45" s="168">
        <v>78.09</v>
      </c>
      <c r="DQ45" s="168">
        <v>-19.07</v>
      </c>
      <c r="DR45" s="168">
        <v>68.789000000000001</v>
      </c>
      <c r="DS45" s="168">
        <v>181.24529999999999</v>
      </c>
      <c r="DT45" s="168">
        <v>-3.55</v>
      </c>
      <c r="DU45" s="168">
        <v>-3.44</v>
      </c>
      <c r="DV45" s="168">
        <v>85.65</v>
      </c>
      <c r="DW45" s="168">
        <v>81.05</v>
      </c>
      <c r="DX45" s="168">
        <v>181.41820000000001</v>
      </c>
      <c r="DY45" s="168">
        <v>179.6182</v>
      </c>
      <c r="DZ45" s="168">
        <v>-86.934200000000004</v>
      </c>
      <c r="EA45" s="168">
        <v>-86.236400000000003</v>
      </c>
      <c r="EB45" s="168">
        <v>254.33629999999999</v>
      </c>
      <c r="EC45" s="168">
        <v>206.80940000000001</v>
      </c>
      <c r="ED45" s="168">
        <v>197.209</v>
      </c>
      <c r="EE45" s="168">
        <v>201.05549999999999</v>
      </c>
      <c r="EF45" s="168">
        <v>57.172699999999999</v>
      </c>
      <c r="EG45" s="168">
        <v>32.038699999999999</v>
      </c>
      <c r="EH45" s="168">
        <v>-32.334000000000003</v>
      </c>
      <c r="EI45" s="168">
        <v>575.99549999999999</v>
      </c>
      <c r="EJ45" s="168">
        <v>257.12090000000001</v>
      </c>
      <c r="EK45" s="169"/>
      <c r="EL45" s="168">
        <v>-17.292200000000001</v>
      </c>
      <c r="EM45" s="168">
        <v>-14.1591</v>
      </c>
      <c r="EN45" s="168">
        <v>39.773099999999999</v>
      </c>
      <c r="EO45" s="168">
        <v>9.4822000000000006</v>
      </c>
      <c r="EP45" s="168">
        <v>8.7902000000000005</v>
      </c>
      <c r="EQ45" s="168">
        <v>23.088000000000001</v>
      </c>
      <c r="ER45" s="168">
        <v>-58.058900000000001</v>
      </c>
      <c r="ES45" s="168">
        <v>-59.770400000000002</v>
      </c>
      <c r="ET45" s="168">
        <v>12.248200000000001</v>
      </c>
      <c r="EU45" s="169"/>
      <c r="EV45" s="168">
        <v>-3.64</v>
      </c>
      <c r="EW45" s="169"/>
      <c r="EX45" s="168">
        <v>15.2828</v>
      </c>
      <c r="EY45" s="168">
        <v>-43.7196</v>
      </c>
      <c r="EZ45" s="168">
        <v>-37.204099999999997</v>
      </c>
      <c r="FA45" s="168">
        <v>-36.086100000000002</v>
      </c>
      <c r="FB45" s="168">
        <v>3.9418000000000002</v>
      </c>
      <c r="FC45" s="168">
        <v>-29.6694</v>
      </c>
      <c r="FD45" s="168">
        <v>0</v>
      </c>
      <c r="FE45" s="168">
        <v>24.960100000000001</v>
      </c>
      <c r="FF45" s="169"/>
      <c r="FG45" s="168">
        <v>23.986899999999999</v>
      </c>
      <c r="FH45" s="168">
        <v>38.639200000000002</v>
      </c>
      <c r="FI45" s="168">
        <v>38.060400000000001</v>
      </c>
      <c r="FJ45" s="168">
        <v>36.552799999999998</v>
      </c>
      <c r="FK45" s="169"/>
      <c r="FL45" s="169"/>
      <c r="FM45" s="168">
        <v>-87.244699999999995</v>
      </c>
      <c r="FN45" s="168">
        <v>90.555599999999998</v>
      </c>
      <c r="FO45" s="168">
        <v>90.4636</v>
      </c>
      <c r="FP45" s="168">
        <v>-74.395399999999995</v>
      </c>
      <c r="FQ45" s="168">
        <v>-48.453200000000002</v>
      </c>
      <c r="FR45" s="168">
        <v>-37.557299999999998</v>
      </c>
      <c r="FS45" s="168">
        <v>-35.36</v>
      </c>
      <c r="FT45" s="168">
        <v>11.966100000000001</v>
      </c>
      <c r="FU45" s="168">
        <v>1.6544000000000001</v>
      </c>
      <c r="FV45" s="168">
        <v>-7.39</v>
      </c>
      <c r="FW45" s="168">
        <v>13.19</v>
      </c>
      <c r="FX45" s="168">
        <v>-37.331800000000001</v>
      </c>
      <c r="FY45" s="169"/>
      <c r="FZ45" s="168">
        <v>-12.57</v>
      </c>
      <c r="GA45" s="168">
        <v>0.78600000000000003</v>
      </c>
      <c r="GB45" s="169"/>
      <c r="GC45" s="168">
        <v>22.65</v>
      </c>
      <c r="GD45" s="168">
        <v>49.423999999999999</v>
      </c>
      <c r="GE45" s="168">
        <v>74.231499999999997</v>
      </c>
      <c r="GF45" s="168">
        <v>16.88</v>
      </c>
      <c r="GG45" s="168">
        <v>77.599100000000007</v>
      </c>
      <c r="GH45" s="168">
        <v>19.3</v>
      </c>
      <c r="GI45" s="168">
        <v>-17.894200000000001</v>
      </c>
      <c r="GJ45" s="168">
        <v>10.225199999999999</v>
      </c>
      <c r="GK45" s="168">
        <v>10.8253</v>
      </c>
      <c r="GL45" s="168">
        <v>2.9256000000000002</v>
      </c>
      <c r="GM45" s="169"/>
      <c r="GN45" s="169"/>
      <c r="GO45" s="168">
        <v>-15.359500000000001</v>
      </c>
      <c r="GP45" s="168">
        <v>-43.7759</v>
      </c>
      <c r="GQ45" s="168">
        <v>13.599600000000001</v>
      </c>
      <c r="GR45" s="168">
        <v>45.454500000000003</v>
      </c>
      <c r="GS45" s="168">
        <v>54.344799999999999</v>
      </c>
      <c r="GT45" s="168">
        <v>55.826999999999998</v>
      </c>
      <c r="GU45" s="168">
        <v>-182.97139999999999</v>
      </c>
      <c r="GV45" s="168">
        <v>-33.398400000000002</v>
      </c>
      <c r="GW45" s="168">
        <v>13.0481</v>
      </c>
      <c r="GX45" s="168">
        <v>-51.240299999999998</v>
      </c>
      <c r="GY45" s="168">
        <v>12.555099999999999</v>
      </c>
      <c r="GZ45" s="168">
        <v>17.250299999999999</v>
      </c>
      <c r="HA45" s="168">
        <v>16.721299999999999</v>
      </c>
      <c r="HB45" s="168">
        <v>15</v>
      </c>
      <c r="HC45" s="168">
        <v>161.7199</v>
      </c>
      <c r="HD45" s="168">
        <v>161.64609999999999</v>
      </c>
      <c r="HE45" s="169"/>
      <c r="HF45" s="169"/>
      <c r="HG45" s="168">
        <v>-589.66769999999997</v>
      </c>
      <c r="HH45" s="169"/>
      <c r="HI45" s="168">
        <v>507.28030000000001</v>
      </c>
      <c r="HJ45" s="168">
        <v>-153.85470000000001</v>
      </c>
      <c r="HK45" s="168">
        <v>-153.59610000000001</v>
      </c>
      <c r="HL45" s="168">
        <v>-47.614400000000003</v>
      </c>
      <c r="HM45" s="168">
        <v>-35.648400000000002</v>
      </c>
      <c r="HN45" s="168">
        <v>77.577100000000002</v>
      </c>
      <c r="HO45" s="168">
        <v>77.160200000000003</v>
      </c>
      <c r="HP45" s="169"/>
      <c r="HQ45" s="169"/>
      <c r="HR45" s="168">
        <v>31.610900000000001</v>
      </c>
      <c r="HS45" s="168">
        <v>31.0396</v>
      </c>
      <c r="HT45" s="168">
        <v>-85.552199999999999</v>
      </c>
      <c r="HU45" s="168">
        <v>-85.569000000000003</v>
      </c>
      <c r="HV45" s="168">
        <v>95.11</v>
      </c>
      <c r="HW45" s="168">
        <v>94.3</v>
      </c>
      <c r="HX45" s="168">
        <v>26.5</v>
      </c>
      <c r="HY45" s="168">
        <v>26.8</v>
      </c>
      <c r="HZ45" s="168">
        <v>21.556000000000001</v>
      </c>
      <c r="IA45" s="168">
        <v>46.32</v>
      </c>
      <c r="IB45" s="168">
        <v>-395.85199999999998</v>
      </c>
      <c r="IC45" s="168">
        <v>109.8109</v>
      </c>
      <c r="ID45" s="168">
        <v>109.9682</v>
      </c>
      <c r="IE45" s="168">
        <v>20.7</v>
      </c>
      <c r="IF45" s="168">
        <v>-17.5</v>
      </c>
      <c r="IG45" s="168">
        <v>-30.1</v>
      </c>
      <c r="IH45" s="168">
        <v>-30.2</v>
      </c>
      <c r="II45" s="168">
        <v>1.4165000000000001</v>
      </c>
      <c r="IJ45" s="169"/>
      <c r="IK45" s="168">
        <v>-497.16849999999999</v>
      </c>
      <c r="IL45" s="168">
        <v>-233.7406</v>
      </c>
      <c r="IM45" s="168">
        <v>536.2527</v>
      </c>
      <c r="IN45" s="168">
        <v>430.65030000000002</v>
      </c>
      <c r="IO45" s="168">
        <v>91.635999999999996</v>
      </c>
      <c r="IP45" s="168">
        <v>-420.63420000000002</v>
      </c>
      <c r="IQ45" s="168">
        <v>425.24579999999997</v>
      </c>
      <c r="IR45" s="168">
        <v>-179.35669999999999</v>
      </c>
      <c r="IS45" s="168">
        <v>-252.23050000000001</v>
      </c>
      <c r="IT45" s="168">
        <v>-417.36250000000001</v>
      </c>
      <c r="IU45" s="168">
        <v>114.9263</v>
      </c>
      <c r="IV45" s="168">
        <v>114.1353</v>
      </c>
      <c r="IW45" s="168">
        <v>182.1105</v>
      </c>
      <c r="IX45" s="168">
        <v>-516.22249999999997</v>
      </c>
      <c r="IY45" s="168">
        <v>258.76729999999998</v>
      </c>
      <c r="IZ45" s="168">
        <v>-264.01459999999997</v>
      </c>
      <c r="JA45" s="168">
        <v>267.98840000000001</v>
      </c>
      <c r="JB45" s="168">
        <v>-9.9936000000000007</v>
      </c>
      <c r="JC45" s="168">
        <v>4.1559999999999997</v>
      </c>
      <c r="JD45" s="168">
        <v>10.96</v>
      </c>
      <c r="JE45" s="168">
        <v>-0.498</v>
      </c>
      <c r="JF45" s="168">
        <v>-0.51500000000000001</v>
      </c>
      <c r="JG45" s="168">
        <v>-11.36</v>
      </c>
      <c r="JH45" s="168">
        <v>-10.16</v>
      </c>
      <c r="JI45" s="169"/>
      <c r="JJ45" s="168">
        <v>10.6065</v>
      </c>
      <c r="JK45" s="168">
        <v>-22.499400000000001</v>
      </c>
      <c r="JL45" s="168">
        <v>-31.670100000000001</v>
      </c>
      <c r="JM45" s="168">
        <v>16.8</v>
      </c>
      <c r="JN45" s="168">
        <v>51.976999999999997</v>
      </c>
      <c r="JO45" s="168">
        <v>51.536999999999999</v>
      </c>
      <c r="JP45" s="169"/>
      <c r="JQ45" s="169"/>
      <c r="JR45" s="168">
        <v>49.820099999999996</v>
      </c>
      <c r="JS45" s="168">
        <v>49.851300000000002</v>
      </c>
      <c r="JT45" s="168">
        <v>50.197099999999999</v>
      </c>
      <c r="JU45" s="169"/>
      <c r="JV45" s="168">
        <v>17.100000000000001</v>
      </c>
      <c r="JW45" s="168">
        <v>11.455</v>
      </c>
      <c r="JX45" s="168">
        <v>11.07</v>
      </c>
      <c r="JY45" s="169"/>
      <c r="JZ45" s="168">
        <v>-37.383699999999997</v>
      </c>
      <c r="KA45" s="168">
        <v>77.316699999999997</v>
      </c>
      <c r="KB45" s="168">
        <v>47.838200000000001</v>
      </c>
      <c r="KC45" s="168">
        <v>-37.223500000000001</v>
      </c>
      <c r="KD45" s="168">
        <v>-76.004800000000003</v>
      </c>
      <c r="KE45" s="168">
        <v>34.975999999999999</v>
      </c>
      <c r="KF45" s="168">
        <v>41.017699999999998</v>
      </c>
      <c r="KG45" s="168">
        <v>-34.700000000000003</v>
      </c>
      <c r="KH45" s="168">
        <v>35</v>
      </c>
      <c r="KI45" s="168">
        <v>-80.378900000000002</v>
      </c>
      <c r="KJ45" s="168">
        <v>299.68400000000003</v>
      </c>
    </row>
    <row r="46" spans="1:296" ht="18" customHeight="1" x14ac:dyDescent="0.25">
      <c r="A46" s="163" t="s">
        <v>53</v>
      </c>
      <c r="B46" s="163" t="s">
        <v>863</v>
      </c>
      <c r="C46" s="167">
        <v>0</v>
      </c>
      <c r="D46" s="167">
        <v>0</v>
      </c>
      <c r="E46" s="168">
        <v>22.2441</v>
      </c>
      <c r="F46" s="168">
        <v>-33.327300000000001</v>
      </c>
      <c r="G46" s="168">
        <v>-29.807400000000001</v>
      </c>
      <c r="H46" s="168">
        <v>40.986600000000003</v>
      </c>
      <c r="I46" s="169"/>
      <c r="J46" s="168">
        <v>67.6083</v>
      </c>
      <c r="K46" s="168">
        <v>-146.6551</v>
      </c>
      <c r="L46" s="168">
        <v>74.762200000000007</v>
      </c>
      <c r="M46" s="168">
        <v>38.0608</v>
      </c>
      <c r="N46" s="168">
        <v>37.317900000000002</v>
      </c>
      <c r="O46" s="168">
        <v>-24.42</v>
      </c>
      <c r="P46" s="168">
        <v>-83.394999999999996</v>
      </c>
      <c r="Q46" s="168">
        <v>72.599999999999994</v>
      </c>
      <c r="R46" s="168">
        <v>21.527999999999999</v>
      </c>
      <c r="S46" s="168">
        <v>-72.599999999999994</v>
      </c>
      <c r="T46" s="168">
        <v>12.0448</v>
      </c>
      <c r="U46" s="168">
        <v>93.873800000000003</v>
      </c>
      <c r="V46" s="168">
        <v>12.9389</v>
      </c>
      <c r="W46" s="168">
        <v>13.0891</v>
      </c>
      <c r="X46" s="168">
        <v>21.8522</v>
      </c>
      <c r="Y46" s="168">
        <v>8.3964999999999996</v>
      </c>
      <c r="Z46" s="168">
        <v>0.2281</v>
      </c>
      <c r="AA46" s="168">
        <v>2.2118000000000002</v>
      </c>
      <c r="AB46" s="169"/>
      <c r="AC46" s="169"/>
      <c r="AD46" s="168">
        <v>-96.08</v>
      </c>
      <c r="AE46" s="168">
        <v>-95.41</v>
      </c>
      <c r="AF46" s="169"/>
      <c r="AG46" s="168">
        <v>24.42</v>
      </c>
      <c r="AH46" s="168">
        <v>81.400000000000006</v>
      </c>
      <c r="AI46" s="168">
        <v>18.228999999999999</v>
      </c>
      <c r="AJ46" s="168">
        <v>0.25600000000000001</v>
      </c>
      <c r="AK46" s="167">
        <v>-74.03</v>
      </c>
      <c r="AL46" s="168">
        <v>-74.03</v>
      </c>
      <c r="AM46" s="168">
        <v>-68</v>
      </c>
      <c r="AN46" s="168">
        <v>75.3</v>
      </c>
      <c r="AO46" s="168">
        <v>75.180000000000007</v>
      </c>
      <c r="AP46" s="169"/>
      <c r="AQ46" s="168">
        <v>5.3586999999999998</v>
      </c>
      <c r="AR46" s="168">
        <v>84.383600000000001</v>
      </c>
      <c r="AS46" s="168">
        <v>87.784199999999998</v>
      </c>
      <c r="AT46" s="168">
        <v>43.453000000000003</v>
      </c>
      <c r="AU46" s="168">
        <v>-65.1036</v>
      </c>
      <c r="AV46" s="168">
        <v>-64.951999999999998</v>
      </c>
      <c r="AW46" s="168">
        <v>3.7155999999999998</v>
      </c>
      <c r="AX46" s="168">
        <v>3.7422</v>
      </c>
      <c r="AY46" s="168">
        <v>93.898300000000006</v>
      </c>
      <c r="AZ46" s="168">
        <v>97.247500000000002</v>
      </c>
      <c r="BA46" s="168">
        <v>-20.053899999999999</v>
      </c>
      <c r="BB46" s="168">
        <v>-22.0822</v>
      </c>
      <c r="BC46" s="168">
        <v>-507.99439999999998</v>
      </c>
      <c r="BD46" s="168">
        <v>-2.2008000000000001</v>
      </c>
      <c r="BE46" s="168">
        <v>-18.7</v>
      </c>
      <c r="BF46" s="168">
        <v>-18.600000000000001</v>
      </c>
      <c r="BG46" s="168">
        <v>70.418899999999994</v>
      </c>
      <c r="BH46" s="168">
        <v>69.510499999999993</v>
      </c>
      <c r="BI46" s="168">
        <v>-6.2215999999999996</v>
      </c>
      <c r="BJ46" s="169"/>
      <c r="BK46" s="168">
        <v>-54.204000000000001</v>
      </c>
      <c r="BL46" s="168">
        <v>10.4213</v>
      </c>
      <c r="BM46" s="168">
        <v>8.6212</v>
      </c>
      <c r="BN46" s="168">
        <v>6.0320999999999998</v>
      </c>
      <c r="BO46" s="168">
        <v>538.55999999999995</v>
      </c>
      <c r="BP46" s="168">
        <v>179.50980000000001</v>
      </c>
      <c r="BQ46" s="168">
        <v>179.17410000000001</v>
      </c>
      <c r="BR46" s="168">
        <v>-559.87189999999998</v>
      </c>
      <c r="BS46" s="168">
        <v>632.42309999999998</v>
      </c>
      <c r="BT46" s="169"/>
      <c r="BU46" s="168">
        <v>-120.00279999999999</v>
      </c>
      <c r="BV46" s="168">
        <v>122.4619</v>
      </c>
      <c r="BW46" s="168">
        <v>121.3514</v>
      </c>
      <c r="BX46" s="168">
        <v>33.9</v>
      </c>
      <c r="BY46" s="168">
        <v>40.450000000000003</v>
      </c>
      <c r="BZ46" s="168">
        <v>78.94</v>
      </c>
      <c r="CA46" s="169"/>
      <c r="CB46" s="169"/>
      <c r="CC46" s="169"/>
      <c r="CD46" s="168">
        <v>66.671400000000006</v>
      </c>
      <c r="CE46" s="168">
        <v>66.575900000000004</v>
      </c>
      <c r="CF46" s="168">
        <v>11.048299999999999</v>
      </c>
      <c r="CG46" s="168">
        <v>-153.42400000000001</v>
      </c>
      <c r="CH46" s="168">
        <v>-153.05590000000001</v>
      </c>
      <c r="CI46" s="168">
        <v>-4.3474000000000004</v>
      </c>
      <c r="CJ46" s="168">
        <v>-112.63939999999999</v>
      </c>
      <c r="CK46" s="169"/>
      <c r="CL46" s="169"/>
      <c r="CM46" s="168">
        <v>63.5</v>
      </c>
      <c r="CN46" s="168">
        <v>225.5</v>
      </c>
      <c r="CO46" s="168">
        <v>-20.420000000000002</v>
      </c>
      <c r="CP46" s="168">
        <v>24.329899999999999</v>
      </c>
      <c r="CQ46" s="168">
        <v>23.8264</v>
      </c>
      <c r="CR46" s="168">
        <v>24.995000000000001</v>
      </c>
      <c r="CS46" s="168">
        <v>65.100800000000007</v>
      </c>
      <c r="CT46" s="168">
        <v>66.251300000000001</v>
      </c>
      <c r="CU46" s="168">
        <v>1</v>
      </c>
      <c r="CV46" s="168">
        <v>-138.16990000000001</v>
      </c>
      <c r="CW46" s="168">
        <v>14.891999999999999</v>
      </c>
      <c r="CX46" s="168">
        <v>19.439299999999999</v>
      </c>
      <c r="CY46" s="168">
        <v>88.39</v>
      </c>
      <c r="CZ46" s="168">
        <v>88.88</v>
      </c>
      <c r="DA46" s="168">
        <v>62.5854</v>
      </c>
      <c r="DB46" s="168">
        <v>59.3307</v>
      </c>
      <c r="DC46" s="168">
        <v>-41.659500000000001</v>
      </c>
      <c r="DD46" s="169"/>
      <c r="DE46" s="168">
        <v>114.20910000000001</v>
      </c>
      <c r="DF46" s="168">
        <v>112.262</v>
      </c>
      <c r="DG46" s="168">
        <v>-183.7783</v>
      </c>
      <c r="DH46" s="169"/>
      <c r="DI46" s="169"/>
      <c r="DJ46" s="168">
        <v>-115.5</v>
      </c>
      <c r="DK46" s="168">
        <v>-113</v>
      </c>
      <c r="DL46" s="168">
        <v>20.453800000000001</v>
      </c>
      <c r="DM46" s="168">
        <v>76.599999999999994</v>
      </c>
      <c r="DN46" s="168">
        <v>97.76</v>
      </c>
      <c r="DO46" s="168">
        <v>103.52</v>
      </c>
      <c r="DP46" s="168">
        <v>75.73</v>
      </c>
      <c r="DQ46" s="168">
        <v>-18.53</v>
      </c>
      <c r="DR46" s="168">
        <v>67.207999999999998</v>
      </c>
      <c r="DS46" s="168">
        <v>180.4402</v>
      </c>
      <c r="DT46" s="168">
        <v>-3.66</v>
      </c>
      <c r="DU46" s="168">
        <v>-3.58</v>
      </c>
      <c r="DV46" s="168">
        <v>88.18</v>
      </c>
      <c r="DW46" s="168">
        <v>78.7</v>
      </c>
      <c r="DX46" s="168">
        <v>182.4727</v>
      </c>
      <c r="DY46" s="168">
        <v>180.5455</v>
      </c>
      <c r="DZ46" s="168">
        <v>-85.438599999999994</v>
      </c>
      <c r="EA46" s="168">
        <v>-84.472700000000003</v>
      </c>
      <c r="EB46" s="168">
        <v>254.6797</v>
      </c>
      <c r="EC46" s="168">
        <v>204.6473</v>
      </c>
      <c r="ED46" s="168">
        <v>197.643</v>
      </c>
      <c r="EE46" s="168">
        <v>198.92</v>
      </c>
      <c r="EF46" s="168">
        <v>61.213000000000001</v>
      </c>
      <c r="EG46" s="168">
        <v>36.384799999999998</v>
      </c>
      <c r="EH46" s="168">
        <v>-31.248999999999999</v>
      </c>
      <c r="EI46" s="168">
        <v>569.69489999999996</v>
      </c>
      <c r="EJ46" s="168">
        <v>267.05349999999999</v>
      </c>
      <c r="EK46" s="169"/>
      <c r="EL46" s="168">
        <v>-16.751799999999999</v>
      </c>
      <c r="EM46" s="168">
        <v>-14.277799999999999</v>
      </c>
      <c r="EN46" s="168">
        <v>35.325299999999999</v>
      </c>
      <c r="EO46" s="168">
        <v>19.361899999999999</v>
      </c>
      <c r="EP46" s="168">
        <v>17.843</v>
      </c>
      <c r="EQ46" s="168">
        <v>21.552</v>
      </c>
      <c r="ER46" s="168">
        <v>-59.578200000000002</v>
      </c>
      <c r="ES46" s="168">
        <v>-60.850099999999998</v>
      </c>
      <c r="ET46" s="168">
        <v>7.3342000000000001</v>
      </c>
      <c r="EU46" s="169"/>
      <c r="EV46" s="168">
        <v>-3.28</v>
      </c>
      <c r="EW46" s="169"/>
      <c r="EX46" s="168">
        <v>15.118600000000001</v>
      </c>
      <c r="EY46" s="168">
        <v>-24.699000000000002</v>
      </c>
      <c r="EZ46" s="168">
        <v>-38.136899999999997</v>
      </c>
      <c r="FA46" s="168">
        <v>-37.178899999999999</v>
      </c>
      <c r="FB46" s="168">
        <v>6.6506999999999996</v>
      </c>
      <c r="FC46" s="168">
        <v>-34.241300000000003</v>
      </c>
      <c r="FD46" s="168">
        <v>0</v>
      </c>
      <c r="FE46" s="168">
        <v>24.322800000000001</v>
      </c>
      <c r="FF46" s="169"/>
      <c r="FG46" s="168">
        <v>24.424199999999999</v>
      </c>
      <c r="FH46" s="168">
        <v>38.126199999999997</v>
      </c>
      <c r="FI46" s="168">
        <v>38.670299999999997</v>
      </c>
      <c r="FJ46" s="168">
        <v>37.699300000000001</v>
      </c>
      <c r="FK46" s="168">
        <v>-0.33489999999999998</v>
      </c>
      <c r="FL46" s="169"/>
      <c r="FM46" s="168">
        <v>-91.431200000000004</v>
      </c>
      <c r="FN46" s="168">
        <v>88.118399999999994</v>
      </c>
      <c r="FO46" s="168">
        <v>88.566299999999998</v>
      </c>
      <c r="FP46" s="168">
        <v>-73.385099999999994</v>
      </c>
      <c r="FQ46" s="168">
        <v>-47.728400000000001</v>
      </c>
      <c r="FR46" s="168">
        <v>-41.607700000000001</v>
      </c>
      <c r="FS46" s="168">
        <v>-33.42</v>
      </c>
      <c r="FT46" s="168">
        <v>13.4725</v>
      </c>
      <c r="FU46" s="168">
        <v>1.6434</v>
      </c>
      <c r="FV46" s="168">
        <v>-8.61</v>
      </c>
      <c r="FW46" s="168">
        <v>12.39</v>
      </c>
      <c r="FX46" s="168">
        <v>-41.842399999999998</v>
      </c>
      <c r="FY46" s="169"/>
      <c r="FZ46" s="168">
        <v>-12.403</v>
      </c>
      <c r="GA46" s="168">
        <v>0.69899999999999995</v>
      </c>
      <c r="GB46" s="169"/>
      <c r="GC46" s="168">
        <v>22.96</v>
      </c>
      <c r="GD46" s="168">
        <v>49.213299999999997</v>
      </c>
      <c r="GE46" s="168">
        <v>74.334900000000005</v>
      </c>
      <c r="GF46" s="169"/>
      <c r="GG46" s="168">
        <v>79.242800000000003</v>
      </c>
      <c r="GH46" s="168">
        <v>19.2</v>
      </c>
      <c r="GI46" s="168">
        <v>-17.892499999999998</v>
      </c>
      <c r="GJ46" s="168">
        <v>10.038399999999999</v>
      </c>
      <c r="GK46" s="168">
        <v>10.7791</v>
      </c>
      <c r="GL46" s="168">
        <v>3.0106999999999999</v>
      </c>
      <c r="GM46" s="169"/>
      <c r="GN46" s="169"/>
      <c r="GO46" s="168">
        <v>-14.5573</v>
      </c>
      <c r="GP46" s="168">
        <v>-44.0137</v>
      </c>
      <c r="GQ46" s="168">
        <v>12.872400000000001</v>
      </c>
      <c r="GR46" s="168">
        <v>45.874299999999998</v>
      </c>
      <c r="GS46" s="168">
        <v>56.0959</v>
      </c>
      <c r="GT46" s="168">
        <v>56.890099999999997</v>
      </c>
      <c r="GU46" s="168">
        <v>-186.34889999999999</v>
      </c>
      <c r="GV46" s="168">
        <v>-32.93</v>
      </c>
      <c r="GW46" s="168">
        <v>13.356999999999999</v>
      </c>
      <c r="GX46" s="168">
        <v>-51.798099999999998</v>
      </c>
      <c r="GY46" s="168">
        <v>11.587400000000001</v>
      </c>
      <c r="GZ46" s="168">
        <v>17.4651</v>
      </c>
      <c r="HA46" s="168">
        <v>16.921700000000001</v>
      </c>
      <c r="HB46" s="168">
        <v>14</v>
      </c>
      <c r="HC46" s="168">
        <v>159.30240000000001</v>
      </c>
      <c r="HD46" s="168">
        <v>158.0324</v>
      </c>
      <c r="HE46" s="169"/>
      <c r="HF46" s="169"/>
      <c r="HG46" s="168">
        <v>-590.86710000000005</v>
      </c>
      <c r="HH46" s="168">
        <v>597.78809999999999</v>
      </c>
      <c r="HI46" s="168">
        <v>520.19929999999999</v>
      </c>
      <c r="HJ46" s="168">
        <v>-152.13570000000001</v>
      </c>
      <c r="HK46" s="168">
        <v>-150.0915</v>
      </c>
      <c r="HL46" s="168">
        <v>-49.294699999999999</v>
      </c>
      <c r="HM46" s="168">
        <v>-38.357100000000003</v>
      </c>
      <c r="HN46" s="168">
        <v>77.273099999999999</v>
      </c>
      <c r="HO46" s="168">
        <v>78.665899999999993</v>
      </c>
      <c r="HP46" s="169"/>
      <c r="HQ46" s="169"/>
      <c r="HR46" s="168">
        <v>35.335299999999997</v>
      </c>
      <c r="HS46" s="168">
        <v>34.577199999999998</v>
      </c>
      <c r="HT46" s="168">
        <v>-62.590400000000002</v>
      </c>
      <c r="HU46" s="168">
        <v>-63.018700000000003</v>
      </c>
      <c r="HV46" s="168">
        <v>106.47</v>
      </c>
      <c r="HW46" s="168">
        <v>105.53</v>
      </c>
      <c r="HX46" s="168">
        <v>24.9</v>
      </c>
      <c r="HY46" s="168">
        <v>25.4</v>
      </c>
      <c r="HZ46" s="168">
        <v>21.350899999999999</v>
      </c>
      <c r="IA46" s="168">
        <v>45.04</v>
      </c>
      <c r="IB46" s="168">
        <v>-381.13330000000002</v>
      </c>
      <c r="IC46" s="168">
        <v>107.28279999999999</v>
      </c>
      <c r="ID46" s="168">
        <v>107.04989999999999</v>
      </c>
      <c r="IE46" s="168">
        <v>21.3</v>
      </c>
      <c r="IF46" s="168">
        <v>-19.3</v>
      </c>
      <c r="IG46" s="168">
        <v>-31.8</v>
      </c>
      <c r="IH46" s="168">
        <v>-31.9</v>
      </c>
      <c r="II46" s="169"/>
      <c r="IJ46" s="168">
        <v>1.1578999999999999</v>
      </c>
      <c r="IK46" s="168">
        <v>-509.87810000000002</v>
      </c>
      <c r="IL46" s="168">
        <v>-246.6285</v>
      </c>
      <c r="IM46" s="168">
        <v>508.69499999999999</v>
      </c>
      <c r="IN46" s="168">
        <v>408.20569999999998</v>
      </c>
      <c r="IO46" s="168">
        <v>68.859200000000001</v>
      </c>
      <c r="IP46" s="168">
        <v>-406.00900000000001</v>
      </c>
      <c r="IQ46" s="168">
        <v>400.6592</v>
      </c>
      <c r="IR46" s="168">
        <v>-165.97309999999999</v>
      </c>
      <c r="IS46" s="168">
        <v>-246.1147</v>
      </c>
      <c r="IT46" s="168">
        <v>-400.64429999999999</v>
      </c>
      <c r="IU46" s="168">
        <v>113.8018</v>
      </c>
      <c r="IV46" s="168">
        <v>112.93470000000001</v>
      </c>
      <c r="IW46" s="168">
        <v>170.46700000000001</v>
      </c>
      <c r="IX46" s="168">
        <v>-490.09019999999998</v>
      </c>
      <c r="IY46" s="168">
        <v>255.22309999999999</v>
      </c>
      <c r="IZ46" s="168">
        <v>-247.83770000000001</v>
      </c>
      <c r="JA46" s="168">
        <v>247.29679999999999</v>
      </c>
      <c r="JB46" s="168">
        <v>-10.1501</v>
      </c>
      <c r="JC46" s="168">
        <v>4.78</v>
      </c>
      <c r="JD46" s="168">
        <v>16.48</v>
      </c>
      <c r="JE46" s="168">
        <v>-0.61699999999999999</v>
      </c>
      <c r="JF46" s="168">
        <v>-0.624</v>
      </c>
      <c r="JG46" s="168">
        <v>-16.96</v>
      </c>
      <c r="JH46" s="168">
        <v>-5.6</v>
      </c>
      <c r="JI46" s="169"/>
      <c r="JJ46" s="168">
        <v>6.0380000000000003</v>
      </c>
      <c r="JK46" s="168">
        <v>-22.295000000000002</v>
      </c>
      <c r="JL46" s="168">
        <v>-31.319099999999999</v>
      </c>
      <c r="JM46" s="168">
        <v>19.899999999999999</v>
      </c>
      <c r="JN46" s="168">
        <v>53.162999999999997</v>
      </c>
      <c r="JO46" s="168">
        <v>53.781999999999996</v>
      </c>
      <c r="JP46" s="169"/>
      <c r="JQ46" s="169"/>
      <c r="JR46" s="168">
        <v>51.537100000000002</v>
      </c>
      <c r="JS46" s="168">
        <v>49.311100000000003</v>
      </c>
      <c r="JT46" s="168">
        <v>51.235799999999998</v>
      </c>
      <c r="JU46" s="169"/>
      <c r="JV46" s="168">
        <v>19.899999999999999</v>
      </c>
      <c r="JW46" s="168">
        <v>12.855</v>
      </c>
      <c r="JX46" s="168">
        <v>10.92</v>
      </c>
      <c r="JY46" s="169"/>
      <c r="JZ46" s="168">
        <v>-38.9405</v>
      </c>
      <c r="KA46" s="168">
        <v>79.805300000000003</v>
      </c>
      <c r="KB46" s="168">
        <v>50.4861</v>
      </c>
      <c r="KC46" s="168">
        <v>-37.9893</v>
      </c>
      <c r="KD46" s="168">
        <v>-77.660499999999999</v>
      </c>
      <c r="KE46" s="168">
        <v>37.399000000000001</v>
      </c>
      <c r="KF46" s="168">
        <v>40.301000000000002</v>
      </c>
      <c r="KG46" s="168">
        <v>-36.5</v>
      </c>
      <c r="KH46" s="168">
        <v>36.4</v>
      </c>
      <c r="KI46" s="168">
        <v>-70.159000000000006</v>
      </c>
      <c r="KJ46" s="168">
        <v>294.95710000000003</v>
      </c>
    </row>
    <row r="47" spans="1:296" ht="18" customHeight="1" x14ac:dyDescent="0.25">
      <c r="A47" s="163" t="s">
        <v>53</v>
      </c>
      <c r="B47" s="163" t="s">
        <v>864</v>
      </c>
      <c r="C47" s="167">
        <v>0</v>
      </c>
      <c r="D47" s="167">
        <v>0</v>
      </c>
      <c r="E47" s="168">
        <v>22.481200000000001</v>
      </c>
      <c r="F47" s="168">
        <v>-33.788800000000002</v>
      </c>
      <c r="G47" s="168">
        <v>-30.083300000000001</v>
      </c>
      <c r="H47" s="168">
        <v>41.421799999999998</v>
      </c>
      <c r="I47" s="169"/>
      <c r="J47" s="168">
        <v>67.054900000000004</v>
      </c>
      <c r="K47" s="168">
        <v>-128.95689999999999</v>
      </c>
      <c r="L47" s="168">
        <v>75.621499999999997</v>
      </c>
      <c r="M47" s="169"/>
      <c r="N47" s="168">
        <v>37.4602</v>
      </c>
      <c r="O47" s="168">
        <v>-17.760000000000002</v>
      </c>
      <c r="P47" s="168">
        <v>-82.739000000000004</v>
      </c>
      <c r="Q47" s="168">
        <v>72.599999999999994</v>
      </c>
      <c r="R47" s="168">
        <v>20.7</v>
      </c>
      <c r="S47" s="169"/>
      <c r="T47" s="168">
        <v>11.811999999999999</v>
      </c>
      <c r="U47" s="168">
        <v>80.208600000000004</v>
      </c>
      <c r="V47" s="168">
        <v>12.286099999999999</v>
      </c>
      <c r="W47" s="168">
        <v>12.452500000000001</v>
      </c>
      <c r="X47" s="168">
        <v>20.726500000000001</v>
      </c>
      <c r="Y47" s="168">
        <v>7.9739000000000004</v>
      </c>
      <c r="Z47" s="168">
        <v>0.10290000000000001</v>
      </c>
      <c r="AA47" s="168">
        <v>2.2273999999999998</v>
      </c>
      <c r="AB47" s="169"/>
      <c r="AC47" s="169"/>
      <c r="AD47" s="168">
        <v>-91.81</v>
      </c>
      <c r="AE47" s="168">
        <v>-91.69</v>
      </c>
      <c r="AF47" s="169"/>
      <c r="AG47" s="168">
        <v>17.760000000000002</v>
      </c>
      <c r="AH47" s="168">
        <v>81.400000000000006</v>
      </c>
      <c r="AI47" s="168">
        <v>17.97</v>
      </c>
      <c r="AJ47" s="168">
        <v>0.252</v>
      </c>
      <c r="AK47" s="167">
        <v>-66.87</v>
      </c>
      <c r="AL47" s="168">
        <v>-66.87</v>
      </c>
      <c r="AM47" s="168">
        <v>-68.59</v>
      </c>
      <c r="AN47" s="168">
        <v>67.8</v>
      </c>
      <c r="AO47" s="168">
        <v>67.73</v>
      </c>
      <c r="AP47" s="169"/>
      <c r="AQ47" s="168">
        <v>4.9779</v>
      </c>
      <c r="AR47" s="168">
        <v>84.400800000000004</v>
      </c>
      <c r="AS47" s="168">
        <v>87.773499999999999</v>
      </c>
      <c r="AT47" s="168">
        <v>37.948599999999999</v>
      </c>
      <c r="AU47" s="168">
        <v>-62.054699999999997</v>
      </c>
      <c r="AV47" s="168">
        <v>-61.058199999999999</v>
      </c>
      <c r="AW47" s="168">
        <v>3.4961000000000002</v>
      </c>
      <c r="AX47" s="168">
        <v>3.4731000000000001</v>
      </c>
      <c r="AY47" s="168">
        <v>89.522499999999994</v>
      </c>
      <c r="AZ47" s="168">
        <v>91.887</v>
      </c>
      <c r="BA47" s="168">
        <v>-19.852900000000002</v>
      </c>
      <c r="BB47" s="168">
        <v>-21.893999999999998</v>
      </c>
      <c r="BC47" s="168">
        <v>-468.24329999999998</v>
      </c>
      <c r="BD47" s="168">
        <v>-4.9614000000000003</v>
      </c>
      <c r="BE47" s="168">
        <v>-17.899999999999999</v>
      </c>
      <c r="BF47" s="168">
        <v>-17.899999999999999</v>
      </c>
      <c r="BG47" s="168">
        <v>67.364599999999996</v>
      </c>
      <c r="BH47" s="168">
        <v>65.840999999999994</v>
      </c>
      <c r="BI47" s="168">
        <v>-6.4972000000000003</v>
      </c>
      <c r="BJ47" s="169"/>
      <c r="BK47" s="168">
        <v>-53.266800000000003</v>
      </c>
      <c r="BL47" s="168">
        <v>11.612399999999999</v>
      </c>
      <c r="BM47" s="168">
        <v>8.5670999999999999</v>
      </c>
      <c r="BN47" s="168">
        <v>5.7428999999999997</v>
      </c>
      <c r="BO47" s="168">
        <v>501.05270000000002</v>
      </c>
      <c r="BP47" s="168">
        <v>178.4417</v>
      </c>
      <c r="BQ47" s="168">
        <v>177.98390000000001</v>
      </c>
      <c r="BR47" s="168">
        <v>-534.5729</v>
      </c>
      <c r="BS47" s="168">
        <v>610.73419999999999</v>
      </c>
      <c r="BT47" s="169"/>
      <c r="BU47" s="168">
        <v>-110.49720000000001</v>
      </c>
      <c r="BV47" s="168">
        <v>112.9456</v>
      </c>
      <c r="BW47" s="169"/>
      <c r="BX47" s="168">
        <v>33.619999999999997</v>
      </c>
      <c r="BY47" s="168">
        <v>41.25</v>
      </c>
      <c r="BZ47" s="168">
        <v>78.900000000000006</v>
      </c>
      <c r="CA47" s="168">
        <v>91.82</v>
      </c>
      <c r="CB47" s="169"/>
      <c r="CC47" s="169"/>
      <c r="CD47" s="168">
        <v>67.594800000000006</v>
      </c>
      <c r="CE47" s="168">
        <v>68.337000000000003</v>
      </c>
      <c r="CF47" s="168">
        <v>11.1999</v>
      </c>
      <c r="CG47" s="168">
        <v>-148.0121</v>
      </c>
      <c r="CH47" s="168">
        <v>-149.23840000000001</v>
      </c>
      <c r="CI47" s="168">
        <v>-3.8814000000000002</v>
      </c>
      <c r="CJ47" s="168">
        <v>-111.79600000000001</v>
      </c>
      <c r="CK47" s="169"/>
      <c r="CL47" s="169"/>
      <c r="CM47" s="168">
        <v>64.599999999999994</v>
      </c>
      <c r="CN47" s="168">
        <v>222.1</v>
      </c>
      <c r="CO47" s="168">
        <v>-20.18</v>
      </c>
      <c r="CP47" s="168">
        <v>26.162500000000001</v>
      </c>
      <c r="CQ47" s="168">
        <v>25.459700000000002</v>
      </c>
      <c r="CR47" s="168">
        <v>26.614100000000001</v>
      </c>
      <c r="CS47" s="168">
        <v>66.902600000000007</v>
      </c>
      <c r="CT47" s="168">
        <v>68.234099999999998</v>
      </c>
      <c r="CU47" s="169"/>
      <c r="CV47" s="168">
        <v>-133.45490000000001</v>
      </c>
      <c r="CW47" s="168">
        <v>8.1020000000000003</v>
      </c>
      <c r="CX47" s="168">
        <v>19.509</v>
      </c>
      <c r="CY47" s="168">
        <v>89.04</v>
      </c>
      <c r="CZ47" s="168">
        <v>87.76</v>
      </c>
      <c r="DA47" s="168">
        <v>61.882300000000001</v>
      </c>
      <c r="DB47" s="168">
        <v>58.598300000000002</v>
      </c>
      <c r="DC47" s="168">
        <v>-41.801699999999997</v>
      </c>
      <c r="DD47" s="169"/>
      <c r="DE47" s="168">
        <v>111.6148</v>
      </c>
      <c r="DF47" s="168">
        <v>111.13500000000001</v>
      </c>
      <c r="DG47" s="168">
        <v>-182.90029999999999</v>
      </c>
      <c r="DH47" s="169"/>
      <c r="DI47" s="169"/>
      <c r="DJ47" s="168">
        <v>-115</v>
      </c>
      <c r="DK47" s="168">
        <v>-114.4</v>
      </c>
      <c r="DL47" s="169"/>
      <c r="DM47" s="168">
        <v>74.7</v>
      </c>
      <c r="DN47" s="168">
        <v>97.72</v>
      </c>
      <c r="DO47" s="168">
        <v>101.28</v>
      </c>
      <c r="DP47" s="168">
        <v>74.17</v>
      </c>
      <c r="DQ47" s="168">
        <v>-18.68</v>
      </c>
      <c r="DR47" s="168">
        <v>66.247</v>
      </c>
      <c r="DS47" s="168">
        <v>182.0453</v>
      </c>
      <c r="DT47" s="168">
        <v>-1.56</v>
      </c>
      <c r="DU47" s="168">
        <v>-1.56</v>
      </c>
      <c r="DV47" s="168">
        <v>88.49</v>
      </c>
      <c r="DW47" s="168">
        <v>79.53</v>
      </c>
      <c r="DX47" s="168">
        <v>181.2364</v>
      </c>
      <c r="DY47" s="168">
        <v>177.7636</v>
      </c>
      <c r="DZ47" s="168">
        <v>-83.517899999999997</v>
      </c>
      <c r="EA47" s="168">
        <v>-80.881799999999998</v>
      </c>
      <c r="EB47" s="168">
        <v>252.18510000000001</v>
      </c>
      <c r="EC47" s="168">
        <v>204.4408</v>
      </c>
      <c r="ED47" s="168">
        <v>196.00399999999999</v>
      </c>
      <c r="EE47" s="168">
        <v>199.5103</v>
      </c>
      <c r="EF47" s="168">
        <v>58.107100000000003</v>
      </c>
      <c r="EG47" s="168">
        <v>33.770099999999999</v>
      </c>
      <c r="EH47" s="168">
        <v>-29.76</v>
      </c>
      <c r="EI47" s="168">
        <v>541.16139999999996</v>
      </c>
      <c r="EJ47" s="168">
        <v>254.7764</v>
      </c>
      <c r="EK47" s="169"/>
      <c r="EL47" s="168">
        <v>-16.414899999999999</v>
      </c>
      <c r="EM47" s="168">
        <v>-13.4901</v>
      </c>
      <c r="EN47" s="168">
        <v>37.496000000000002</v>
      </c>
      <c r="EO47" s="168">
        <v>15.0914</v>
      </c>
      <c r="EP47" s="168">
        <v>14.491899999999999</v>
      </c>
      <c r="EQ47" s="168">
        <v>20.015999999999998</v>
      </c>
      <c r="ER47" s="168">
        <v>-57.529499999999999</v>
      </c>
      <c r="ES47" s="168">
        <v>-58.657800000000002</v>
      </c>
      <c r="ET47" s="168">
        <v>9.7254000000000005</v>
      </c>
      <c r="EU47" s="169"/>
      <c r="EV47" s="168">
        <v>-3.22</v>
      </c>
      <c r="EW47" s="169"/>
      <c r="EX47" s="168">
        <v>15.0314</v>
      </c>
      <c r="EY47" s="168">
        <v>-32.698300000000003</v>
      </c>
      <c r="EZ47" s="168">
        <v>-38.4527</v>
      </c>
      <c r="FA47" s="168">
        <v>-37.031300000000002</v>
      </c>
      <c r="FB47" s="168">
        <v>5.1590999999999996</v>
      </c>
      <c r="FC47" s="168">
        <v>-32.343000000000004</v>
      </c>
      <c r="FD47" s="168">
        <v>0</v>
      </c>
      <c r="FE47" s="168">
        <v>24.863700000000001</v>
      </c>
      <c r="FF47" s="169"/>
      <c r="FG47" s="168">
        <v>24.599599999999999</v>
      </c>
      <c r="FH47" s="168">
        <v>38.034100000000002</v>
      </c>
      <c r="FI47" s="168">
        <v>38.995600000000003</v>
      </c>
      <c r="FJ47" s="168">
        <v>37.131700000000002</v>
      </c>
      <c r="FK47" s="168">
        <v>-0.33489999999999998</v>
      </c>
      <c r="FL47" s="169"/>
      <c r="FM47" s="168">
        <v>-82.890900000000002</v>
      </c>
      <c r="FN47" s="168">
        <v>85.198499999999996</v>
      </c>
      <c r="FO47" s="168">
        <v>85.061999999999998</v>
      </c>
      <c r="FP47" s="168">
        <v>-67.053899999999999</v>
      </c>
      <c r="FQ47" s="168">
        <v>-41.094700000000003</v>
      </c>
      <c r="FR47" s="168">
        <v>-40.421199999999999</v>
      </c>
      <c r="FS47" s="168">
        <v>-32.71</v>
      </c>
      <c r="FT47" s="168">
        <v>13.660500000000001</v>
      </c>
      <c r="FU47" s="168">
        <v>1.6434</v>
      </c>
      <c r="FV47" s="168">
        <v>-8.49</v>
      </c>
      <c r="FW47" s="168">
        <v>13.16</v>
      </c>
      <c r="FX47" s="168">
        <v>-40.273099999999999</v>
      </c>
      <c r="FY47" s="169"/>
      <c r="FZ47" s="168">
        <v>-12.391999999999999</v>
      </c>
      <c r="GA47" s="168">
        <v>0.621</v>
      </c>
      <c r="GB47" s="168">
        <v>11.844200000000001</v>
      </c>
      <c r="GC47" s="168">
        <v>22.08</v>
      </c>
      <c r="GD47" s="168">
        <v>42.103499999999997</v>
      </c>
      <c r="GE47" s="168">
        <v>68.024799999999999</v>
      </c>
      <c r="GF47" s="169"/>
      <c r="GG47" s="168">
        <v>76.2196</v>
      </c>
      <c r="GH47" s="168">
        <v>19.8</v>
      </c>
      <c r="GI47" s="168">
        <v>-17.257400000000001</v>
      </c>
      <c r="GJ47" s="168">
        <v>9.8263999999999996</v>
      </c>
      <c r="GK47" s="168">
        <v>10.603999999999999</v>
      </c>
      <c r="GL47" s="168">
        <v>2.9670000000000001</v>
      </c>
      <c r="GM47" s="169"/>
      <c r="GN47" s="169"/>
      <c r="GO47" s="168">
        <v>-14.8559</v>
      </c>
      <c r="GP47" s="168">
        <v>-43.2042</v>
      </c>
      <c r="GQ47" s="168">
        <v>12.183</v>
      </c>
      <c r="GR47" s="168">
        <v>45.283799999999999</v>
      </c>
      <c r="GS47" s="168">
        <v>60.071399999999997</v>
      </c>
      <c r="GT47" s="168">
        <v>61.128399999999999</v>
      </c>
      <c r="GU47" s="168">
        <v>-178.98560000000001</v>
      </c>
      <c r="GV47" s="168">
        <v>-32.568300000000001</v>
      </c>
      <c r="GW47" s="168">
        <v>13.2187</v>
      </c>
      <c r="GX47" s="168">
        <v>-51.408499999999997</v>
      </c>
      <c r="GY47" s="168">
        <v>12.4831</v>
      </c>
      <c r="GZ47" s="168">
        <v>17.660399999999999</v>
      </c>
      <c r="HA47" s="168">
        <v>17.100999999999999</v>
      </c>
      <c r="HB47" s="168">
        <v>15</v>
      </c>
      <c r="HC47" s="168">
        <v>159.98439999999999</v>
      </c>
      <c r="HD47" s="168">
        <v>160.565</v>
      </c>
      <c r="HE47" s="169"/>
      <c r="HF47" s="169"/>
      <c r="HG47" s="168">
        <v>-591.09910000000002</v>
      </c>
      <c r="HH47" s="168">
        <v>591.59529999999995</v>
      </c>
      <c r="HI47" s="168">
        <v>516.06020000000001</v>
      </c>
      <c r="HJ47" s="168">
        <v>-153.43199999999999</v>
      </c>
      <c r="HK47" s="168">
        <v>-150.65629999999999</v>
      </c>
      <c r="HL47" s="168">
        <v>-50.543999999999997</v>
      </c>
      <c r="HM47" s="168">
        <v>-38.727499999999999</v>
      </c>
      <c r="HN47" s="168">
        <v>80.909899999999993</v>
      </c>
      <c r="HO47" s="168">
        <v>81.424999999999997</v>
      </c>
      <c r="HP47" s="169"/>
      <c r="HQ47" s="169"/>
      <c r="HR47" s="168">
        <v>29.589400000000001</v>
      </c>
      <c r="HS47" s="168">
        <v>30.204599999999999</v>
      </c>
      <c r="HT47" s="168">
        <v>-75.7774</v>
      </c>
      <c r="HU47" s="168">
        <v>-76.403700000000001</v>
      </c>
      <c r="HV47" s="168">
        <v>101.5</v>
      </c>
      <c r="HW47" s="168">
        <v>100.71</v>
      </c>
      <c r="HX47" s="168">
        <v>18.8</v>
      </c>
      <c r="HY47" s="168">
        <v>19</v>
      </c>
      <c r="HZ47" s="168">
        <v>21.372199999999999</v>
      </c>
      <c r="IA47" s="168">
        <v>45.04</v>
      </c>
      <c r="IB47" s="168">
        <v>-375.4554</v>
      </c>
      <c r="IC47" s="168">
        <v>108.194</v>
      </c>
      <c r="ID47" s="168">
        <v>107.4812</v>
      </c>
      <c r="IE47" s="168">
        <v>20.8</v>
      </c>
      <c r="IF47" s="168">
        <v>-25.4</v>
      </c>
      <c r="IG47" s="168">
        <v>-28.4</v>
      </c>
      <c r="IH47" s="168">
        <v>-28.5</v>
      </c>
      <c r="II47" s="169"/>
      <c r="IJ47" s="169"/>
      <c r="IK47" s="168">
        <v>-505.25259999999997</v>
      </c>
      <c r="IL47" s="168">
        <v>-232.4863</v>
      </c>
      <c r="IM47" s="168">
        <v>512.46460000000002</v>
      </c>
      <c r="IN47" s="168">
        <v>410.58049999999997</v>
      </c>
      <c r="IO47" s="168">
        <v>73.050600000000003</v>
      </c>
      <c r="IP47" s="168">
        <v>-405.4171</v>
      </c>
      <c r="IQ47" s="168">
        <v>405.25729999999999</v>
      </c>
      <c r="IR47" s="168">
        <v>-165.4872</v>
      </c>
      <c r="IS47" s="168">
        <v>-243.8151</v>
      </c>
      <c r="IT47" s="168">
        <v>-400.2946</v>
      </c>
      <c r="IU47" s="168">
        <v>114.8806</v>
      </c>
      <c r="IV47" s="168">
        <v>111.78749999999999</v>
      </c>
      <c r="IW47" s="168">
        <v>168.24549999999999</v>
      </c>
      <c r="IX47" s="168">
        <v>-493.69209999999998</v>
      </c>
      <c r="IY47" s="168">
        <v>249.6994</v>
      </c>
      <c r="IZ47" s="168">
        <v>-252.21260000000001</v>
      </c>
      <c r="JA47" s="168">
        <v>253.3622</v>
      </c>
      <c r="JB47" s="168">
        <v>-10.098000000000001</v>
      </c>
      <c r="JC47" s="168">
        <v>4.6360000000000001</v>
      </c>
      <c r="JD47" s="168">
        <v>12.08</v>
      </c>
      <c r="JE47" s="168">
        <v>-0.78600000000000003</v>
      </c>
      <c r="JF47" s="168">
        <v>-0.79900000000000004</v>
      </c>
      <c r="JG47" s="168">
        <v>-12.24</v>
      </c>
      <c r="JH47" s="168">
        <v>-11.04</v>
      </c>
      <c r="JI47" s="169"/>
      <c r="JJ47" s="168">
        <v>11.750999999999999</v>
      </c>
      <c r="JK47" s="168">
        <v>-20.271599999999999</v>
      </c>
      <c r="JL47" s="168">
        <v>-32.664999999999999</v>
      </c>
      <c r="JM47" s="168">
        <v>14.2</v>
      </c>
      <c r="JN47" s="168">
        <v>50.887999999999998</v>
      </c>
      <c r="JO47" s="168">
        <v>52.262</v>
      </c>
      <c r="JP47" s="169"/>
      <c r="JQ47" s="169"/>
      <c r="JR47" s="168">
        <v>52.353999999999999</v>
      </c>
      <c r="JS47" s="168">
        <v>52.696599999999997</v>
      </c>
      <c r="JT47" s="168">
        <v>52.380600000000001</v>
      </c>
      <c r="JU47" s="169"/>
      <c r="JV47" s="168">
        <v>25.6</v>
      </c>
      <c r="JW47" s="168">
        <v>14.8713</v>
      </c>
      <c r="JX47" s="168">
        <v>10.9</v>
      </c>
      <c r="JY47" s="169"/>
      <c r="JZ47" s="168">
        <v>-40.120100000000001</v>
      </c>
      <c r="KA47" s="168">
        <v>79.751300000000001</v>
      </c>
      <c r="KB47" s="168">
        <v>50.755699999999997</v>
      </c>
      <c r="KC47" s="168">
        <v>-39.703600000000002</v>
      </c>
      <c r="KD47" s="168">
        <v>-78.62</v>
      </c>
      <c r="KE47" s="168">
        <v>38.379300000000001</v>
      </c>
      <c r="KF47" s="168">
        <v>40.566200000000002</v>
      </c>
      <c r="KG47" s="168">
        <v>-38.200000000000003</v>
      </c>
      <c r="KH47" s="168">
        <v>38</v>
      </c>
      <c r="KI47" s="168">
        <v>-77.627799999999993</v>
      </c>
      <c r="KJ47" s="168">
        <v>300.02289999999999</v>
      </c>
    </row>
    <row r="48" spans="1:296" ht="18" customHeight="1" x14ac:dyDescent="0.25">
      <c r="A48" s="163" t="s">
        <v>53</v>
      </c>
      <c r="B48" s="163" t="s">
        <v>865</v>
      </c>
      <c r="C48" s="170">
        <v>0</v>
      </c>
      <c r="D48" s="170">
        <v>0</v>
      </c>
      <c r="E48" s="171">
        <v>22.2362</v>
      </c>
      <c r="F48" s="172"/>
      <c r="G48" s="171">
        <v>-30.468599999999999</v>
      </c>
      <c r="H48" s="172"/>
      <c r="I48" s="172"/>
      <c r="J48" s="171">
        <v>65.694800000000001</v>
      </c>
      <c r="K48" s="171">
        <v>-118.55289999999999</v>
      </c>
      <c r="L48" s="171">
        <v>74.814099999999996</v>
      </c>
      <c r="M48" s="171">
        <v>37.602899999999998</v>
      </c>
      <c r="N48" s="171">
        <v>36.6646</v>
      </c>
      <c r="O48" s="171">
        <v>-17.760000000000002</v>
      </c>
      <c r="P48" s="171">
        <v>-79.956000000000003</v>
      </c>
      <c r="Q48" s="171">
        <v>70.400000000000006</v>
      </c>
      <c r="R48" s="171">
        <v>20.7</v>
      </c>
      <c r="S48" s="171">
        <v>-70.400000000000006</v>
      </c>
      <c r="T48" s="171">
        <v>12.041499999999999</v>
      </c>
      <c r="U48" s="171">
        <v>72.5518</v>
      </c>
      <c r="V48" s="171">
        <v>11.875299999999999</v>
      </c>
      <c r="W48" s="171">
        <v>12.239599999999999</v>
      </c>
      <c r="X48" s="171">
        <v>20.551300000000001</v>
      </c>
      <c r="Y48" s="171">
        <v>8.4854000000000003</v>
      </c>
      <c r="Z48" s="171">
        <v>0.16170000000000001</v>
      </c>
      <c r="AA48" s="171">
        <v>2.2168000000000001</v>
      </c>
      <c r="AB48" s="172"/>
      <c r="AC48" s="172"/>
      <c r="AD48" s="171">
        <v>-92.74</v>
      </c>
      <c r="AE48" s="171">
        <v>-92.6</v>
      </c>
      <c r="AF48" s="172"/>
      <c r="AG48" s="171">
        <v>17.760000000000002</v>
      </c>
      <c r="AH48" s="171">
        <v>79.2</v>
      </c>
      <c r="AI48" s="171">
        <v>16.579000000000001</v>
      </c>
      <c r="AJ48" s="171">
        <v>0.24399999999999999</v>
      </c>
      <c r="AK48" s="170">
        <v>-62.96</v>
      </c>
      <c r="AL48" s="171">
        <v>-62.96</v>
      </c>
      <c r="AM48" s="171">
        <v>-61.59</v>
      </c>
      <c r="AN48" s="171">
        <v>62.93</v>
      </c>
      <c r="AO48" s="171">
        <v>62.75</v>
      </c>
      <c r="AP48" s="172"/>
      <c r="AQ48" s="171">
        <v>5.4200999999999997</v>
      </c>
      <c r="AR48" s="171">
        <v>84.732500000000002</v>
      </c>
      <c r="AS48" s="171">
        <v>88.157600000000002</v>
      </c>
      <c r="AT48" s="171">
        <v>38.177300000000002</v>
      </c>
      <c r="AU48" s="171">
        <v>-59.200299999999999</v>
      </c>
      <c r="AV48" s="171">
        <v>-58.4345</v>
      </c>
      <c r="AW48" s="171">
        <v>4.1925999999999997</v>
      </c>
      <c r="AX48" s="171">
        <v>4.5683999999999996</v>
      </c>
      <c r="AY48" s="171">
        <v>87.310299999999998</v>
      </c>
      <c r="AZ48" s="171">
        <v>89.837800000000001</v>
      </c>
      <c r="BA48" s="171">
        <v>-21.638200000000001</v>
      </c>
      <c r="BB48" s="171">
        <v>-23.677</v>
      </c>
      <c r="BC48" s="171">
        <v>-448.9006</v>
      </c>
      <c r="BD48" s="171">
        <v>-3.6718999999999999</v>
      </c>
      <c r="BE48" s="171">
        <v>-19</v>
      </c>
      <c r="BF48" s="171">
        <v>-19</v>
      </c>
      <c r="BG48" s="171">
        <v>63.535299999999999</v>
      </c>
      <c r="BH48" s="171">
        <v>63.442700000000002</v>
      </c>
      <c r="BI48" s="171">
        <v>-10.642899999999999</v>
      </c>
      <c r="BJ48" s="172"/>
      <c r="BK48" s="171">
        <v>-51.441800000000001</v>
      </c>
      <c r="BL48" s="171">
        <v>11.998100000000001</v>
      </c>
      <c r="BM48" s="171">
        <v>-9.6591000000000005</v>
      </c>
      <c r="BN48" s="171">
        <v>-6.5358999999999998</v>
      </c>
      <c r="BO48" s="171">
        <v>485.39679999999998</v>
      </c>
      <c r="BP48" s="171">
        <v>185.03370000000001</v>
      </c>
      <c r="BQ48" s="171">
        <v>185.583</v>
      </c>
      <c r="BR48" s="171">
        <v>-529.38530000000003</v>
      </c>
      <c r="BS48" s="171">
        <v>603.3546</v>
      </c>
      <c r="BT48" s="172"/>
      <c r="BU48" s="171">
        <v>-121.869</v>
      </c>
      <c r="BV48" s="171">
        <v>124.2972</v>
      </c>
      <c r="BW48" s="172"/>
      <c r="BX48" s="171">
        <v>33.270000000000003</v>
      </c>
      <c r="BY48" s="171">
        <v>41.32</v>
      </c>
      <c r="BZ48" s="171">
        <v>78.900000000000006</v>
      </c>
      <c r="CA48" s="171">
        <v>90.85</v>
      </c>
      <c r="CB48" s="172"/>
      <c r="CC48" s="172"/>
      <c r="CD48" s="171">
        <v>69.613500000000002</v>
      </c>
      <c r="CE48" s="171">
        <v>70.215299999999999</v>
      </c>
      <c r="CF48" s="171">
        <v>11.5762</v>
      </c>
      <c r="CG48" s="171">
        <v>-159.6711</v>
      </c>
      <c r="CH48" s="171">
        <v>-160.70580000000001</v>
      </c>
      <c r="CI48" s="171">
        <v>-3.9268999999999998</v>
      </c>
      <c r="CJ48" s="171">
        <v>-118.1057</v>
      </c>
      <c r="CK48" s="172"/>
      <c r="CL48" s="172"/>
      <c r="CM48" s="171">
        <v>49.7</v>
      </c>
      <c r="CN48" s="171">
        <v>236.8</v>
      </c>
      <c r="CO48" s="171">
        <v>-19.920000000000002</v>
      </c>
      <c r="CP48" s="171">
        <v>17.078700000000001</v>
      </c>
      <c r="CQ48" s="171">
        <v>16.6493</v>
      </c>
      <c r="CR48" s="171">
        <v>17.6568</v>
      </c>
      <c r="CS48" s="171">
        <v>79.131200000000007</v>
      </c>
      <c r="CT48" s="171">
        <v>79.803100000000001</v>
      </c>
      <c r="CU48" s="172"/>
      <c r="CV48" s="171">
        <v>-138.5762</v>
      </c>
      <c r="CW48" s="171">
        <v>1.6469</v>
      </c>
      <c r="CX48" s="172"/>
      <c r="CY48" s="171">
        <v>85.72</v>
      </c>
      <c r="CZ48" s="171">
        <v>89.02</v>
      </c>
      <c r="DA48" s="171">
        <v>61.179200000000002</v>
      </c>
      <c r="DB48" s="171">
        <v>57.865900000000003</v>
      </c>
      <c r="DC48" s="171">
        <v>-41.2988</v>
      </c>
      <c r="DD48" s="172"/>
      <c r="DE48" s="171">
        <v>118.3335</v>
      </c>
      <c r="DF48" s="171">
        <v>117.4654</v>
      </c>
      <c r="DG48" s="171">
        <v>-186.29239999999999</v>
      </c>
      <c r="DH48" s="172"/>
      <c r="DI48" s="172"/>
      <c r="DJ48" s="171">
        <v>-113.4</v>
      </c>
      <c r="DK48" s="171">
        <v>-111.9</v>
      </c>
      <c r="DL48" s="171">
        <v>20.2121</v>
      </c>
      <c r="DM48" s="171">
        <v>73</v>
      </c>
      <c r="DN48" s="171">
        <v>96.68</v>
      </c>
      <c r="DO48" s="171">
        <v>98.08</v>
      </c>
      <c r="DP48" s="171">
        <v>71.89</v>
      </c>
      <c r="DQ48" s="171">
        <v>-18.489999999999998</v>
      </c>
      <c r="DR48" s="171">
        <v>67.734999999999999</v>
      </c>
      <c r="DS48" s="171">
        <v>185.75059999999999</v>
      </c>
      <c r="DT48" s="171">
        <v>-4.68</v>
      </c>
      <c r="DU48" s="171">
        <v>-4.78</v>
      </c>
      <c r="DV48" s="171">
        <v>92.24</v>
      </c>
      <c r="DW48" s="171">
        <v>79.61</v>
      </c>
      <c r="DX48" s="171">
        <v>185.98179999999999</v>
      </c>
      <c r="DY48" s="171">
        <v>182.7636</v>
      </c>
      <c r="DZ48" s="171">
        <v>-84.475099999999998</v>
      </c>
      <c r="EA48" s="171">
        <v>-82.527299999999997</v>
      </c>
      <c r="EB48" s="171">
        <v>254.8015</v>
      </c>
      <c r="EC48" s="171">
        <v>204.5924</v>
      </c>
      <c r="ED48" s="171">
        <v>196.8458</v>
      </c>
      <c r="EE48" s="171">
        <v>198.8741</v>
      </c>
      <c r="EF48" s="171">
        <v>58.743200000000002</v>
      </c>
      <c r="EG48" s="171">
        <v>34.573</v>
      </c>
      <c r="EH48" s="171">
        <v>-30.077000000000002</v>
      </c>
      <c r="EI48" s="171">
        <v>534.29049999999995</v>
      </c>
      <c r="EJ48" s="171">
        <v>268.0437</v>
      </c>
      <c r="EK48" s="172"/>
      <c r="EL48" s="171">
        <v>-16.320699999999999</v>
      </c>
      <c r="EM48" s="171">
        <v>-13.100899999999999</v>
      </c>
      <c r="EN48" s="171">
        <v>36.368899999999996</v>
      </c>
      <c r="EO48" s="171">
        <v>16.8919</v>
      </c>
      <c r="EP48" s="171">
        <v>16.100000000000001</v>
      </c>
      <c r="EQ48" s="171">
        <v>20.015999999999998</v>
      </c>
      <c r="ER48" s="171">
        <v>-57.556699999999999</v>
      </c>
      <c r="ES48" s="171">
        <v>-58.762799999999999</v>
      </c>
      <c r="ET48" s="171">
        <v>9.2296999999999993</v>
      </c>
      <c r="EU48" s="172"/>
      <c r="EV48" s="171">
        <v>-3.15</v>
      </c>
      <c r="EW48" s="172"/>
      <c r="EX48" s="171">
        <v>14.447900000000001</v>
      </c>
      <c r="EY48" s="171">
        <v>-26.5517</v>
      </c>
      <c r="EZ48" s="171">
        <v>-37.229300000000002</v>
      </c>
      <c r="FA48" s="171">
        <v>-36.383699999999997</v>
      </c>
      <c r="FB48" s="171">
        <v>3.0903999999999998</v>
      </c>
      <c r="FC48" s="171">
        <v>-31.844000000000001</v>
      </c>
      <c r="FD48" s="172"/>
      <c r="FE48" s="171">
        <v>24.216799999999999</v>
      </c>
      <c r="FF48" s="172"/>
      <c r="FG48" s="171">
        <v>24.132100000000001</v>
      </c>
      <c r="FH48" s="171">
        <v>37.731400000000001</v>
      </c>
      <c r="FI48" s="171">
        <v>38.263100000000001</v>
      </c>
      <c r="FJ48" s="171">
        <v>36.527799999999999</v>
      </c>
      <c r="FK48" s="172"/>
      <c r="FL48" s="172"/>
      <c r="FM48" s="171">
        <v>-87.412199999999999</v>
      </c>
      <c r="FN48" s="171">
        <v>86.720299999999995</v>
      </c>
      <c r="FO48" s="171">
        <v>86.852699999999999</v>
      </c>
      <c r="FP48" s="171">
        <v>-70.78</v>
      </c>
      <c r="FQ48" s="171">
        <v>-45.917900000000003</v>
      </c>
      <c r="FR48" s="171">
        <v>-39.439700000000002</v>
      </c>
      <c r="FS48" s="171">
        <v>-33.53</v>
      </c>
      <c r="FT48" s="171">
        <v>13.4725</v>
      </c>
      <c r="FU48" s="171">
        <v>1.6422000000000001</v>
      </c>
      <c r="FV48" s="171">
        <v>-8.5</v>
      </c>
      <c r="FW48" s="171">
        <v>13.78</v>
      </c>
      <c r="FX48" s="171">
        <v>-38.9679</v>
      </c>
      <c r="FY48" s="172"/>
      <c r="FZ48" s="172"/>
      <c r="GA48" s="171">
        <v>0.81</v>
      </c>
      <c r="GB48" s="172"/>
      <c r="GC48" s="171">
        <v>22.8</v>
      </c>
      <c r="GD48" s="171">
        <v>46.289400000000001</v>
      </c>
      <c r="GE48" s="171">
        <v>72.549300000000002</v>
      </c>
      <c r="GF48" s="172"/>
      <c r="GG48" s="171">
        <v>77.875</v>
      </c>
      <c r="GH48" s="171">
        <v>19.8</v>
      </c>
      <c r="GI48" s="171">
        <v>-16.6328</v>
      </c>
      <c r="GJ48" s="171">
        <v>9.7891999999999992</v>
      </c>
      <c r="GK48" s="171">
        <v>10.400600000000001</v>
      </c>
      <c r="GL48" s="171">
        <v>2.8980999999999999</v>
      </c>
      <c r="GM48" s="172"/>
      <c r="GN48" s="172"/>
      <c r="GO48" s="171">
        <v>-15.8727</v>
      </c>
      <c r="GP48" s="171">
        <v>-41.992600000000003</v>
      </c>
      <c r="GQ48" s="171">
        <v>11.9054</v>
      </c>
      <c r="GR48" s="171">
        <v>44.033000000000001</v>
      </c>
      <c r="GS48" s="171">
        <v>59.258000000000003</v>
      </c>
      <c r="GT48" s="171">
        <v>61.793700000000001</v>
      </c>
      <c r="GU48" s="171">
        <v>-177.30439999999999</v>
      </c>
      <c r="GV48" s="171">
        <v>-32.0717</v>
      </c>
      <c r="GW48" s="171">
        <v>13.046900000000001</v>
      </c>
      <c r="GX48" s="171">
        <v>-50.476100000000002</v>
      </c>
      <c r="GY48" s="171">
        <v>11.6951</v>
      </c>
      <c r="GZ48" s="172"/>
      <c r="HA48" s="172"/>
      <c r="HB48" s="171">
        <v>14</v>
      </c>
      <c r="HC48" s="171">
        <v>160.1996</v>
      </c>
      <c r="HD48" s="171">
        <v>160.84460000000001</v>
      </c>
      <c r="HE48" s="172"/>
      <c r="HF48" s="172"/>
      <c r="HG48" s="171">
        <v>-597.53309999999999</v>
      </c>
      <c r="HH48" s="171">
        <v>597.62469999999996</v>
      </c>
      <c r="HI48" s="171">
        <v>523.34209999999996</v>
      </c>
      <c r="HJ48" s="171">
        <v>-153.92359999999999</v>
      </c>
      <c r="HK48" s="171">
        <v>-152.523</v>
      </c>
      <c r="HL48" s="171">
        <v>-50.8508</v>
      </c>
      <c r="HM48" s="171">
        <v>-39.524900000000002</v>
      </c>
      <c r="HN48" s="171">
        <v>80.457400000000007</v>
      </c>
      <c r="HO48" s="171">
        <v>81.123900000000006</v>
      </c>
      <c r="HP48" s="172"/>
      <c r="HQ48" s="172"/>
      <c r="HR48" s="171">
        <v>29.380600000000001</v>
      </c>
      <c r="HS48" s="171">
        <v>29.314699999999998</v>
      </c>
      <c r="HT48" s="171">
        <v>-75.909099999999995</v>
      </c>
      <c r="HU48" s="171">
        <v>-75.986000000000004</v>
      </c>
      <c r="HV48" s="171">
        <v>102.4</v>
      </c>
      <c r="HW48" s="171">
        <v>101.61</v>
      </c>
      <c r="HX48" s="171">
        <v>18.3</v>
      </c>
      <c r="HY48" s="171">
        <v>17.899999999999999</v>
      </c>
      <c r="HZ48" s="171">
        <v>21.186399999999999</v>
      </c>
      <c r="IA48" s="171">
        <v>44.32</v>
      </c>
      <c r="IB48" s="171">
        <v>-370.173</v>
      </c>
      <c r="IC48" s="171">
        <v>109.3424</v>
      </c>
      <c r="ID48" s="171">
        <v>109.1193</v>
      </c>
      <c r="IE48" s="171">
        <v>20.2</v>
      </c>
      <c r="IF48" s="171">
        <v>-26.7</v>
      </c>
      <c r="IG48" s="171">
        <v>-29.3</v>
      </c>
      <c r="IH48" s="171">
        <v>-29.4</v>
      </c>
      <c r="II48" s="171">
        <v>1.5321</v>
      </c>
      <c r="IJ48" s="171">
        <v>1.2941</v>
      </c>
      <c r="IK48" s="171">
        <v>-515.18769999999995</v>
      </c>
      <c r="IL48" s="171">
        <v>-240.92850000000001</v>
      </c>
      <c r="IM48" s="171">
        <v>510.62119999999999</v>
      </c>
      <c r="IN48" s="171">
        <v>416.56380000000001</v>
      </c>
      <c r="IO48" s="171">
        <v>66.315100000000001</v>
      </c>
      <c r="IP48" s="171">
        <v>-400.48739999999998</v>
      </c>
      <c r="IQ48" s="171">
        <v>405.44080000000002</v>
      </c>
      <c r="IR48" s="171">
        <v>-166.22059999999999</v>
      </c>
      <c r="IS48" s="171">
        <v>-239.29689999999999</v>
      </c>
      <c r="IT48" s="171">
        <v>-399.75139999999999</v>
      </c>
      <c r="IU48" s="171">
        <v>114.1324</v>
      </c>
      <c r="IV48" s="171">
        <v>114.1082</v>
      </c>
      <c r="IW48" s="171">
        <v>162.9776</v>
      </c>
      <c r="IX48" s="171">
        <v>-493.5335</v>
      </c>
      <c r="IY48" s="171">
        <v>250.03290000000001</v>
      </c>
      <c r="IZ48" s="171">
        <v>-252.01769999999999</v>
      </c>
      <c r="JA48" s="171">
        <v>252.42959999999999</v>
      </c>
      <c r="JB48" s="171">
        <v>-10.125400000000001</v>
      </c>
      <c r="JC48" s="171">
        <v>9.7739999999999991</v>
      </c>
      <c r="JD48" s="171">
        <v>11.76</v>
      </c>
      <c r="JE48" s="171">
        <v>-0.72499999999999998</v>
      </c>
      <c r="JF48" s="171">
        <v>-0.74099999999999999</v>
      </c>
      <c r="JG48" s="171">
        <v>-11.12</v>
      </c>
      <c r="JH48" s="171">
        <v>-12.24</v>
      </c>
      <c r="JI48" s="172"/>
      <c r="JJ48" s="171">
        <v>12.510899999999999</v>
      </c>
      <c r="JK48" s="171">
        <v>-21.239000000000001</v>
      </c>
      <c r="JL48" s="171">
        <v>-33.134999999999998</v>
      </c>
      <c r="JM48" s="171">
        <v>13.5</v>
      </c>
      <c r="JN48" s="171">
        <v>52.478000000000002</v>
      </c>
      <c r="JO48" s="171">
        <v>51.994999999999997</v>
      </c>
      <c r="JP48" s="172"/>
      <c r="JQ48" s="172"/>
      <c r="JR48" s="171">
        <v>52.672199999999997</v>
      </c>
      <c r="JS48" s="171">
        <v>52.412799999999997</v>
      </c>
      <c r="JT48" s="171">
        <v>51.746000000000002</v>
      </c>
      <c r="JU48" s="172"/>
      <c r="JV48" s="171">
        <v>26.8</v>
      </c>
      <c r="JW48" s="171">
        <v>14.958500000000001</v>
      </c>
      <c r="JX48" s="171">
        <v>10.91</v>
      </c>
      <c r="JY48" s="172"/>
      <c r="JZ48" s="171">
        <v>-39.799199999999999</v>
      </c>
      <c r="KA48" s="171">
        <v>79.174599999999998</v>
      </c>
      <c r="KB48" s="171">
        <v>51.617600000000003</v>
      </c>
      <c r="KC48" s="171">
        <v>-39.143099999999997</v>
      </c>
      <c r="KD48" s="171">
        <v>-77.868499999999997</v>
      </c>
      <c r="KE48" s="171">
        <v>38.315399999999997</v>
      </c>
      <c r="KF48" s="171">
        <v>39.752099999999999</v>
      </c>
      <c r="KG48" s="171">
        <v>-38.5</v>
      </c>
      <c r="KH48" s="171">
        <v>39.299999999999997</v>
      </c>
      <c r="KI48" s="171">
        <v>-72.312200000000004</v>
      </c>
      <c r="KJ48" s="171">
        <v>296.29379999999998</v>
      </c>
    </row>
    <row r="49" spans="1:296" ht="18" customHeight="1" x14ac:dyDescent="0.25">
      <c r="A49" s="163" t="s">
        <v>53</v>
      </c>
      <c r="B49" s="163" t="s">
        <v>866</v>
      </c>
      <c r="C49" s="164">
        <v>0</v>
      </c>
      <c r="D49" s="164">
        <v>0</v>
      </c>
      <c r="E49" s="165">
        <v>21.723400000000002</v>
      </c>
      <c r="F49" s="165">
        <v>-33.032899999999998</v>
      </c>
      <c r="G49" s="165">
        <v>-30.758700000000001</v>
      </c>
      <c r="H49" s="165">
        <v>39.463200000000001</v>
      </c>
      <c r="I49" s="166"/>
      <c r="J49" s="165">
        <v>64.290400000000005</v>
      </c>
      <c r="K49" s="165">
        <v>-115.1767</v>
      </c>
      <c r="L49" s="165">
        <v>73.126900000000006</v>
      </c>
      <c r="M49" s="165">
        <v>37.200899999999997</v>
      </c>
      <c r="N49" s="165">
        <v>36.260100000000001</v>
      </c>
      <c r="O49" s="165">
        <v>-19.98</v>
      </c>
      <c r="P49" s="165">
        <v>-79.875</v>
      </c>
      <c r="Q49" s="165">
        <v>70.400000000000006</v>
      </c>
      <c r="R49" s="165">
        <v>19.872</v>
      </c>
      <c r="S49" s="165">
        <v>-70.400000000000006</v>
      </c>
      <c r="T49" s="165">
        <v>11.279299999999999</v>
      </c>
      <c r="U49" s="165">
        <v>69.102800000000002</v>
      </c>
      <c r="V49" s="165">
        <v>11.403700000000001</v>
      </c>
      <c r="W49" s="165">
        <v>11.547700000000001</v>
      </c>
      <c r="X49" s="165">
        <v>19.0869</v>
      </c>
      <c r="Y49" s="165">
        <v>8.3093000000000004</v>
      </c>
      <c r="Z49" s="165">
        <v>0.2329</v>
      </c>
      <c r="AA49" s="165">
        <v>2.2389000000000001</v>
      </c>
      <c r="AB49" s="166"/>
      <c r="AC49" s="166"/>
      <c r="AD49" s="165">
        <v>-94.77</v>
      </c>
      <c r="AE49" s="165">
        <v>-94.27</v>
      </c>
      <c r="AF49" s="166"/>
      <c r="AG49" s="165">
        <v>19.98</v>
      </c>
      <c r="AH49" s="165">
        <v>79.2</v>
      </c>
      <c r="AI49" s="165">
        <v>17.553999999999998</v>
      </c>
      <c r="AJ49" s="165">
        <v>0.251</v>
      </c>
      <c r="AK49" s="164">
        <v>-58.54</v>
      </c>
      <c r="AL49" s="165">
        <v>-58.54</v>
      </c>
      <c r="AM49" s="165">
        <v>-59.5</v>
      </c>
      <c r="AN49" s="165">
        <v>59.16</v>
      </c>
      <c r="AO49" s="165">
        <v>60.01</v>
      </c>
      <c r="AP49" s="166"/>
      <c r="AQ49" s="165">
        <v>5.7098000000000004</v>
      </c>
      <c r="AR49" s="165">
        <v>83.586799999999997</v>
      </c>
      <c r="AS49" s="165">
        <v>87.006600000000006</v>
      </c>
      <c r="AT49" s="165">
        <v>41.531100000000002</v>
      </c>
      <c r="AU49" s="165">
        <v>-58.165599999999998</v>
      </c>
      <c r="AV49" s="165">
        <v>-57.5351</v>
      </c>
      <c r="AW49" s="165">
        <v>6.3159999999999998</v>
      </c>
      <c r="AX49" s="165">
        <v>6.2483000000000004</v>
      </c>
      <c r="AY49" s="165">
        <v>87.276300000000006</v>
      </c>
      <c r="AZ49" s="165">
        <v>89.671599999999998</v>
      </c>
      <c r="BA49" s="165">
        <v>-22.6892</v>
      </c>
      <c r="BB49" s="165">
        <v>-24.284099999999999</v>
      </c>
      <c r="BC49" s="165">
        <v>-449.04239999999999</v>
      </c>
      <c r="BD49" s="165">
        <v>0.64780000000000004</v>
      </c>
      <c r="BE49" s="165">
        <v>-19</v>
      </c>
      <c r="BF49" s="165">
        <v>-19.2</v>
      </c>
      <c r="BG49" s="165">
        <v>63.840499999999999</v>
      </c>
      <c r="BH49" s="165">
        <v>62.739100000000001</v>
      </c>
      <c r="BI49" s="165">
        <v>-10.8003</v>
      </c>
      <c r="BJ49" s="166"/>
      <c r="BK49" s="165">
        <v>-52.2684</v>
      </c>
      <c r="BL49" s="165">
        <v>11.8896</v>
      </c>
      <c r="BM49" s="165">
        <v>-8.9652999999999992</v>
      </c>
      <c r="BN49" s="165">
        <v>-6.0305</v>
      </c>
      <c r="BO49" s="165">
        <v>484.20650000000001</v>
      </c>
      <c r="BP49" s="165">
        <v>184.60640000000001</v>
      </c>
      <c r="BQ49" s="165">
        <v>185.2473</v>
      </c>
      <c r="BR49" s="165">
        <v>-529.62829999999997</v>
      </c>
      <c r="BS49" s="165">
        <v>596.4203</v>
      </c>
      <c r="BT49" s="166"/>
      <c r="BU49" s="165">
        <v>-125.0757</v>
      </c>
      <c r="BV49" s="165">
        <v>127.2054</v>
      </c>
      <c r="BW49" s="165">
        <v>123.35720000000001</v>
      </c>
      <c r="BX49" s="165">
        <v>33.619999999999997</v>
      </c>
      <c r="BY49" s="165">
        <v>40.840000000000003</v>
      </c>
      <c r="BZ49" s="165">
        <v>78.099999999999994</v>
      </c>
      <c r="CA49" s="165">
        <v>91.91</v>
      </c>
      <c r="CB49" s="165">
        <v>4.1999999999999997E-3</v>
      </c>
      <c r="CC49" s="165">
        <v>4.1999999999999997E-3</v>
      </c>
      <c r="CD49" s="165">
        <v>69.4328</v>
      </c>
      <c r="CE49" s="165">
        <v>69.782799999999995</v>
      </c>
      <c r="CF49" s="165">
        <v>11.3307</v>
      </c>
      <c r="CG49" s="165">
        <v>-157.81559999999999</v>
      </c>
      <c r="CH49" s="165">
        <v>-157.27510000000001</v>
      </c>
      <c r="CI49" s="165">
        <v>-3.7919999999999998</v>
      </c>
      <c r="CJ49" s="165">
        <v>-117.20310000000001</v>
      </c>
      <c r="CK49" s="166"/>
      <c r="CL49" s="166"/>
      <c r="CM49" s="165">
        <v>44.1</v>
      </c>
      <c r="CN49" s="165">
        <v>235</v>
      </c>
      <c r="CO49" s="165">
        <v>-19.579999999999998</v>
      </c>
      <c r="CP49" s="165">
        <v>17.6053</v>
      </c>
      <c r="CQ49" s="165">
        <v>17.273800000000001</v>
      </c>
      <c r="CR49" s="165">
        <v>18.1556</v>
      </c>
      <c r="CS49" s="165">
        <v>77.352400000000003</v>
      </c>
      <c r="CT49" s="165">
        <v>78.4803</v>
      </c>
      <c r="CU49" s="166"/>
      <c r="CV49" s="165">
        <v>-139.59180000000001</v>
      </c>
      <c r="CW49" s="165">
        <v>2.4138000000000002</v>
      </c>
      <c r="CX49" s="165">
        <v>19.346800000000002</v>
      </c>
      <c r="CY49" s="165">
        <v>84.93</v>
      </c>
      <c r="CZ49" s="165">
        <v>87.84</v>
      </c>
      <c r="DA49" s="165">
        <v>59.069800000000001</v>
      </c>
      <c r="DB49" s="165">
        <v>56.1081</v>
      </c>
      <c r="DC49" s="165">
        <v>-41.0976</v>
      </c>
      <c r="DD49" s="166"/>
      <c r="DE49" s="165">
        <v>117.4417</v>
      </c>
      <c r="DF49" s="165">
        <v>117.1874</v>
      </c>
      <c r="DG49" s="165">
        <v>-187.9452</v>
      </c>
      <c r="DH49" s="166"/>
      <c r="DI49" s="166"/>
      <c r="DJ49" s="165">
        <v>-111.3</v>
      </c>
      <c r="DK49" s="165">
        <v>-110.2</v>
      </c>
      <c r="DL49" s="165">
        <v>20.635100000000001</v>
      </c>
      <c r="DM49" s="165">
        <v>70.400000000000006</v>
      </c>
      <c r="DN49" s="165">
        <v>95.5</v>
      </c>
      <c r="DO49" s="165">
        <v>94.96</v>
      </c>
      <c r="DP49" s="165">
        <v>69.7</v>
      </c>
      <c r="DQ49" s="165">
        <v>-18.43</v>
      </c>
      <c r="DR49" s="165">
        <v>66.897999999999996</v>
      </c>
      <c r="DS49" s="165">
        <v>185.70060000000001</v>
      </c>
      <c r="DT49" s="165">
        <v>-2.68</v>
      </c>
      <c r="DU49" s="165">
        <v>-2.66</v>
      </c>
      <c r="DV49" s="165">
        <v>87.85</v>
      </c>
      <c r="DW49" s="166"/>
      <c r="DX49" s="165">
        <v>185.81819999999999</v>
      </c>
      <c r="DY49" s="165">
        <v>182.81819999999999</v>
      </c>
      <c r="DZ49" s="165">
        <v>-80.050700000000006</v>
      </c>
      <c r="EA49" s="165">
        <v>-77.527299999999997</v>
      </c>
      <c r="EB49" s="165">
        <v>252.14519999999999</v>
      </c>
      <c r="EC49" s="165">
        <v>204.6557</v>
      </c>
      <c r="ED49" s="165">
        <v>194.97290000000001</v>
      </c>
      <c r="EE49" s="165">
        <v>198.9905</v>
      </c>
      <c r="EF49" s="165">
        <v>61.8904</v>
      </c>
      <c r="EG49" s="165">
        <v>38.397199999999998</v>
      </c>
      <c r="EH49" s="165">
        <v>-30.463000000000001</v>
      </c>
      <c r="EI49" s="165">
        <v>542.04989999999998</v>
      </c>
      <c r="EJ49" s="165">
        <v>275.35379999999998</v>
      </c>
      <c r="EK49" s="166"/>
      <c r="EL49" s="165">
        <v>-15.7423</v>
      </c>
      <c r="EM49" s="165">
        <v>-12.8927</v>
      </c>
      <c r="EN49" s="165">
        <v>33.217599999999997</v>
      </c>
      <c r="EO49" s="165">
        <v>22.468499999999999</v>
      </c>
      <c r="EP49" s="165">
        <v>21.210799999999999</v>
      </c>
      <c r="EQ49" s="165">
        <v>23.088000000000001</v>
      </c>
      <c r="ER49" s="165">
        <v>-58.462200000000003</v>
      </c>
      <c r="ES49" s="165">
        <v>-60.011200000000002</v>
      </c>
      <c r="ET49" s="165">
        <v>5.2290000000000001</v>
      </c>
      <c r="EU49" s="166"/>
      <c r="EV49" s="165">
        <v>-5.12</v>
      </c>
      <c r="EW49" s="166"/>
      <c r="EX49" s="165">
        <v>14.156700000000001</v>
      </c>
      <c r="EY49" s="165">
        <v>-14.813000000000001</v>
      </c>
      <c r="EZ49" s="165">
        <v>-38.599600000000002</v>
      </c>
      <c r="FA49" s="165">
        <v>-38.090899999999998</v>
      </c>
      <c r="FB49" s="165">
        <v>6.6806000000000001</v>
      </c>
      <c r="FC49" s="165">
        <v>-36.267499999999998</v>
      </c>
      <c r="FD49" s="166"/>
      <c r="FE49" s="165">
        <v>24.259</v>
      </c>
      <c r="FF49" s="166"/>
      <c r="FG49" s="165">
        <v>24.8749</v>
      </c>
      <c r="FH49" s="165">
        <v>38.857700000000001</v>
      </c>
      <c r="FI49" s="165">
        <v>40.0276</v>
      </c>
      <c r="FJ49" s="165">
        <v>38.266100000000002</v>
      </c>
      <c r="FK49" s="165">
        <v>-0.33489999999999998</v>
      </c>
      <c r="FL49" s="166"/>
      <c r="FM49" s="165">
        <v>-86.909800000000004</v>
      </c>
      <c r="FN49" s="165">
        <v>82.157600000000002</v>
      </c>
      <c r="FO49" s="165">
        <v>82.376800000000003</v>
      </c>
      <c r="FP49" s="165">
        <v>-71.308899999999994</v>
      </c>
      <c r="FQ49" s="165">
        <v>-46.981200000000001</v>
      </c>
      <c r="FR49" s="165">
        <v>-33.7194</v>
      </c>
      <c r="FS49" s="165">
        <v>-31.15</v>
      </c>
      <c r="FT49" s="165">
        <v>13.2601</v>
      </c>
      <c r="FU49" s="165">
        <v>1.5958000000000001</v>
      </c>
      <c r="FV49" s="165">
        <v>-8.58</v>
      </c>
      <c r="FW49" s="165">
        <v>14.72</v>
      </c>
      <c r="FX49" s="165">
        <v>-32.845700000000001</v>
      </c>
      <c r="FY49" s="166"/>
      <c r="FZ49" s="165">
        <v>-12.663</v>
      </c>
      <c r="GA49" s="165">
        <v>3.351</v>
      </c>
      <c r="GB49" s="166"/>
      <c r="GC49" s="165">
        <v>26.69</v>
      </c>
      <c r="GD49" s="165">
        <v>48.100499999999997</v>
      </c>
      <c r="GE49" s="165">
        <v>73.3887</v>
      </c>
      <c r="GF49" s="165">
        <v>17.11</v>
      </c>
      <c r="GG49" s="165">
        <v>79.7273</v>
      </c>
      <c r="GH49" s="165">
        <v>22.5</v>
      </c>
      <c r="GI49" s="165">
        <v>-15.5595</v>
      </c>
      <c r="GJ49" s="165">
        <v>9.4497999999999998</v>
      </c>
      <c r="GK49" s="165">
        <v>10.0602</v>
      </c>
      <c r="GL49" s="165">
        <v>2.7818000000000001</v>
      </c>
      <c r="GM49" s="166"/>
      <c r="GN49" s="166"/>
      <c r="GO49" s="165">
        <v>-17.903700000000001</v>
      </c>
      <c r="GP49" s="165">
        <v>-39.633800000000001</v>
      </c>
      <c r="GQ49" s="165">
        <v>14.075699999999999</v>
      </c>
      <c r="GR49" s="165">
        <v>41.615900000000003</v>
      </c>
      <c r="GS49" s="165">
        <v>59.557200000000002</v>
      </c>
      <c r="GT49" s="165">
        <v>60.163800000000002</v>
      </c>
      <c r="GU49" s="165">
        <v>-172.57660000000001</v>
      </c>
      <c r="GV49" s="165">
        <v>-31.400099999999998</v>
      </c>
      <c r="GW49" s="165">
        <v>12.9076</v>
      </c>
      <c r="GX49" s="165">
        <v>-49.4589</v>
      </c>
      <c r="GY49" s="165">
        <v>10.6805</v>
      </c>
      <c r="GZ49" s="165">
        <v>16.879200000000001</v>
      </c>
      <c r="HA49" s="165">
        <v>16.425899999999999</v>
      </c>
      <c r="HB49" s="165">
        <v>13</v>
      </c>
      <c r="HC49" s="165">
        <v>160.8013</v>
      </c>
      <c r="HD49" s="165">
        <v>159.08709999999999</v>
      </c>
      <c r="HE49" s="166"/>
      <c r="HF49" s="166"/>
      <c r="HG49" s="166"/>
      <c r="HH49" s="166"/>
      <c r="HI49" s="165">
        <v>529.65610000000004</v>
      </c>
      <c r="HJ49" s="165">
        <v>-152.78989999999999</v>
      </c>
      <c r="HK49" s="165">
        <v>-149.8271</v>
      </c>
      <c r="HL49" s="165">
        <v>-51.5334</v>
      </c>
      <c r="HM49" s="165">
        <v>-40.471499999999999</v>
      </c>
      <c r="HN49" s="165">
        <v>82.424599999999998</v>
      </c>
      <c r="HO49" s="165">
        <v>80.663399999999996</v>
      </c>
      <c r="HP49" s="166"/>
      <c r="HQ49" s="166"/>
      <c r="HR49" s="165">
        <v>31.083500000000001</v>
      </c>
      <c r="HS49" s="165">
        <v>30.951699999999999</v>
      </c>
      <c r="HT49" s="165">
        <v>-74.348600000000005</v>
      </c>
      <c r="HU49" s="165">
        <v>-73.342799999999997</v>
      </c>
      <c r="HV49" s="165">
        <v>108.47</v>
      </c>
      <c r="HW49" s="165">
        <v>107.77</v>
      </c>
      <c r="HX49" s="165">
        <v>10.1</v>
      </c>
      <c r="HY49" s="165">
        <v>9.9</v>
      </c>
      <c r="HZ49" s="165">
        <v>21.534600000000001</v>
      </c>
      <c r="IA49" s="165">
        <v>43.04</v>
      </c>
      <c r="IB49" s="165">
        <v>-365.64640000000003</v>
      </c>
      <c r="IC49" s="165">
        <v>108.559</v>
      </c>
      <c r="ID49" s="165">
        <v>110.05710000000001</v>
      </c>
      <c r="IE49" s="165">
        <v>19.7</v>
      </c>
      <c r="IF49" s="165">
        <v>-31.9</v>
      </c>
      <c r="IG49" s="165">
        <v>-30.1</v>
      </c>
      <c r="IH49" s="165">
        <v>-30.2</v>
      </c>
      <c r="II49" s="166"/>
      <c r="IJ49" s="166"/>
      <c r="IK49" s="165">
        <v>-520.33889999999997</v>
      </c>
      <c r="IL49" s="165">
        <v>-247.25839999999999</v>
      </c>
      <c r="IM49" s="165">
        <v>501.72899999999998</v>
      </c>
      <c r="IN49" s="165">
        <v>405.16750000000002</v>
      </c>
      <c r="IO49" s="165">
        <v>53.836199999999998</v>
      </c>
      <c r="IP49" s="165">
        <v>-395.51889999999997</v>
      </c>
      <c r="IQ49" s="165">
        <v>393.89960000000002</v>
      </c>
      <c r="IR49" s="165">
        <v>-162.3098</v>
      </c>
      <c r="IS49" s="165">
        <v>-239.6395</v>
      </c>
      <c r="IT49" s="165">
        <v>-389.37479999999999</v>
      </c>
      <c r="IU49" s="165">
        <v>111.1722</v>
      </c>
      <c r="IV49" s="165">
        <v>112.884</v>
      </c>
      <c r="IW49" s="165">
        <v>162.47130000000001</v>
      </c>
      <c r="IX49" s="165">
        <v>-479.83069999999998</v>
      </c>
      <c r="IY49" s="165">
        <v>247.09909999999999</v>
      </c>
      <c r="IZ49" s="165">
        <v>-240.15350000000001</v>
      </c>
      <c r="JA49" s="165">
        <v>244.88939999999999</v>
      </c>
      <c r="JB49" s="165">
        <v>-9.9661000000000008</v>
      </c>
      <c r="JC49" s="165">
        <v>9.7279999999999998</v>
      </c>
      <c r="JD49" s="165">
        <v>9.44</v>
      </c>
      <c r="JE49" s="165">
        <v>-0.68899999999999995</v>
      </c>
      <c r="JF49" s="165">
        <v>-0.69899999999999995</v>
      </c>
      <c r="JG49" s="165">
        <v>-9.44</v>
      </c>
      <c r="JH49" s="165">
        <v>-14.4</v>
      </c>
      <c r="JI49" s="166"/>
      <c r="JJ49" s="165">
        <v>15.178100000000001</v>
      </c>
      <c r="JK49" s="165">
        <v>-20.186199999999999</v>
      </c>
      <c r="JL49" s="165">
        <v>-33.134999999999998</v>
      </c>
      <c r="JM49" s="165">
        <v>10.1</v>
      </c>
      <c r="JN49" s="165">
        <v>48.176000000000002</v>
      </c>
      <c r="JO49" s="165">
        <v>47.561999999999998</v>
      </c>
      <c r="JP49" s="166"/>
      <c r="JQ49" s="166"/>
      <c r="JR49" s="165">
        <v>52.854100000000003</v>
      </c>
      <c r="JS49" s="165">
        <v>52.357700000000001</v>
      </c>
      <c r="JT49" s="165">
        <v>52.0991</v>
      </c>
      <c r="JU49" s="166"/>
      <c r="JV49" s="165">
        <v>34</v>
      </c>
      <c r="JW49" s="165">
        <v>15.573499999999999</v>
      </c>
      <c r="JX49" s="165">
        <v>10.75</v>
      </c>
      <c r="JY49" s="166"/>
      <c r="JZ49" s="165">
        <v>-40.403199999999998</v>
      </c>
      <c r="KA49" s="165">
        <v>78.988600000000005</v>
      </c>
      <c r="KB49" s="165">
        <v>52.201099999999997</v>
      </c>
      <c r="KC49" s="165">
        <v>-39.834899999999998</v>
      </c>
      <c r="KD49" s="165">
        <v>-78.230099999999993</v>
      </c>
      <c r="KE49" s="165">
        <v>39.023000000000003</v>
      </c>
      <c r="KF49" s="165">
        <v>38.234200000000001</v>
      </c>
      <c r="KG49" s="165">
        <v>-43.8</v>
      </c>
      <c r="KH49" s="165">
        <v>45.3</v>
      </c>
      <c r="KI49" s="165">
        <v>-62.535299999999999</v>
      </c>
      <c r="KJ49" s="165">
        <v>289.27809999999999</v>
      </c>
    </row>
    <row r="50" spans="1:296" ht="18" customHeight="1" x14ac:dyDescent="0.25">
      <c r="A50" s="163" t="s">
        <v>53</v>
      </c>
      <c r="B50" s="163" t="s">
        <v>867</v>
      </c>
      <c r="C50" s="167">
        <v>0</v>
      </c>
      <c r="D50" s="167">
        <v>0</v>
      </c>
      <c r="E50" s="168">
        <v>21.2531</v>
      </c>
      <c r="F50" s="168">
        <v>-32.701599999999999</v>
      </c>
      <c r="G50" s="168">
        <v>-31.462700000000002</v>
      </c>
      <c r="H50" s="168">
        <v>39.8825</v>
      </c>
      <c r="I50" s="169"/>
      <c r="J50" s="168">
        <v>62.815399999999997</v>
      </c>
      <c r="K50" s="168">
        <v>-112.9004</v>
      </c>
      <c r="L50" s="168">
        <v>72.075100000000006</v>
      </c>
      <c r="M50" s="168">
        <v>36.818899999999999</v>
      </c>
      <c r="N50" s="168">
        <v>35.791400000000003</v>
      </c>
      <c r="O50" s="168">
        <v>-22.2</v>
      </c>
      <c r="P50" s="168">
        <v>-79.125</v>
      </c>
      <c r="Q50" s="168">
        <v>70.400000000000006</v>
      </c>
      <c r="R50" s="168">
        <v>19.044</v>
      </c>
      <c r="S50" s="168">
        <v>-70.400000000000006</v>
      </c>
      <c r="T50" s="168">
        <v>11.9999</v>
      </c>
      <c r="U50" s="168">
        <v>66.312399999999997</v>
      </c>
      <c r="V50" s="168">
        <v>10.932</v>
      </c>
      <c r="W50" s="168">
        <v>11.159000000000001</v>
      </c>
      <c r="X50" s="168">
        <v>18.491499999999998</v>
      </c>
      <c r="Y50" s="168">
        <v>8.4454999999999991</v>
      </c>
      <c r="Z50" s="168">
        <v>0.22620000000000001</v>
      </c>
      <c r="AA50" s="168">
        <v>2.2467999999999999</v>
      </c>
      <c r="AB50" s="169"/>
      <c r="AC50" s="169"/>
      <c r="AD50" s="168">
        <v>-95.75</v>
      </c>
      <c r="AE50" s="168">
        <v>-96.66</v>
      </c>
      <c r="AF50" s="169"/>
      <c r="AG50" s="168">
        <v>22.2</v>
      </c>
      <c r="AH50" s="168">
        <v>77</v>
      </c>
      <c r="AI50" s="168">
        <v>16.431999999999999</v>
      </c>
      <c r="AJ50" s="168">
        <v>0.245</v>
      </c>
      <c r="AK50" s="167">
        <v>-59.89</v>
      </c>
      <c r="AL50" s="168">
        <v>-59.89</v>
      </c>
      <c r="AM50" s="168">
        <v>-59.83</v>
      </c>
      <c r="AN50" s="168">
        <v>59.34</v>
      </c>
      <c r="AO50" s="168">
        <v>59.94</v>
      </c>
      <c r="AP50" s="169"/>
      <c r="AQ50" s="168">
        <v>5.9413999999999998</v>
      </c>
      <c r="AR50" s="168">
        <v>83.897000000000006</v>
      </c>
      <c r="AS50" s="168">
        <v>86.657499999999999</v>
      </c>
      <c r="AT50" s="168">
        <v>46.185000000000002</v>
      </c>
      <c r="AU50" s="168">
        <v>-59.588700000000003</v>
      </c>
      <c r="AV50" s="168">
        <v>-58.7712</v>
      </c>
      <c r="AW50" s="168">
        <v>7.1322999999999999</v>
      </c>
      <c r="AX50" s="168">
        <v>5.7903000000000002</v>
      </c>
      <c r="AY50" s="168">
        <v>90.103499999999997</v>
      </c>
      <c r="AZ50" s="168">
        <v>91.660600000000002</v>
      </c>
      <c r="BA50" s="168">
        <v>-22.387499999999999</v>
      </c>
      <c r="BB50" s="168">
        <v>-25.064299999999999</v>
      </c>
      <c r="BC50" s="168">
        <v>-457.26490000000001</v>
      </c>
      <c r="BD50" s="168">
        <v>-2.0870000000000002</v>
      </c>
      <c r="BE50" s="168">
        <v>-19</v>
      </c>
      <c r="BF50" s="168">
        <v>-19</v>
      </c>
      <c r="BG50" s="168">
        <v>64.63</v>
      </c>
      <c r="BH50" s="168">
        <v>64.029200000000003</v>
      </c>
      <c r="BI50" s="168">
        <v>-10.734299999999999</v>
      </c>
      <c r="BJ50" s="169"/>
      <c r="BK50" s="168">
        <v>-53.433300000000003</v>
      </c>
      <c r="BL50" s="168">
        <v>11.7348</v>
      </c>
      <c r="BM50" s="168">
        <v>-9.2185000000000006</v>
      </c>
      <c r="BN50" s="168">
        <v>-6.2694000000000001</v>
      </c>
      <c r="BO50" s="168">
        <v>493.48419999999999</v>
      </c>
      <c r="BP50" s="168">
        <v>182.28700000000001</v>
      </c>
      <c r="BQ50" s="168">
        <v>183.38570000000001</v>
      </c>
      <c r="BR50" s="168">
        <v>-527.34590000000003</v>
      </c>
      <c r="BS50" s="168">
        <v>598.14139999999998</v>
      </c>
      <c r="BT50" s="169"/>
      <c r="BU50" s="168">
        <v>-117.38809999999999</v>
      </c>
      <c r="BV50" s="168">
        <v>118.758</v>
      </c>
      <c r="BW50" s="169"/>
      <c r="BX50" s="168">
        <v>33.270000000000003</v>
      </c>
      <c r="BY50" s="168">
        <v>40.409999999999997</v>
      </c>
      <c r="BZ50" s="168">
        <v>77.28</v>
      </c>
      <c r="CA50" s="168">
        <v>91.85</v>
      </c>
      <c r="CB50" s="169"/>
      <c r="CC50" s="169"/>
      <c r="CD50" s="168">
        <v>69.470600000000005</v>
      </c>
      <c r="CE50" s="168">
        <v>69.905600000000007</v>
      </c>
      <c r="CF50" s="168">
        <v>11.928800000000001</v>
      </c>
      <c r="CG50" s="168">
        <v>-154.07130000000001</v>
      </c>
      <c r="CH50" s="168">
        <v>-155.2003</v>
      </c>
      <c r="CI50" s="168">
        <v>-4.242</v>
      </c>
      <c r="CJ50" s="168">
        <v>-114.86320000000001</v>
      </c>
      <c r="CK50" s="169"/>
      <c r="CL50" s="169"/>
      <c r="CM50" s="168">
        <v>41.1</v>
      </c>
      <c r="CN50" s="168">
        <v>232.8</v>
      </c>
      <c r="CO50" s="168">
        <v>-19.739999999999998</v>
      </c>
      <c r="CP50" s="168">
        <v>16.564299999999999</v>
      </c>
      <c r="CQ50" s="168">
        <v>16.220500000000001</v>
      </c>
      <c r="CR50" s="168">
        <v>17.2439</v>
      </c>
      <c r="CS50" s="168">
        <v>77.88</v>
      </c>
      <c r="CT50" s="168">
        <v>78.792599999999993</v>
      </c>
      <c r="CU50" s="169"/>
      <c r="CV50" s="168">
        <v>-138.74510000000001</v>
      </c>
      <c r="CW50" s="168">
        <v>3.1905999999999999</v>
      </c>
      <c r="CX50" s="168">
        <v>18.9816</v>
      </c>
      <c r="CY50" s="168">
        <v>88.12</v>
      </c>
      <c r="CZ50" s="168">
        <v>87</v>
      </c>
      <c r="DA50" s="168">
        <v>57.663600000000002</v>
      </c>
      <c r="DB50" s="168">
        <v>54.936199999999999</v>
      </c>
      <c r="DC50" s="168">
        <v>-40.183100000000003</v>
      </c>
      <c r="DD50" s="169"/>
      <c r="DE50" s="168">
        <v>115.51990000000001</v>
      </c>
      <c r="DF50" s="168">
        <v>114.9015</v>
      </c>
      <c r="DG50" s="168">
        <v>-187.77780000000001</v>
      </c>
      <c r="DH50" s="169"/>
      <c r="DI50" s="169"/>
      <c r="DJ50" s="168">
        <v>-108.5</v>
      </c>
      <c r="DK50" s="168">
        <v>-109</v>
      </c>
      <c r="DL50" s="168">
        <v>20.596599999999999</v>
      </c>
      <c r="DM50" s="168">
        <v>67.5</v>
      </c>
      <c r="DN50" s="168">
        <v>93.5</v>
      </c>
      <c r="DO50" s="168">
        <v>91.06</v>
      </c>
      <c r="DP50" s="168">
        <v>66.83</v>
      </c>
      <c r="DQ50" s="168">
        <v>-18.41</v>
      </c>
      <c r="DR50" s="168">
        <v>68.293000000000006</v>
      </c>
      <c r="DS50" s="168">
        <v>185.69560000000001</v>
      </c>
      <c r="DT50" s="168">
        <v>-3.11</v>
      </c>
      <c r="DU50" s="168">
        <v>-3.11</v>
      </c>
      <c r="DV50" s="168">
        <v>91.21</v>
      </c>
      <c r="DW50" s="168">
        <v>80.510000000000005</v>
      </c>
      <c r="DX50" s="168">
        <v>189.03639999999999</v>
      </c>
      <c r="DY50" s="168">
        <v>185.2</v>
      </c>
      <c r="DZ50" s="168">
        <v>-78.664199999999994</v>
      </c>
      <c r="EA50" s="168">
        <v>-77.127300000000005</v>
      </c>
      <c r="EB50" s="168">
        <v>251.57159999999999</v>
      </c>
      <c r="EC50" s="168">
        <v>202.4932</v>
      </c>
      <c r="ED50" s="168">
        <v>195.1164</v>
      </c>
      <c r="EE50" s="169"/>
      <c r="EF50" s="168">
        <v>60.987200000000001</v>
      </c>
      <c r="EG50" s="168">
        <v>35.707799999999999</v>
      </c>
      <c r="EH50" s="168">
        <v>-32.902999999999999</v>
      </c>
      <c r="EI50" s="169"/>
      <c r="EJ50" s="168">
        <v>279.84739999999999</v>
      </c>
      <c r="EK50" s="169"/>
      <c r="EL50" s="168">
        <v>-15.8706</v>
      </c>
      <c r="EM50" s="168">
        <v>-12.6082</v>
      </c>
      <c r="EN50" s="168">
        <v>35.959299999999999</v>
      </c>
      <c r="EO50" s="168">
        <v>15.519399999999999</v>
      </c>
      <c r="EP50" s="168">
        <v>14.742599999999999</v>
      </c>
      <c r="EQ50" s="168">
        <v>23.088000000000001</v>
      </c>
      <c r="ER50" s="168">
        <v>-57.088099999999997</v>
      </c>
      <c r="ES50" s="168">
        <v>-58.287700000000001</v>
      </c>
      <c r="ET50" s="168">
        <v>8.16</v>
      </c>
      <c r="EU50" s="169"/>
      <c r="EV50" s="168">
        <v>-5.86</v>
      </c>
      <c r="EW50" s="169"/>
      <c r="EX50" s="168">
        <v>13.826499999999999</v>
      </c>
      <c r="EY50" s="168">
        <v>-27.720700000000001</v>
      </c>
      <c r="EZ50" s="168">
        <v>-39.582299999999996</v>
      </c>
      <c r="FA50" s="168">
        <v>-38.645800000000001</v>
      </c>
      <c r="FB50" s="168">
        <v>6.3295000000000003</v>
      </c>
      <c r="FC50" s="168">
        <v>-33.524299999999997</v>
      </c>
      <c r="FD50" s="168">
        <v>0</v>
      </c>
      <c r="FE50" s="168">
        <v>24.439900000000002</v>
      </c>
      <c r="FF50" s="169"/>
      <c r="FG50" s="168">
        <v>24.156400000000001</v>
      </c>
      <c r="FH50" s="168">
        <v>38.806699999999999</v>
      </c>
      <c r="FI50" s="168">
        <v>39.389699999999998</v>
      </c>
      <c r="FJ50" s="168">
        <v>37.615499999999997</v>
      </c>
      <c r="FK50" s="168">
        <v>-0.33489999999999998</v>
      </c>
      <c r="FL50" s="169"/>
      <c r="FM50" s="168">
        <v>-79.374300000000005</v>
      </c>
      <c r="FN50" s="168">
        <v>81.412999999999997</v>
      </c>
      <c r="FO50" s="168">
        <v>80.886700000000005</v>
      </c>
      <c r="FP50" s="168">
        <v>-69.036299999999997</v>
      </c>
      <c r="FQ50" s="168">
        <v>-45.531999999999996</v>
      </c>
      <c r="FR50" s="168">
        <v>-31.397600000000001</v>
      </c>
      <c r="FS50" s="168">
        <v>-30.03</v>
      </c>
      <c r="FT50" s="168">
        <v>13.4725</v>
      </c>
      <c r="FU50" s="168">
        <v>1.5616000000000001</v>
      </c>
      <c r="FV50" s="168">
        <v>-8.51</v>
      </c>
      <c r="FW50" s="168">
        <v>15.41</v>
      </c>
      <c r="FX50" s="168">
        <v>-31.337700000000002</v>
      </c>
      <c r="FY50" s="169"/>
      <c r="FZ50" s="168">
        <v>-12.814</v>
      </c>
      <c r="GA50" s="168">
        <v>4.5389999999999997</v>
      </c>
      <c r="GB50" s="169"/>
      <c r="GC50" s="168">
        <v>27.26</v>
      </c>
      <c r="GD50" s="168">
        <v>45.765900000000002</v>
      </c>
      <c r="GE50" s="168">
        <v>68.723799999999997</v>
      </c>
      <c r="GF50" s="168">
        <v>16.850000000000001</v>
      </c>
      <c r="GG50" s="168">
        <v>78.434799999999996</v>
      </c>
      <c r="GH50" s="168">
        <v>22.8</v>
      </c>
      <c r="GI50" s="168">
        <v>-14.870799999999999</v>
      </c>
      <c r="GJ50" s="168">
        <v>9.4699000000000009</v>
      </c>
      <c r="GK50" s="168">
        <v>10.174799999999999</v>
      </c>
      <c r="GL50" s="168">
        <v>2.6987999999999999</v>
      </c>
      <c r="GM50" s="169"/>
      <c r="GN50" s="169"/>
      <c r="GO50" s="168">
        <v>-17.342600000000001</v>
      </c>
      <c r="GP50" s="168">
        <v>-38.423499999999997</v>
      </c>
      <c r="GQ50" s="168">
        <v>12.889900000000001</v>
      </c>
      <c r="GR50" s="168">
        <v>39.918900000000001</v>
      </c>
      <c r="GS50" s="168">
        <v>59.173400000000001</v>
      </c>
      <c r="GT50" s="168">
        <v>60.513399999999997</v>
      </c>
      <c r="GU50" s="168">
        <v>-171.881</v>
      </c>
      <c r="GV50" s="168">
        <v>-30.119599999999998</v>
      </c>
      <c r="GW50" s="168">
        <v>12.4709</v>
      </c>
      <c r="GX50" s="168">
        <v>-45.896700000000003</v>
      </c>
      <c r="GY50" s="168">
        <v>10.3233</v>
      </c>
      <c r="GZ50" s="168">
        <v>16.058800000000002</v>
      </c>
      <c r="HA50" s="168">
        <v>15.5281</v>
      </c>
      <c r="HB50" s="168">
        <v>12</v>
      </c>
      <c r="HC50" s="168">
        <v>162.10339999999999</v>
      </c>
      <c r="HD50" s="168">
        <v>161.94999999999999</v>
      </c>
      <c r="HE50" s="169"/>
      <c r="HF50" s="169"/>
      <c r="HG50" s="169"/>
      <c r="HH50" s="169"/>
      <c r="HI50" s="168">
        <v>534.01390000000004</v>
      </c>
      <c r="HJ50" s="168">
        <v>-154.61940000000001</v>
      </c>
      <c r="HK50" s="168">
        <v>-151.3134</v>
      </c>
      <c r="HL50" s="168">
        <v>-51.054200000000002</v>
      </c>
      <c r="HM50" s="168">
        <v>-40.503900000000002</v>
      </c>
      <c r="HN50" s="168">
        <v>79.765299999999996</v>
      </c>
      <c r="HO50" s="168">
        <v>80.017399999999995</v>
      </c>
      <c r="HP50" s="169"/>
      <c r="HQ50" s="168">
        <v>-100.673</v>
      </c>
      <c r="HR50" s="168">
        <v>33.775199999999998</v>
      </c>
      <c r="HS50" s="168">
        <v>34.302599999999998</v>
      </c>
      <c r="HT50" s="168">
        <v>-72.003699999999995</v>
      </c>
      <c r="HU50" s="168">
        <v>-71.637799999999999</v>
      </c>
      <c r="HV50" s="168">
        <v>109.45</v>
      </c>
      <c r="HW50" s="168">
        <v>108.65</v>
      </c>
      <c r="HX50" s="168">
        <v>8.6</v>
      </c>
      <c r="HY50" s="168">
        <v>7.9</v>
      </c>
      <c r="HZ50" s="168">
        <v>21.6585</v>
      </c>
      <c r="IA50" s="168">
        <v>41.76</v>
      </c>
      <c r="IB50" s="168">
        <v>-377.95330000000001</v>
      </c>
      <c r="IC50" s="168">
        <v>112.874</v>
      </c>
      <c r="ID50" s="168">
        <v>110.7052</v>
      </c>
      <c r="IE50" s="168">
        <v>19</v>
      </c>
      <c r="IF50" s="168">
        <v>-33.6</v>
      </c>
      <c r="IG50" s="168">
        <v>-31.8</v>
      </c>
      <c r="IH50" s="168">
        <v>-31.9</v>
      </c>
      <c r="II50" s="168">
        <v>1.4774</v>
      </c>
      <c r="IJ50" s="168">
        <v>1.2309000000000001</v>
      </c>
      <c r="IK50" s="168">
        <v>-523.85630000000003</v>
      </c>
      <c r="IL50" s="168">
        <v>-254.441</v>
      </c>
      <c r="IM50" s="168">
        <v>503.38850000000002</v>
      </c>
      <c r="IN50" s="168">
        <v>403.03969999999998</v>
      </c>
      <c r="IO50" s="168">
        <v>52.316400000000002</v>
      </c>
      <c r="IP50" s="168">
        <v>-399.685</v>
      </c>
      <c r="IQ50" s="168">
        <v>399.81130000000002</v>
      </c>
      <c r="IR50" s="168">
        <v>-165.10820000000001</v>
      </c>
      <c r="IS50" s="168">
        <v>-244.68559999999999</v>
      </c>
      <c r="IT50" s="168">
        <v>-391.32709999999997</v>
      </c>
      <c r="IU50" s="168">
        <v>111.8677</v>
      </c>
      <c r="IV50" s="168">
        <v>111.23690000000001</v>
      </c>
      <c r="IW50" s="168">
        <v>167.51779999999999</v>
      </c>
      <c r="IX50" s="168">
        <v>-484.32679999999999</v>
      </c>
      <c r="IY50" s="168">
        <v>250.39949999999999</v>
      </c>
      <c r="IZ50" s="168">
        <v>-238.32810000000001</v>
      </c>
      <c r="JA50" s="168">
        <v>240.57069999999999</v>
      </c>
      <c r="JB50" s="168">
        <v>-10.334199999999999</v>
      </c>
      <c r="JC50" s="168">
        <v>15.066000000000001</v>
      </c>
      <c r="JD50" s="168">
        <v>8.48</v>
      </c>
      <c r="JE50" s="168">
        <v>-0.59199999999999997</v>
      </c>
      <c r="JF50" s="168">
        <v>-0.60499999999999998</v>
      </c>
      <c r="JG50" s="168">
        <v>-8.8000000000000007</v>
      </c>
      <c r="JH50" s="168">
        <v>-14.72</v>
      </c>
      <c r="JI50" s="169"/>
      <c r="JJ50" s="168">
        <v>15.9686</v>
      </c>
      <c r="JK50" s="168">
        <v>-20.2136</v>
      </c>
      <c r="JL50" s="168">
        <v>-33.690399999999997</v>
      </c>
      <c r="JM50" s="168">
        <v>10.7</v>
      </c>
      <c r="JN50" s="168">
        <v>50.206000000000003</v>
      </c>
      <c r="JO50" s="168">
        <v>49.911000000000001</v>
      </c>
      <c r="JP50" s="168">
        <v>2.9727000000000001</v>
      </c>
      <c r="JQ50" s="168">
        <v>3.5434999999999999</v>
      </c>
      <c r="JR50" s="168">
        <v>50.641500000000001</v>
      </c>
      <c r="JS50" s="168">
        <v>52.478099999999998</v>
      </c>
      <c r="JT50" s="168">
        <v>52.447200000000002</v>
      </c>
      <c r="JU50" s="169"/>
      <c r="JV50" s="168">
        <v>35.5</v>
      </c>
      <c r="JW50" s="168">
        <v>15.3934</v>
      </c>
      <c r="JX50" s="168">
        <v>10.27</v>
      </c>
      <c r="JY50" s="169"/>
      <c r="JZ50" s="168">
        <v>-42.409799999999997</v>
      </c>
      <c r="KA50" s="168">
        <v>78.547899999999998</v>
      </c>
      <c r="KB50" s="168">
        <v>51.753599999999999</v>
      </c>
      <c r="KC50" s="168">
        <v>-42.662100000000002</v>
      </c>
      <c r="KD50" s="168">
        <v>-77.743399999999994</v>
      </c>
      <c r="KE50" s="168">
        <v>39.139800000000001</v>
      </c>
      <c r="KF50" s="168">
        <v>37.764800000000001</v>
      </c>
      <c r="KG50" s="168">
        <v>-50.1</v>
      </c>
      <c r="KH50" s="168">
        <v>50.3</v>
      </c>
      <c r="KI50" s="168">
        <v>-62.9953</v>
      </c>
      <c r="KJ50" s="168">
        <v>285.39940000000001</v>
      </c>
    </row>
    <row r="51" spans="1:296" ht="18" customHeight="1" x14ac:dyDescent="0.25">
      <c r="A51" s="163" t="s">
        <v>53</v>
      </c>
      <c r="B51" s="163" t="s">
        <v>868</v>
      </c>
      <c r="C51" s="167">
        <v>0</v>
      </c>
      <c r="D51" s="167">
        <v>0</v>
      </c>
      <c r="E51" s="168">
        <v>20.7746</v>
      </c>
      <c r="F51" s="168">
        <v>-31.8184</v>
      </c>
      <c r="G51" s="168">
        <v>-31.4922</v>
      </c>
      <c r="H51" s="168">
        <v>39.012099999999997</v>
      </c>
      <c r="I51" s="169"/>
      <c r="J51" s="168">
        <v>61.931899999999999</v>
      </c>
      <c r="K51" s="168">
        <v>-108.2859</v>
      </c>
      <c r="L51" s="168">
        <v>69.932599999999994</v>
      </c>
      <c r="M51" s="168">
        <v>35.4069</v>
      </c>
      <c r="N51" s="168">
        <v>34.438499999999998</v>
      </c>
      <c r="O51" s="168">
        <v>-17.760000000000002</v>
      </c>
      <c r="P51" s="168">
        <v>-80.852000000000004</v>
      </c>
      <c r="Q51" s="168">
        <v>72.599999999999994</v>
      </c>
      <c r="R51" s="168">
        <v>19.044</v>
      </c>
      <c r="S51" s="168">
        <v>-72.599999999999994</v>
      </c>
      <c r="T51" s="168">
        <v>12.4391</v>
      </c>
      <c r="U51" s="168">
        <v>63.32</v>
      </c>
      <c r="V51" s="168">
        <v>10.899800000000001</v>
      </c>
      <c r="W51" s="168">
        <v>10.8651</v>
      </c>
      <c r="X51" s="168">
        <v>17.962399999999999</v>
      </c>
      <c r="Y51" s="168">
        <v>8.1811000000000007</v>
      </c>
      <c r="Z51" s="168">
        <v>0.74260000000000004</v>
      </c>
      <c r="AA51" s="168">
        <v>3.4891999999999999</v>
      </c>
      <c r="AB51" s="169"/>
      <c r="AC51" s="169"/>
      <c r="AD51" s="168">
        <v>-94.51</v>
      </c>
      <c r="AE51" s="168">
        <v>-94.24</v>
      </c>
      <c r="AF51" s="169"/>
      <c r="AG51" s="168">
        <v>15.54</v>
      </c>
      <c r="AH51" s="168">
        <v>79.2</v>
      </c>
      <c r="AI51" s="168">
        <v>16.026</v>
      </c>
      <c r="AJ51" s="168">
        <v>0.24399999999999999</v>
      </c>
      <c r="AK51" s="167">
        <v>-56.86</v>
      </c>
      <c r="AL51" s="168">
        <v>-56.86</v>
      </c>
      <c r="AM51" s="168">
        <v>-60.94</v>
      </c>
      <c r="AN51" s="168">
        <v>57.87</v>
      </c>
      <c r="AO51" s="168">
        <v>57.9</v>
      </c>
      <c r="AP51" s="169"/>
      <c r="AQ51" s="168">
        <v>6.6661000000000001</v>
      </c>
      <c r="AR51" s="168">
        <v>81.710300000000004</v>
      </c>
      <c r="AS51" s="168">
        <v>85.009100000000004</v>
      </c>
      <c r="AT51" s="168">
        <v>44.011600000000001</v>
      </c>
      <c r="AU51" s="168">
        <v>-57.536499999999997</v>
      </c>
      <c r="AV51" s="168">
        <v>-57.758600000000001</v>
      </c>
      <c r="AW51" s="168">
        <v>6.9132999999999996</v>
      </c>
      <c r="AX51" s="168">
        <v>6.8110999999999997</v>
      </c>
      <c r="AY51" s="168">
        <v>86.978099999999998</v>
      </c>
      <c r="AZ51" s="168">
        <v>89.743799999999993</v>
      </c>
      <c r="BA51" s="168">
        <v>-24.815100000000001</v>
      </c>
      <c r="BB51" s="168">
        <v>-26.759599999999999</v>
      </c>
      <c r="BC51" s="168">
        <v>-433.03489999999999</v>
      </c>
      <c r="BD51" s="168">
        <v>-2.2761</v>
      </c>
      <c r="BE51" s="168">
        <v>-19</v>
      </c>
      <c r="BF51" s="168">
        <v>-19</v>
      </c>
      <c r="BG51" s="168">
        <v>63.849800000000002</v>
      </c>
      <c r="BH51" s="168">
        <v>62.598799999999997</v>
      </c>
      <c r="BI51" s="168">
        <v>-6.2927999999999997</v>
      </c>
      <c r="BJ51" s="169"/>
      <c r="BK51" s="168">
        <v>-47.1614</v>
      </c>
      <c r="BL51" s="168">
        <v>12.0884</v>
      </c>
      <c r="BM51" s="168">
        <v>8.3802000000000003</v>
      </c>
      <c r="BN51" s="168">
        <v>5.5838000000000001</v>
      </c>
      <c r="BO51" s="168">
        <v>471.81599999999997</v>
      </c>
      <c r="BP51" s="168">
        <v>184.3623</v>
      </c>
      <c r="BQ51" s="168">
        <v>185.3083</v>
      </c>
      <c r="BR51" s="169"/>
      <c r="BS51" s="168">
        <v>584.74279999999999</v>
      </c>
      <c r="BT51" s="169"/>
      <c r="BU51" s="168">
        <v>-112.1275</v>
      </c>
      <c r="BV51" s="168">
        <v>113.75020000000001</v>
      </c>
      <c r="BW51" s="168">
        <v>121.3214</v>
      </c>
      <c r="BX51" s="168">
        <v>33.31</v>
      </c>
      <c r="BY51" s="168">
        <v>37.79</v>
      </c>
      <c r="BZ51" s="168">
        <v>76.42</v>
      </c>
      <c r="CA51" s="168">
        <v>95.02</v>
      </c>
      <c r="CB51" s="169"/>
      <c r="CC51" s="169"/>
      <c r="CD51" s="168">
        <v>68.383799999999994</v>
      </c>
      <c r="CE51" s="168">
        <v>68.676100000000005</v>
      </c>
      <c r="CF51" s="168">
        <v>12.9983</v>
      </c>
      <c r="CG51" s="168">
        <v>-149.56319999999999</v>
      </c>
      <c r="CH51" s="168">
        <v>-150.3442</v>
      </c>
      <c r="CI51" s="168">
        <v>-5.8936000000000002</v>
      </c>
      <c r="CJ51" s="168">
        <v>-113.712</v>
      </c>
      <c r="CK51" s="169"/>
      <c r="CL51" s="169"/>
      <c r="CM51" s="168">
        <v>37.4</v>
      </c>
      <c r="CN51" s="168">
        <v>230.4</v>
      </c>
      <c r="CO51" s="168">
        <v>-19.54</v>
      </c>
      <c r="CP51" s="168">
        <v>18.694400000000002</v>
      </c>
      <c r="CQ51" s="168">
        <v>18.732900000000001</v>
      </c>
      <c r="CR51" s="168">
        <v>19.436699999999998</v>
      </c>
      <c r="CS51" s="168">
        <v>82.434200000000004</v>
      </c>
      <c r="CT51" s="168">
        <v>83.637699999999995</v>
      </c>
      <c r="CU51" s="169"/>
      <c r="CV51" s="168">
        <v>-141.76480000000001</v>
      </c>
      <c r="CW51" s="168">
        <v>2.1150000000000002</v>
      </c>
      <c r="CX51" s="168">
        <v>18.511199999999999</v>
      </c>
      <c r="CY51" s="168">
        <v>86.38</v>
      </c>
      <c r="CZ51" s="168">
        <v>84.24</v>
      </c>
      <c r="DA51" s="168">
        <v>55.554200000000002</v>
      </c>
      <c r="DB51" s="168">
        <v>52.592500000000001</v>
      </c>
      <c r="DC51" s="168">
        <v>-38.931399999999996</v>
      </c>
      <c r="DD51" s="169"/>
      <c r="DE51" s="168">
        <v>115.0933</v>
      </c>
      <c r="DF51" s="168">
        <v>113.8066</v>
      </c>
      <c r="DG51" s="168">
        <v>-185.3142</v>
      </c>
      <c r="DH51" s="169"/>
      <c r="DI51" s="169"/>
      <c r="DJ51" s="168">
        <v>-110.8</v>
      </c>
      <c r="DK51" s="168">
        <v>-109.1</v>
      </c>
      <c r="DL51" s="169"/>
      <c r="DM51" s="168">
        <v>63.9</v>
      </c>
      <c r="DN51" s="168">
        <v>91.54</v>
      </c>
      <c r="DO51" s="168">
        <v>86.28</v>
      </c>
      <c r="DP51" s="168">
        <v>63.51</v>
      </c>
      <c r="DQ51" s="168">
        <v>-17.850000000000001</v>
      </c>
      <c r="DR51" s="168">
        <v>68.339500000000001</v>
      </c>
      <c r="DS51" s="168">
        <v>184.72550000000001</v>
      </c>
      <c r="DT51" s="168">
        <v>-2.6</v>
      </c>
      <c r="DU51" s="168">
        <v>-2.5499999999999998</v>
      </c>
      <c r="DV51" s="168">
        <v>82.39</v>
      </c>
      <c r="DW51" s="168">
        <v>79.61</v>
      </c>
      <c r="DX51" s="168">
        <v>184.8364</v>
      </c>
      <c r="DY51" s="168">
        <v>183.1455</v>
      </c>
      <c r="DZ51" s="168">
        <v>-81.589600000000004</v>
      </c>
      <c r="EA51" s="168">
        <v>-79.390900000000002</v>
      </c>
      <c r="EB51" s="168">
        <v>245.5986</v>
      </c>
      <c r="EC51" s="168">
        <v>195.96969999999999</v>
      </c>
      <c r="ED51" s="168">
        <v>187.3552</v>
      </c>
      <c r="EE51" s="168">
        <v>190.39410000000001</v>
      </c>
      <c r="EF51" s="168">
        <v>62.364600000000003</v>
      </c>
      <c r="EG51" s="168">
        <v>36.609699999999997</v>
      </c>
      <c r="EH51" s="168">
        <v>-34.567999999999998</v>
      </c>
      <c r="EI51" s="168">
        <v>535.16359999999997</v>
      </c>
      <c r="EJ51" s="168">
        <v>283.14159999999998</v>
      </c>
      <c r="EK51" s="169"/>
      <c r="EL51" s="168">
        <v>-22.890499999999999</v>
      </c>
      <c r="EM51" s="168">
        <v>-20.1282</v>
      </c>
      <c r="EN51" s="168">
        <v>36.842300000000002</v>
      </c>
      <c r="EO51" s="168">
        <v>9.3211999999999993</v>
      </c>
      <c r="EP51" s="168">
        <v>8.6770999999999994</v>
      </c>
      <c r="EQ51" s="168">
        <v>24.623999999999999</v>
      </c>
      <c r="ER51" s="168">
        <v>-59.5869</v>
      </c>
      <c r="ES51" s="168">
        <v>-60.8506</v>
      </c>
      <c r="ET51" s="168">
        <v>8.4223999999999997</v>
      </c>
      <c r="EU51" s="169"/>
      <c r="EV51" s="168">
        <v>-5.73</v>
      </c>
      <c r="EW51" s="169"/>
      <c r="EX51" s="168">
        <v>13.283200000000001</v>
      </c>
      <c r="EY51" s="168">
        <v>-36.904499999999999</v>
      </c>
      <c r="EZ51" s="168">
        <v>-40.534300000000002</v>
      </c>
      <c r="FA51" s="168">
        <v>-39.512099999999997</v>
      </c>
      <c r="FB51" s="168">
        <v>8.8028999999999993</v>
      </c>
      <c r="FC51" s="168">
        <v>-33.978099999999998</v>
      </c>
      <c r="FD51" s="168">
        <v>0</v>
      </c>
      <c r="FE51" s="168">
        <v>24.327100000000002</v>
      </c>
      <c r="FF51" s="169"/>
      <c r="FG51" s="168">
        <v>24.548100000000002</v>
      </c>
      <c r="FH51" s="168">
        <v>39.373100000000001</v>
      </c>
      <c r="FI51" s="168">
        <v>39.447400000000002</v>
      </c>
      <c r="FJ51" s="168">
        <v>37.940899999999999</v>
      </c>
      <c r="FK51" s="168">
        <v>-0.33489999999999998</v>
      </c>
      <c r="FL51" s="169"/>
      <c r="FM51" s="168">
        <v>-81.383799999999994</v>
      </c>
      <c r="FN51" s="168">
        <v>82.755899999999997</v>
      </c>
      <c r="FO51" s="168">
        <v>82.974400000000003</v>
      </c>
      <c r="FP51" s="168">
        <v>-71.506900000000002</v>
      </c>
      <c r="FQ51" s="168">
        <v>-47.9467</v>
      </c>
      <c r="FR51" s="168">
        <v>-30.767700000000001</v>
      </c>
      <c r="FS51" s="168">
        <v>-31.2</v>
      </c>
      <c r="FT51" s="168">
        <v>13.3797</v>
      </c>
      <c r="FU51" s="168">
        <v>1.4676</v>
      </c>
      <c r="FV51" s="168">
        <v>-8.4499999999999993</v>
      </c>
      <c r="FW51" s="168">
        <v>16.63</v>
      </c>
      <c r="FX51" s="168">
        <v>-30.759399999999999</v>
      </c>
      <c r="FY51" s="169"/>
      <c r="FZ51" s="168">
        <v>-13.151</v>
      </c>
      <c r="GA51" s="168">
        <v>4.468</v>
      </c>
      <c r="GB51" s="169"/>
      <c r="GC51" s="168">
        <v>26.89</v>
      </c>
      <c r="GD51" s="168">
        <v>49.387</v>
      </c>
      <c r="GE51" s="168">
        <v>71.924199999999999</v>
      </c>
      <c r="GF51" s="168">
        <v>16.53</v>
      </c>
      <c r="GG51" s="168">
        <v>77.832999999999998</v>
      </c>
      <c r="GH51" s="168">
        <v>22.4</v>
      </c>
      <c r="GI51" s="168">
        <v>-14.536799999999999</v>
      </c>
      <c r="GJ51" s="168">
        <v>9.8079000000000001</v>
      </c>
      <c r="GK51" s="168">
        <v>10.202199999999999</v>
      </c>
      <c r="GL51" s="168">
        <v>2.5369000000000002</v>
      </c>
      <c r="GM51" s="169"/>
      <c r="GN51" s="169"/>
      <c r="GO51" s="168">
        <v>-16.270499999999998</v>
      </c>
      <c r="GP51" s="168">
        <v>-36.2744</v>
      </c>
      <c r="GQ51" s="168">
        <v>13.965400000000001</v>
      </c>
      <c r="GR51" s="168">
        <v>37.957500000000003</v>
      </c>
      <c r="GS51" s="169"/>
      <c r="GT51" s="169"/>
      <c r="GU51" s="168">
        <v>-170.56180000000001</v>
      </c>
      <c r="GV51" s="168">
        <v>-28.732800000000001</v>
      </c>
      <c r="GW51" s="168">
        <v>12.274100000000001</v>
      </c>
      <c r="GX51" s="168">
        <v>-43.366999999999997</v>
      </c>
      <c r="GY51" s="168">
        <v>10.0222</v>
      </c>
      <c r="GZ51" s="168">
        <v>14.8271</v>
      </c>
      <c r="HA51" s="168">
        <v>14.4207</v>
      </c>
      <c r="HB51" s="168">
        <v>12</v>
      </c>
      <c r="HC51" s="168">
        <v>158.8168</v>
      </c>
      <c r="HD51" s="168">
        <v>160.52539999999999</v>
      </c>
      <c r="HE51" s="169"/>
      <c r="HF51" s="169"/>
      <c r="HG51" s="169"/>
      <c r="HH51" s="168">
        <v>605.34550000000002</v>
      </c>
      <c r="HI51" s="168">
        <v>539.8818</v>
      </c>
      <c r="HJ51" s="168">
        <v>-152.76419999999999</v>
      </c>
      <c r="HK51" s="168">
        <v>-149.6224</v>
      </c>
      <c r="HL51" s="168">
        <v>-55.16</v>
      </c>
      <c r="HM51" s="168">
        <v>-44.763199999999998</v>
      </c>
      <c r="HN51" s="168">
        <v>81.304000000000002</v>
      </c>
      <c r="HO51" s="168">
        <v>82.071899999999999</v>
      </c>
      <c r="HP51" s="169"/>
      <c r="HQ51" s="169"/>
      <c r="HR51" s="168">
        <v>34.093800000000002</v>
      </c>
      <c r="HS51" s="168">
        <v>33.577500000000001</v>
      </c>
      <c r="HT51" s="168">
        <v>-67.372500000000002</v>
      </c>
      <c r="HU51" s="168">
        <v>-67.433300000000003</v>
      </c>
      <c r="HV51" s="168">
        <v>112.17</v>
      </c>
      <c r="HW51" s="168">
        <v>111.78</v>
      </c>
      <c r="HX51" s="168">
        <v>7</v>
      </c>
      <c r="HY51" s="168">
        <v>8.6999999999999993</v>
      </c>
      <c r="HZ51" s="168">
        <v>21.391500000000001</v>
      </c>
      <c r="IA51" s="168">
        <v>39.840000000000003</v>
      </c>
      <c r="IB51" s="168">
        <v>-370.88720000000001</v>
      </c>
      <c r="IC51" s="168">
        <v>112.57080000000001</v>
      </c>
      <c r="ID51" s="168">
        <v>113.05929999999999</v>
      </c>
      <c r="IE51" s="168">
        <v>17.899999999999999</v>
      </c>
      <c r="IF51" s="168">
        <v>-38.1</v>
      </c>
      <c r="IG51" s="168">
        <v>-33.5</v>
      </c>
      <c r="IH51" s="168">
        <v>-32.799999999999997</v>
      </c>
      <c r="II51" s="169"/>
      <c r="IJ51" s="169"/>
      <c r="IK51" s="168">
        <v>-529.63620000000003</v>
      </c>
      <c r="IL51" s="168">
        <v>-255.6113</v>
      </c>
      <c r="IM51" s="168">
        <v>492.3426</v>
      </c>
      <c r="IN51" s="168">
        <v>403.0197</v>
      </c>
      <c r="IO51" s="168">
        <v>42.764899999999997</v>
      </c>
      <c r="IP51" s="168">
        <v>-393.9699</v>
      </c>
      <c r="IQ51" s="168">
        <v>394.589</v>
      </c>
      <c r="IR51" s="168">
        <v>-160.4203</v>
      </c>
      <c r="IS51" s="168">
        <v>-240.74340000000001</v>
      </c>
      <c r="IT51" s="168">
        <v>-387.36250000000001</v>
      </c>
      <c r="IU51" s="168">
        <v>110.7633</v>
      </c>
      <c r="IV51" s="168">
        <v>110.67010000000001</v>
      </c>
      <c r="IW51" s="168">
        <v>162.30199999999999</v>
      </c>
      <c r="IX51" s="168">
        <v>-474.28300000000002</v>
      </c>
      <c r="IY51" s="168">
        <v>249.01490000000001</v>
      </c>
      <c r="IZ51" s="168">
        <v>-231.6943</v>
      </c>
      <c r="JA51" s="168">
        <v>232.47559999999999</v>
      </c>
      <c r="JB51" s="168">
        <v>-10.334199999999999</v>
      </c>
      <c r="JC51" s="168">
        <v>14.757999999999999</v>
      </c>
      <c r="JD51" s="168">
        <v>8</v>
      </c>
      <c r="JE51" s="168">
        <v>-0.377</v>
      </c>
      <c r="JF51" s="168">
        <v>-0.38600000000000001</v>
      </c>
      <c r="JG51" s="168">
        <v>-9.1199999999999992</v>
      </c>
      <c r="JH51" s="168">
        <v>-15.6</v>
      </c>
      <c r="JI51" s="169"/>
      <c r="JJ51" s="168">
        <v>16.145600000000002</v>
      </c>
      <c r="JK51" s="168">
        <v>-21.5045</v>
      </c>
      <c r="JL51" s="168">
        <v>-34.395400000000002</v>
      </c>
      <c r="JM51" s="168">
        <v>12.9</v>
      </c>
      <c r="JN51" s="168">
        <v>49.74</v>
      </c>
      <c r="JO51" s="168">
        <v>49.607999999999997</v>
      </c>
      <c r="JP51" s="169"/>
      <c r="JQ51" s="168">
        <v>3.4687000000000001</v>
      </c>
      <c r="JR51" s="168">
        <v>54.721800000000002</v>
      </c>
      <c r="JS51" s="168">
        <v>52.318199999999997</v>
      </c>
      <c r="JT51" s="168">
        <v>53.712499999999999</v>
      </c>
      <c r="JU51" s="169"/>
      <c r="JV51" s="168">
        <v>38.4</v>
      </c>
      <c r="JW51" s="168">
        <v>16.135999999999999</v>
      </c>
      <c r="JX51" s="168">
        <v>9.9</v>
      </c>
      <c r="JY51" s="169"/>
      <c r="JZ51" s="168">
        <v>-44.731400000000001</v>
      </c>
      <c r="KA51" s="168">
        <v>81.0154</v>
      </c>
      <c r="KB51" s="168">
        <v>56.380800000000001</v>
      </c>
      <c r="KC51" s="168">
        <v>-44.088500000000003</v>
      </c>
      <c r="KD51" s="168">
        <v>-79.367999999999995</v>
      </c>
      <c r="KE51" s="168">
        <v>44.5792</v>
      </c>
      <c r="KF51" s="168">
        <v>35.352800000000002</v>
      </c>
      <c r="KG51" s="168">
        <v>-52.2</v>
      </c>
      <c r="KH51" s="168">
        <v>52</v>
      </c>
      <c r="KI51" s="168">
        <v>-61.567</v>
      </c>
      <c r="KJ51" s="168">
        <v>286.05779999999999</v>
      </c>
    </row>
    <row r="52" spans="1:296" ht="18" customHeight="1" x14ac:dyDescent="0.25">
      <c r="A52" s="163" t="s">
        <v>53</v>
      </c>
      <c r="B52" s="163" t="s">
        <v>869</v>
      </c>
      <c r="C52" s="167">
        <v>0</v>
      </c>
      <c r="D52" s="167">
        <v>0</v>
      </c>
      <c r="E52" s="168">
        <v>20.3215</v>
      </c>
      <c r="F52" s="168">
        <v>-31.0839</v>
      </c>
      <c r="G52" s="168">
        <v>-35.316099999999999</v>
      </c>
      <c r="H52" s="168">
        <v>37.8125</v>
      </c>
      <c r="I52" s="169"/>
      <c r="J52" s="168">
        <v>59.799100000000003</v>
      </c>
      <c r="K52" s="168">
        <v>-102.0386</v>
      </c>
      <c r="L52" s="168">
        <v>67.156199999999998</v>
      </c>
      <c r="M52" s="168">
        <v>33.798999999999999</v>
      </c>
      <c r="N52" s="168">
        <v>32.992600000000003</v>
      </c>
      <c r="O52" s="168">
        <v>-8.8800000000000008</v>
      </c>
      <c r="P52" s="168">
        <v>-77.445999999999998</v>
      </c>
      <c r="Q52" s="168">
        <v>70.400000000000006</v>
      </c>
      <c r="R52" s="168">
        <v>17.388000000000002</v>
      </c>
      <c r="S52" s="168">
        <v>-68.2</v>
      </c>
      <c r="T52" s="168">
        <v>11.2545</v>
      </c>
      <c r="U52" s="168">
        <v>61.788400000000003</v>
      </c>
      <c r="V52" s="168">
        <v>10.4406</v>
      </c>
      <c r="W52" s="168">
        <v>10.4788</v>
      </c>
      <c r="X52" s="168">
        <v>17.161999999999999</v>
      </c>
      <c r="Y52" s="168">
        <v>8.5922000000000001</v>
      </c>
      <c r="Z52" s="168">
        <v>1.389</v>
      </c>
      <c r="AA52" s="168">
        <v>3.9863</v>
      </c>
      <c r="AB52" s="169"/>
      <c r="AC52" s="169"/>
      <c r="AD52" s="168">
        <v>-88.87</v>
      </c>
      <c r="AE52" s="168">
        <v>-88.09</v>
      </c>
      <c r="AF52" s="169"/>
      <c r="AG52" s="168">
        <v>8.8800000000000008</v>
      </c>
      <c r="AH52" s="168">
        <v>77</v>
      </c>
      <c r="AI52" s="168">
        <v>16.018000000000001</v>
      </c>
      <c r="AJ52" s="168">
        <v>0.23699999999999999</v>
      </c>
      <c r="AK52" s="167">
        <v>-52.52</v>
      </c>
      <c r="AL52" s="168">
        <v>-52.52</v>
      </c>
      <c r="AM52" s="168">
        <v>-60.84</v>
      </c>
      <c r="AN52" s="168">
        <v>50.49</v>
      </c>
      <c r="AO52" s="168">
        <v>50.14</v>
      </c>
      <c r="AP52" s="169"/>
      <c r="AQ52" s="168">
        <v>7.4626999999999999</v>
      </c>
      <c r="AR52" s="168">
        <v>79.510199999999998</v>
      </c>
      <c r="AS52" s="168">
        <v>81.760000000000005</v>
      </c>
      <c r="AT52" s="168">
        <v>39.342100000000002</v>
      </c>
      <c r="AU52" s="168">
        <v>-53.782899999999998</v>
      </c>
      <c r="AV52" s="168">
        <v>-52.861899999999999</v>
      </c>
      <c r="AW52" s="168">
        <v>8.2196999999999996</v>
      </c>
      <c r="AX52" s="168">
        <v>7.7134</v>
      </c>
      <c r="AY52" s="168">
        <v>82.9315</v>
      </c>
      <c r="AZ52" s="168">
        <v>84.035899999999998</v>
      </c>
      <c r="BA52" s="168">
        <v>-20.3995</v>
      </c>
      <c r="BB52" s="168">
        <v>-17.8583</v>
      </c>
      <c r="BC52" s="168">
        <v>-421.90629999999999</v>
      </c>
      <c r="BD52" s="168">
        <v>0.96060000000000001</v>
      </c>
      <c r="BE52" s="168">
        <v>-18.8</v>
      </c>
      <c r="BF52" s="168">
        <v>-18.8</v>
      </c>
      <c r="BG52" s="168">
        <v>58.234200000000001</v>
      </c>
      <c r="BH52" s="168">
        <v>58.188800000000001</v>
      </c>
      <c r="BI52" s="168">
        <v>-6.2031000000000001</v>
      </c>
      <c r="BJ52" s="169"/>
      <c r="BK52" s="168">
        <v>-49.3718</v>
      </c>
      <c r="BL52" s="168">
        <v>11.2699</v>
      </c>
      <c r="BM52" s="168">
        <v>8.3513000000000002</v>
      </c>
      <c r="BN52" s="168">
        <v>5.6741999999999999</v>
      </c>
      <c r="BO52" s="168">
        <v>456.31259999999997</v>
      </c>
      <c r="BP52" s="168">
        <v>173.5282</v>
      </c>
      <c r="BQ52" s="168">
        <v>172.97890000000001</v>
      </c>
      <c r="BR52" s="168">
        <v>-499.40260000000001</v>
      </c>
      <c r="BS52" s="168">
        <v>566.8098</v>
      </c>
      <c r="BT52" s="169"/>
      <c r="BU52" s="168">
        <v>-99.240399999999994</v>
      </c>
      <c r="BV52" s="168">
        <v>101.2897</v>
      </c>
      <c r="BW52" s="168">
        <v>117.88849999999999</v>
      </c>
      <c r="BX52" s="168">
        <v>32.840000000000003</v>
      </c>
      <c r="BY52" s="168">
        <v>36.43</v>
      </c>
      <c r="BZ52" s="168">
        <v>74.05</v>
      </c>
      <c r="CA52" s="168">
        <v>92.93</v>
      </c>
      <c r="CB52" s="168">
        <v>-78.494699999999995</v>
      </c>
      <c r="CC52" s="168">
        <v>-77.9589</v>
      </c>
      <c r="CD52" s="168">
        <v>140.4186</v>
      </c>
      <c r="CE52" s="168">
        <v>141.19550000000001</v>
      </c>
      <c r="CF52" s="168">
        <v>4.2110000000000003</v>
      </c>
      <c r="CG52" s="168">
        <v>-158.59460000000001</v>
      </c>
      <c r="CH52" s="168">
        <v>-159.5247</v>
      </c>
      <c r="CI52" s="168">
        <v>-2.7786</v>
      </c>
      <c r="CJ52" s="168">
        <v>-110.69119999999999</v>
      </c>
      <c r="CK52" s="169"/>
      <c r="CL52" s="169"/>
      <c r="CM52" s="168">
        <v>43.8</v>
      </c>
      <c r="CN52" s="168">
        <v>224.7</v>
      </c>
      <c r="CO52" s="168">
        <v>-19.059999999999999</v>
      </c>
      <c r="CP52" s="168">
        <v>13.5105</v>
      </c>
      <c r="CQ52" s="168">
        <v>14.343299999999999</v>
      </c>
      <c r="CR52" s="168">
        <v>14.9536</v>
      </c>
      <c r="CS52" s="168">
        <v>72.925899999999999</v>
      </c>
      <c r="CT52" s="168">
        <v>73.482100000000003</v>
      </c>
      <c r="CU52" s="168">
        <v>1</v>
      </c>
      <c r="CV52" s="168">
        <v>-132.85290000000001</v>
      </c>
      <c r="CW52" s="168">
        <v>2.3466</v>
      </c>
      <c r="CX52" s="168">
        <v>18.075099999999999</v>
      </c>
      <c r="CY52" s="168">
        <v>77.069999999999993</v>
      </c>
      <c r="CZ52" s="168">
        <v>83.81</v>
      </c>
      <c r="DA52" s="168">
        <v>54.1479</v>
      </c>
      <c r="DB52" s="168">
        <v>51.4206</v>
      </c>
      <c r="DC52" s="168">
        <v>-38.241</v>
      </c>
      <c r="DD52" s="169"/>
      <c r="DE52" s="168">
        <v>112.0157</v>
      </c>
      <c r="DF52" s="168">
        <v>111.3519</v>
      </c>
      <c r="DG52" s="168">
        <v>-158.40969999999999</v>
      </c>
      <c r="DH52" s="169"/>
      <c r="DI52" s="169"/>
      <c r="DJ52" s="168">
        <v>-103.3</v>
      </c>
      <c r="DK52" s="168">
        <v>-103.9</v>
      </c>
      <c r="DL52" s="168">
        <v>22.381900000000002</v>
      </c>
      <c r="DM52" s="168">
        <v>60.2</v>
      </c>
      <c r="DN52" s="168">
        <v>84.02</v>
      </c>
      <c r="DO52" s="168">
        <v>81.66</v>
      </c>
      <c r="DP52" s="168">
        <v>59.7</v>
      </c>
      <c r="DQ52" s="168">
        <v>-15.39</v>
      </c>
      <c r="DR52" s="168">
        <v>69.021500000000003</v>
      </c>
      <c r="DS52" s="168">
        <v>158.09399999999999</v>
      </c>
      <c r="DT52" s="168">
        <v>-4</v>
      </c>
      <c r="DU52" s="168">
        <v>-3.98</v>
      </c>
      <c r="DV52" s="168">
        <v>83.92</v>
      </c>
      <c r="DW52" s="168">
        <v>77.44</v>
      </c>
      <c r="DX52" s="168">
        <v>156.25450000000001</v>
      </c>
      <c r="DY52" s="168">
        <v>153.50909999999999</v>
      </c>
      <c r="DZ52" s="168">
        <v>-52.680900000000001</v>
      </c>
      <c r="EA52" s="168">
        <v>-52.163600000000002</v>
      </c>
      <c r="EB52" s="168">
        <v>239.71510000000001</v>
      </c>
      <c r="EC52" s="168">
        <v>189.12049999999999</v>
      </c>
      <c r="ED52" s="168">
        <v>181.33449999999999</v>
      </c>
      <c r="EE52" s="168">
        <v>184.6952</v>
      </c>
      <c r="EF52" s="168">
        <v>67.287099999999995</v>
      </c>
      <c r="EG52" s="168">
        <v>42.285499999999999</v>
      </c>
      <c r="EH52" s="168">
        <v>-33.805999999999997</v>
      </c>
      <c r="EI52" s="168">
        <v>515.06209999999999</v>
      </c>
      <c r="EJ52" s="168">
        <v>297.9649</v>
      </c>
      <c r="EK52" s="169"/>
      <c r="EL52" s="168">
        <v>-28.6569</v>
      </c>
      <c r="EM52" s="168">
        <v>-25.4833</v>
      </c>
      <c r="EN52" s="168">
        <v>31.351600000000001</v>
      </c>
      <c r="EO52" s="168">
        <v>6.6138000000000003</v>
      </c>
      <c r="EP52" s="168">
        <v>7.8929</v>
      </c>
      <c r="EQ52" s="168">
        <v>32.304000000000002</v>
      </c>
      <c r="ER52" s="168">
        <v>-58.5869</v>
      </c>
      <c r="ES52" s="168">
        <v>-59.700400000000002</v>
      </c>
      <c r="ET52" s="168">
        <v>1.9867999999999999</v>
      </c>
      <c r="EU52" s="169"/>
      <c r="EV52" s="168">
        <v>-11.89</v>
      </c>
      <c r="EW52" s="169"/>
      <c r="EX52" s="168">
        <v>12.7311</v>
      </c>
      <c r="EY52" s="168">
        <v>-38.411999999999999</v>
      </c>
      <c r="EZ52" s="168">
        <v>-40.790999999999997</v>
      </c>
      <c r="FA52" s="168">
        <v>-39.698099999999997</v>
      </c>
      <c r="FB52" s="168">
        <v>8.9193999999999996</v>
      </c>
      <c r="FC52" s="168">
        <v>-40.226900000000001</v>
      </c>
      <c r="FD52" s="168">
        <v>4.8979999999999997</v>
      </c>
      <c r="FE52" s="168">
        <v>24.210899999999999</v>
      </c>
      <c r="FF52" s="169"/>
      <c r="FG52" s="168">
        <v>24.378699999999998</v>
      </c>
      <c r="FH52" s="168">
        <v>39.197899999999997</v>
      </c>
      <c r="FI52" s="168">
        <v>39.992899999999999</v>
      </c>
      <c r="FJ52" s="168">
        <v>38.094200000000001</v>
      </c>
      <c r="FK52" s="168">
        <v>79.374300000000005</v>
      </c>
      <c r="FL52" s="168">
        <v>78.202100000000002</v>
      </c>
      <c r="FM52" s="168">
        <v>-102.3158</v>
      </c>
      <c r="FN52" s="168">
        <v>54.667900000000003</v>
      </c>
      <c r="FO52" s="168">
        <v>54.799300000000002</v>
      </c>
      <c r="FP52" s="168">
        <v>-77.154799999999994</v>
      </c>
      <c r="FQ52" s="168">
        <v>-63.912700000000001</v>
      </c>
      <c r="FR52" s="168">
        <v>-33.441099999999999</v>
      </c>
      <c r="FS52" s="168">
        <v>-33.86</v>
      </c>
      <c r="FT52" s="168">
        <v>13.2601</v>
      </c>
      <c r="FU52" s="168">
        <v>1.4334</v>
      </c>
      <c r="FV52" s="168">
        <v>-8.33</v>
      </c>
      <c r="FW52" s="168">
        <v>15.96</v>
      </c>
      <c r="FX52" s="168">
        <v>-32.7729</v>
      </c>
      <c r="FY52" s="169"/>
      <c r="FZ52" s="168">
        <v>-13.452999999999999</v>
      </c>
      <c r="GA52" s="168">
        <v>4.5090000000000003</v>
      </c>
      <c r="GB52" s="168">
        <v>12.071300000000001</v>
      </c>
      <c r="GC52" s="168">
        <v>26.82</v>
      </c>
      <c r="GD52" s="168">
        <v>64.727999999999994</v>
      </c>
      <c r="GE52" s="168">
        <v>77.412999999999997</v>
      </c>
      <c r="GF52" s="168">
        <v>16.71</v>
      </c>
      <c r="GG52" s="168">
        <v>78.501400000000004</v>
      </c>
      <c r="GH52" s="168">
        <v>23.7</v>
      </c>
      <c r="GI52" s="168">
        <v>-11.7287</v>
      </c>
      <c r="GJ52" s="168">
        <v>8.7850999999999999</v>
      </c>
      <c r="GK52" s="168">
        <v>9.5654000000000003</v>
      </c>
      <c r="GL52" s="168">
        <v>2.4352999999999998</v>
      </c>
      <c r="GM52" s="169"/>
      <c r="GN52" s="169"/>
      <c r="GO52" s="168">
        <v>-17.513000000000002</v>
      </c>
      <c r="GP52" s="168">
        <v>-32.116100000000003</v>
      </c>
      <c r="GQ52" s="168">
        <v>14.487</v>
      </c>
      <c r="GR52" s="168">
        <v>33.206000000000003</v>
      </c>
      <c r="GS52" s="169"/>
      <c r="GT52" s="169"/>
      <c r="GU52" s="168">
        <v>-155.8613</v>
      </c>
      <c r="GV52" s="168">
        <v>-26.985399999999998</v>
      </c>
      <c r="GW52" s="168">
        <v>11.4422</v>
      </c>
      <c r="GX52" s="168">
        <v>-40.517800000000001</v>
      </c>
      <c r="GY52" s="168">
        <v>10.3124</v>
      </c>
      <c r="GZ52" s="168">
        <v>13.508699999999999</v>
      </c>
      <c r="HA52" s="168">
        <v>13.0601</v>
      </c>
      <c r="HB52" s="169"/>
      <c r="HC52" s="168">
        <v>152.3211</v>
      </c>
      <c r="HD52" s="168">
        <v>152.68469999999999</v>
      </c>
      <c r="HE52" s="169"/>
      <c r="HF52" s="169"/>
      <c r="HG52" s="168">
        <v>-585.97170000000006</v>
      </c>
      <c r="HH52" s="168">
        <v>590.08450000000005</v>
      </c>
      <c r="HI52" s="168">
        <v>535.94849999999997</v>
      </c>
      <c r="HJ52" s="168">
        <v>-146.02600000000001</v>
      </c>
      <c r="HK52" s="168">
        <v>-143.2612</v>
      </c>
      <c r="HL52" s="168">
        <v>-55.486699999999999</v>
      </c>
      <c r="HM52" s="168">
        <v>-46.2376</v>
      </c>
      <c r="HN52" s="168">
        <v>79.112300000000005</v>
      </c>
      <c r="HO52" s="168">
        <v>77.2393</v>
      </c>
      <c r="HP52" s="168">
        <v>-103.88849999999999</v>
      </c>
      <c r="HQ52" s="169"/>
      <c r="HR52" s="168">
        <v>34.456400000000002</v>
      </c>
      <c r="HS52" s="168">
        <v>33.423699999999997</v>
      </c>
      <c r="HT52" s="168">
        <v>-62.0657</v>
      </c>
      <c r="HU52" s="168">
        <v>-62.171799999999998</v>
      </c>
      <c r="HV52" s="168">
        <v>114</v>
      </c>
      <c r="HW52" s="168">
        <v>113.24</v>
      </c>
      <c r="HX52" s="168">
        <v>4.3</v>
      </c>
      <c r="HY52" s="168">
        <v>4.7</v>
      </c>
      <c r="HZ52" s="169"/>
      <c r="IA52" s="168">
        <v>37.200000000000003</v>
      </c>
      <c r="IB52" s="168">
        <v>-356.21940000000001</v>
      </c>
      <c r="IC52" s="168">
        <v>111.95140000000001</v>
      </c>
      <c r="ID52" s="168">
        <v>113.47580000000001</v>
      </c>
      <c r="IE52" s="168">
        <v>17.3</v>
      </c>
      <c r="IF52" s="168">
        <v>-39.799999999999997</v>
      </c>
      <c r="IG52" s="168">
        <v>-32.700000000000003</v>
      </c>
      <c r="IH52" s="168">
        <v>-32</v>
      </c>
      <c r="II52" s="169"/>
      <c r="IJ52" s="168">
        <v>1.3572</v>
      </c>
      <c r="IK52" s="168">
        <v>-521.17179999999996</v>
      </c>
      <c r="IL52" s="168">
        <v>-270.16329999999999</v>
      </c>
      <c r="IM52" s="168">
        <v>477.6866</v>
      </c>
      <c r="IN52" s="168">
        <v>393.96710000000002</v>
      </c>
      <c r="IO52" s="168">
        <v>34.127499999999998</v>
      </c>
      <c r="IP52" s="168">
        <v>-379.51190000000003</v>
      </c>
      <c r="IQ52" s="168">
        <v>383.3888</v>
      </c>
      <c r="IR52" s="168">
        <v>-158.83680000000001</v>
      </c>
      <c r="IS52" s="168">
        <v>-238.37909999999999</v>
      </c>
      <c r="IT52" s="168">
        <v>-380.01159999999999</v>
      </c>
      <c r="IU52" s="168">
        <v>109.99250000000001</v>
      </c>
      <c r="IV52" s="168">
        <v>106.8488</v>
      </c>
      <c r="IW52" s="168">
        <v>154.3126</v>
      </c>
      <c r="IX52" s="168">
        <v>-463.12380000000002</v>
      </c>
      <c r="IY52" s="168">
        <v>244.1157</v>
      </c>
      <c r="IZ52" s="168">
        <v>-224.6842</v>
      </c>
      <c r="JA52" s="168">
        <v>227.73480000000001</v>
      </c>
      <c r="JB52" s="168">
        <v>-10.6775</v>
      </c>
      <c r="JC52" s="168">
        <v>14.974</v>
      </c>
      <c r="JD52" s="168">
        <v>8.9600000000000009</v>
      </c>
      <c r="JE52" s="168">
        <v>-4.5999999999999999E-2</v>
      </c>
      <c r="JF52" s="168">
        <v>-5.7000000000000002E-2</v>
      </c>
      <c r="JG52" s="168">
        <v>-9.1199999999999992</v>
      </c>
      <c r="JH52" s="168">
        <v>-15.92</v>
      </c>
      <c r="JI52" s="169"/>
      <c r="JJ52" s="168">
        <v>16.936</v>
      </c>
      <c r="JK52" s="168">
        <v>-22.148499999999999</v>
      </c>
      <c r="JL52" s="168">
        <v>-34.657800000000002</v>
      </c>
      <c r="JM52" s="168">
        <v>14.1</v>
      </c>
      <c r="JN52" s="168">
        <v>50.012</v>
      </c>
      <c r="JO52" s="168">
        <v>49.862000000000002</v>
      </c>
      <c r="JP52" s="169"/>
      <c r="JQ52" s="169"/>
      <c r="JR52" s="168">
        <v>51.77</v>
      </c>
      <c r="JS52" s="168">
        <v>51.441200000000002</v>
      </c>
      <c r="JT52" s="168">
        <v>51.607100000000003</v>
      </c>
      <c r="JU52" s="169"/>
      <c r="JV52" s="168">
        <v>39.799999999999997</v>
      </c>
      <c r="JW52" s="168">
        <v>17.1693</v>
      </c>
      <c r="JX52" s="168">
        <v>9.44</v>
      </c>
      <c r="JY52" s="169"/>
      <c r="JZ52" s="168">
        <v>-47.983499999999999</v>
      </c>
      <c r="KA52" s="168">
        <v>79.560299999999998</v>
      </c>
      <c r="KB52" s="168">
        <v>56.476399999999998</v>
      </c>
      <c r="KC52" s="168">
        <v>-47.549599999999998</v>
      </c>
      <c r="KD52" s="168">
        <v>-79.139799999999994</v>
      </c>
      <c r="KE52" s="168">
        <v>46.685099999999998</v>
      </c>
      <c r="KF52" s="168">
        <v>32.526400000000002</v>
      </c>
      <c r="KG52" s="168">
        <v>-55.1</v>
      </c>
      <c r="KH52" s="168">
        <v>55.4</v>
      </c>
      <c r="KI52" s="168">
        <v>-49.563200000000002</v>
      </c>
      <c r="KJ52" s="168">
        <v>239.773</v>
      </c>
    </row>
    <row r="53" spans="1:296" ht="18" customHeight="1" x14ac:dyDescent="0.25">
      <c r="A53" s="163" t="s">
        <v>53</v>
      </c>
      <c r="B53" s="163" t="s">
        <v>870</v>
      </c>
      <c r="C53" s="167">
        <v>0</v>
      </c>
      <c r="D53" s="167">
        <v>0</v>
      </c>
      <c r="E53" s="168">
        <v>19.249600000000001</v>
      </c>
      <c r="F53" s="168">
        <v>-28.769300000000001</v>
      </c>
      <c r="G53" s="168">
        <v>-32.502800000000001</v>
      </c>
      <c r="H53" s="168">
        <v>36.325000000000003</v>
      </c>
      <c r="I53" s="169"/>
      <c r="J53" s="168">
        <v>57.2774</v>
      </c>
      <c r="K53" s="168">
        <v>-122.6063</v>
      </c>
      <c r="L53" s="168">
        <v>63.226999999999997</v>
      </c>
      <c r="M53" s="168">
        <v>32.155000000000001</v>
      </c>
      <c r="N53" s="168">
        <v>31.313500000000001</v>
      </c>
      <c r="O53" s="168">
        <v>-11.1</v>
      </c>
      <c r="P53" s="168">
        <v>-74.093000000000004</v>
      </c>
      <c r="Q53" s="168">
        <v>68.2</v>
      </c>
      <c r="R53" s="168">
        <v>15.731999999999999</v>
      </c>
      <c r="S53" s="168">
        <v>-66</v>
      </c>
      <c r="T53" s="168">
        <v>11.794700000000001</v>
      </c>
      <c r="U53" s="168">
        <v>77.872799999999998</v>
      </c>
      <c r="V53" s="168">
        <v>11.2645</v>
      </c>
      <c r="W53" s="168">
        <v>11.380599999999999</v>
      </c>
      <c r="X53" s="168">
        <v>18.990500000000001</v>
      </c>
      <c r="Y53" s="168">
        <v>7.6531000000000002</v>
      </c>
      <c r="Z53" s="168">
        <v>5.5415000000000001</v>
      </c>
      <c r="AA53" s="168">
        <v>7.9383999999999997</v>
      </c>
      <c r="AB53" s="169"/>
      <c r="AC53" s="169"/>
      <c r="AD53" s="168">
        <v>-87.79</v>
      </c>
      <c r="AE53" s="168">
        <v>-86.86</v>
      </c>
      <c r="AF53" s="169"/>
      <c r="AG53" s="168">
        <v>11.1</v>
      </c>
      <c r="AH53" s="168">
        <v>72.599999999999994</v>
      </c>
      <c r="AI53" s="168">
        <v>13.933999999999999</v>
      </c>
      <c r="AJ53" s="168">
        <v>0.22700000000000001</v>
      </c>
      <c r="AK53" s="167">
        <v>-57.06</v>
      </c>
      <c r="AL53" s="168">
        <v>-57.06</v>
      </c>
      <c r="AM53" s="168">
        <v>-63.74</v>
      </c>
      <c r="AN53" s="168">
        <v>57.49</v>
      </c>
      <c r="AO53" s="168">
        <v>57.87</v>
      </c>
      <c r="AP53" s="169"/>
      <c r="AQ53" s="168">
        <v>7.5797999999999996</v>
      </c>
      <c r="AR53" s="168">
        <v>76.109700000000004</v>
      </c>
      <c r="AS53" s="168">
        <v>79.777100000000004</v>
      </c>
      <c r="AT53" s="168">
        <v>43.833399999999997</v>
      </c>
      <c r="AU53" s="168">
        <v>-56.161900000000003</v>
      </c>
      <c r="AV53" s="168">
        <v>-55.941200000000002</v>
      </c>
      <c r="AW53" s="168">
        <v>7.8924000000000003</v>
      </c>
      <c r="AX53" s="168">
        <v>7.2382</v>
      </c>
      <c r="AY53" s="168">
        <v>85.163399999999996</v>
      </c>
      <c r="AZ53" s="168">
        <v>86.834199999999996</v>
      </c>
      <c r="BA53" s="168">
        <v>-25.672899999999998</v>
      </c>
      <c r="BB53" s="168">
        <v>-13.6974</v>
      </c>
      <c r="BC53" s="168">
        <v>-432.24529999999999</v>
      </c>
      <c r="BD53" s="168">
        <v>-3.3645999999999998</v>
      </c>
      <c r="BE53" s="168">
        <v>-18.8</v>
      </c>
      <c r="BF53" s="168">
        <v>-18.8</v>
      </c>
      <c r="BG53" s="168">
        <v>61.536499999999997</v>
      </c>
      <c r="BH53" s="168">
        <v>60.126800000000003</v>
      </c>
      <c r="BI53" s="168">
        <v>-6.1238000000000001</v>
      </c>
      <c r="BJ53" s="169"/>
      <c r="BK53" s="168">
        <v>-49.916600000000003</v>
      </c>
      <c r="BL53" s="168">
        <v>11.571899999999999</v>
      </c>
      <c r="BM53" s="168">
        <v>8.0296000000000003</v>
      </c>
      <c r="BN53" s="168">
        <v>5.3823999999999996</v>
      </c>
      <c r="BO53" s="168">
        <v>466.26170000000002</v>
      </c>
      <c r="BP53" s="168">
        <v>183.81290000000001</v>
      </c>
      <c r="BQ53" s="168">
        <v>184.8811</v>
      </c>
      <c r="BR53" s="168">
        <v>-523.41819999999996</v>
      </c>
      <c r="BS53" s="168">
        <v>569.26790000000005</v>
      </c>
      <c r="BT53" s="169"/>
      <c r="BU53" s="168">
        <v>-128.2577</v>
      </c>
      <c r="BV53" s="168">
        <v>130.74709999999999</v>
      </c>
      <c r="BW53" s="168">
        <v>115.8227</v>
      </c>
      <c r="BX53" s="168">
        <v>31.47</v>
      </c>
      <c r="BY53" s="168">
        <v>33.03</v>
      </c>
      <c r="BZ53" s="168">
        <v>69.33</v>
      </c>
      <c r="CA53" s="168">
        <v>92.43</v>
      </c>
      <c r="CB53" s="168">
        <v>-82.111500000000007</v>
      </c>
      <c r="CC53" s="168">
        <v>-82.245500000000007</v>
      </c>
      <c r="CD53" s="168">
        <v>147.09950000000001</v>
      </c>
      <c r="CE53" s="168">
        <v>148.47620000000001</v>
      </c>
      <c r="CF53" s="168">
        <v>5.3127000000000004</v>
      </c>
      <c r="CG53" s="168">
        <v>-162.10980000000001</v>
      </c>
      <c r="CH53" s="168">
        <v>-162.1902</v>
      </c>
      <c r="CI53" s="168">
        <v>0.9083</v>
      </c>
      <c r="CJ53" s="168">
        <v>-111.2504</v>
      </c>
      <c r="CK53" s="169"/>
      <c r="CL53" s="169"/>
      <c r="CM53" s="168">
        <v>19.899999999999999</v>
      </c>
      <c r="CN53" s="168">
        <v>222.9</v>
      </c>
      <c r="CO53" s="168">
        <v>-18.850000000000001</v>
      </c>
      <c r="CP53" s="168">
        <v>3.73</v>
      </c>
      <c r="CQ53" s="168">
        <v>4.0772000000000004</v>
      </c>
      <c r="CR53" s="168">
        <v>4.6798000000000002</v>
      </c>
      <c r="CS53" s="168">
        <v>91.652699999999996</v>
      </c>
      <c r="CT53" s="168">
        <v>90.833799999999997</v>
      </c>
      <c r="CU53" s="169"/>
      <c r="CV53" s="168">
        <v>-146.97030000000001</v>
      </c>
      <c r="CW53" s="168">
        <v>2.4923999999999999</v>
      </c>
      <c r="CX53" s="168">
        <v>17.2773</v>
      </c>
      <c r="CY53" s="168">
        <v>69.569999999999993</v>
      </c>
      <c r="CZ53" s="168">
        <v>78.02</v>
      </c>
      <c r="DA53" s="168">
        <v>49.929200000000002</v>
      </c>
      <c r="DB53" s="168">
        <v>47.319000000000003</v>
      </c>
      <c r="DC53" s="168">
        <v>-36.604799999999997</v>
      </c>
      <c r="DD53" s="169"/>
      <c r="DE53" s="168">
        <v>112.9122</v>
      </c>
      <c r="DF53" s="168">
        <v>111.0575</v>
      </c>
      <c r="DG53" s="168">
        <v>-143.44139999999999</v>
      </c>
      <c r="DH53" s="169"/>
      <c r="DI53" s="169"/>
      <c r="DJ53" s="168">
        <v>-102.7</v>
      </c>
      <c r="DK53" s="168">
        <v>-102.2</v>
      </c>
      <c r="DL53" s="169"/>
      <c r="DM53" s="168">
        <v>54.9</v>
      </c>
      <c r="DN53" s="168">
        <v>78.599999999999994</v>
      </c>
      <c r="DO53" s="168">
        <v>75.180000000000007</v>
      </c>
      <c r="DP53" s="168">
        <v>54.95</v>
      </c>
      <c r="DQ53" s="168">
        <v>-14.22</v>
      </c>
      <c r="DR53" s="168">
        <v>69.718999999999994</v>
      </c>
      <c r="DS53" s="168">
        <v>141.363</v>
      </c>
      <c r="DT53" s="168">
        <v>-32.47</v>
      </c>
      <c r="DU53" s="168">
        <v>-33</v>
      </c>
      <c r="DV53" s="168">
        <v>134.13999999999999</v>
      </c>
      <c r="DW53" s="168">
        <v>72.03</v>
      </c>
      <c r="DX53" s="168">
        <v>141.94540000000001</v>
      </c>
      <c r="DY53" s="168">
        <v>139.9273</v>
      </c>
      <c r="DZ53" s="168">
        <v>-61.452800000000003</v>
      </c>
      <c r="EA53" s="168">
        <v>-59.672699999999999</v>
      </c>
      <c r="EB53" s="168">
        <v>230.45330000000001</v>
      </c>
      <c r="EC53" s="168">
        <v>181.22120000000001</v>
      </c>
      <c r="ED53" s="168">
        <v>174.8734</v>
      </c>
      <c r="EE53" s="168">
        <v>177.57929999999999</v>
      </c>
      <c r="EF53" s="168">
        <v>68.971999999999994</v>
      </c>
      <c r="EG53" s="168">
        <v>44.210099999999997</v>
      </c>
      <c r="EH53" s="168">
        <v>-33.542000000000002</v>
      </c>
      <c r="EI53" s="168">
        <v>535.16510000000005</v>
      </c>
      <c r="EJ53" s="168">
        <v>303.60910000000001</v>
      </c>
      <c r="EK53" s="169"/>
      <c r="EL53" s="168">
        <v>-31.064299999999999</v>
      </c>
      <c r="EM53" s="168">
        <v>-28.4315</v>
      </c>
      <c r="EN53" s="168">
        <v>27.728200000000001</v>
      </c>
      <c r="EO53" s="168">
        <v>14.873900000000001</v>
      </c>
      <c r="EP53" s="168">
        <v>14.3398</v>
      </c>
      <c r="EQ53" s="168">
        <v>35.375999999999998</v>
      </c>
      <c r="ER53" s="168">
        <v>-65.391599999999997</v>
      </c>
      <c r="ES53" s="168">
        <v>-66.356899999999996</v>
      </c>
      <c r="ET53" s="168">
        <v>-1.619</v>
      </c>
      <c r="EU53" s="169"/>
      <c r="EV53" s="168">
        <v>-14.39</v>
      </c>
      <c r="EW53" s="169"/>
      <c r="EX53" s="168">
        <v>11.7119</v>
      </c>
      <c r="EY53" s="168">
        <v>-17.778400000000001</v>
      </c>
      <c r="EZ53" s="168">
        <v>-39.7605</v>
      </c>
      <c r="FA53" s="168">
        <v>-39.136600000000001</v>
      </c>
      <c r="FB53" s="168">
        <v>10.323600000000001</v>
      </c>
      <c r="FC53" s="168">
        <v>-41.3247</v>
      </c>
      <c r="FD53" s="168">
        <v>7.0795000000000003</v>
      </c>
      <c r="FE53" s="168">
        <v>23.276199999999999</v>
      </c>
      <c r="FF53" s="169"/>
      <c r="FG53" s="168">
        <v>24.848700000000001</v>
      </c>
      <c r="FH53" s="168">
        <v>39.790700000000001</v>
      </c>
      <c r="FI53" s="168">
        <v>39.898400000000002</v>
      </c>
      <c r="FJ53" s="168">
        <v>37.309800000000003</v>
      </c>
      <c r="FK53" s="168">
        <v>82.388499999999993</v>
      </c>
      <c r="FL53" s="168">
        <v>81.551199999999994</v>
      </c>
      <c r="FM53" s="168">
        <v>-115.8798</v>
      </c>
      <c r="FN53" s="168">
        <v>62.671900000000001</v>
      </c>
      <c r="FO53" s="168">
        <v>62.696399999999997</v>
      </c>
      <c r="FP53" s="168">
        <v>-89.305499999999995</v>
      </c>
      <c r="FQ53" s="168">
        <v>-76.990099999999998</v>
      </c>
      <c r="FR53" s="168">
        <v>-34.876600000000003</v>
      </c>
      <c r="FS53" s="168">
        <v>-34.49</v>
      </c>
      <c r="FT53" s="168">
        <v>13.660500000000001</v>
      </c>
      <c r="FU53" s="168">
        <v>1.2906</v>
      </c>
      <c r="FV53" s="168">
        <v>-8.42</v>
      </c>
      <c r="FW53" s="168">
        <v>16.38</v>
      </c>
      <c r="FX53" s="168">
        <v>-35.152200000000001</v>
      </c>
      <c r="FY53" s="168">
        <v>10.9573</v>
      </c>
      <c r="FZ53" s="168">
        <v>-13.92</v>
      </c>
      <c r="GA53" s="168">
        <v>4.5250000000000004</v>
      </c>
      <c r="GB53" s="169"/>
      <c r="GC53" s="168">
        <v>27.29</v>
      </c>
      <c r="GD53" s="168">
        <v>78.217699999999994</v>
      </c>
      <c r="GE53" s="168">
        <v>89.558899999999994</v>
      </c>
      <c r="GF53" s="168">
        <v>15.62</v>
      </c>
      <c r="GG53" s="168">
        <v>77.701300000000003</v>
      </c>
      <c r="GH53" s="168">
        <v>24.2</v>
      </c>
      <c r="GI53" s="168">
        <v>-12.392099999999999</v>
      </c>
      <c r="GJ53" s="168">
        <v>9.8910999999999998</v>
      </c>
      <c r="GK53" s="168">
        <v>10.695499999999999</v>
      </c>
      <c r="GL53" s="168">
        <v>2.2808999999999999</v>
      </c>
      <c r="GM53" s="169"/>
      <c r="GN53" s="169"/>
      <c r="GO53" s="168">
        <v>-17.311900000000001</v>
      </c>
      <c r="GP53" s="168">
        <v>-29.750699999999998</v>
      </c>
      <c r="GQ53" s="168">
        <v>16.101099999999999</v>
      </c>
      <c r="GR53" s="168">
        <v>30.972899999999999</v>
      </c>
      <c r="GS53" s="169"/>
      <c r="GT53" s="169"/>
      <c r="GU53" s="168">
        <v>-160.8338</v>
      </c>
      <c r="GV53" s="168">
        <v>-25.2608</v>
      </c>
      <c r="GW53" s="168">
        <v>10.582599999999999</v>
      </c>
      <c r="GX53" s="168">
        <v>-34.1997</v>
      </c>
      <c r="GY53" s="168">
        <v>10.625</v>
      </c>
      <c r="GZ53" s="168">
        <v>11.6532</v>
      </c>
      <c r="HA53" s="168">
        <v>11.2354</v>
      </c>
      <c r="HB53" s="169"/>
      <c r="HC53" s="168">
        <v>152.60589999999999</v>
      </c>
      <c r="HD53" s="168">
        <v>151.4375</v>
      </c>
      <c r="HE53" s="168">
        <v>284.10000000000002</v>
      </c>
      <c r="HF53" s="169"/>
      <c r="HG53" s="169"/>
      <c r="HH53" s="168">
        <v>589.76279999999997</v>
      </c>
      <c r="HI53" s="168">
        <v>538.15340000000003</v>
      </c>
      <c r="HJ53" s="168">
        <v>-146.33930000000001</v>
      </c>
      <c r="HK53" s="168">
        <v>-142.75749999999999</v>
      </c>
      <c r="HL53" s="168">
        <v>-55.640300000000003</v>
      </c>
      <c r="HM53" s="168">
        <v>-45.6586</v>
      </c>
      <c r="HN53" s="168">
        <v>80.557500000000005</v>
      </c>
      <c r="HO53" s="168">
        <v>79.5792</v>
      </c>
      <c r="HP53" s="169"/>
      <c r="HQ53" s="169"/>
      <c r="HR53" s="168">
        <v>34.621200000000002</v>
      </c>
      <c r="HS53" s="168">
        <v>34.478400000000001</v>
      </c>
      <c r="HT53" s="168">
        <v>-55.565199999999997</v>
      </c>
      <c r="HU53" s="168">
        <v>-55.506300000000003</v>
      </c>
      <c r="HV53" s="168">
        <v>116.29</v>
      </c>
      <c r="HW53" s="168">
        <v>115.53</v>
      </c>
      <c r="HX53" s="168">
        <v>4.3</v>
      </c>
      <c r="HY53" s="168">
        <v>5</v>
      </c>
      <c r="HZ53" s="168">
        <v>21.350899999999999</v>
      </c>
      <c r="IA53" s="168">
        <v>35.119999999999997</v>
      </c>
      <c r="IB53" s="168">
        <v>-363.30430000000001</v>
      </c>
      <c r="IC53" s="168">
        <v>113.98180000000001</v>
      </c>
      <c r="ID53" s="168">
        <v>113.7864</v>
      </c>
      <c r="IE53" s="168">
        <v>16.2</v>
      </c>
      <c r="IF53" s="168">
        <v>-43.5</v>
      </c>
      <c r="IG53" s="168">
        <v>-33.5</v>
      </c>
      <c r="IH53" s="168">
        <v>-33.6</v>
      </c>
      <c r="II53" s="168">
        <v>1.5968</v>
      </c>
      <c r="IJ53" s="169"/>
      <c r="IK53" s="168">
        <v>-530.60090000000002</v>
      </c>
      <c r="IL53" s="168">
        <v>-280.62580000000003</v>
      </c>
      <c r="IM53" s="168">
        <v>473.76569999999998</v>
      </c>
      <c r="IN53" s="168">
        <v>379.07780000000002</v>
      </c>
      <c r="IO53" s="168">
        <v>16.470500000000001</v>
      </c>
      <c r="IP53" s="168">
        <v>-373.33319999999998</v>
      </c>
      <c r="IQ53" s="168">
        <v>370.24299999999999</v>
      </c>
      <c r="IR53" s="168">
        <v>-154.45930000000001</v>
      </c>
      <c r="IS53" s="168">
        <v>-235.91499999999999</v>
      </c>
      <c r="IT53" s="168">
        <v>-374.17689999999999</v>
      </c>
      <c r="IU53" s="168">
        <v>103.66589999999999</v>
      </c>
      <c r="IV53" s="168">
        <v>102.4174</v>
      </c>
      <c r="IW53" s="168">
        <v>156.42779999999999</v>
      </c>
      <c r="IX53" s="168">
        <v>-449.28719999999998</v>
      </c>
      <c r="IY53" s="168">
        <v>241.87379999999999</v>
      </c>
      <c r="IZ53" s="168">
        <v>-214.29599999999999</v>
      </c>
      <c r="JA53" s="168">
        <v>216.0291</v>
      </c>
      <c r="JB53" s="168">
        <v>-10.784599999999999</v>
      </c>
      <c r="JC53" s="168">
        <v>14.619</v>
      </c>
      <c r="JD53" s="168">
        <v>9.84</v>
      </c>
      <c r="JE53" s="168">
        <v>0.17599999999999999</v>
      </c>
      <c r="JF53" s="168">
        <v>0.16500000000000001</v>
      </c>
      <c r="JG53" s="168">
        <v>-9.92</v>
      </c>
      <c r="JH53" s="168">
        <v>-16.8</v>
      </c>
      <c r="JI53" s="169"/>
      <c r="JJ53" s="168">
        <v>16.496500000000001</v>
      </c>
      <c r="JK53" s="168">
        <v>-20.946100000000001</v>
      </c>
      <c r="JL53" s="168">
        <v>-36.739100000000001</v>
      </c>
      <c r="JM53" s="168">
        <v>16</v>
      </c>
      <c r="JN53" s="168">
        <v>52.594000000000001</v>
      </c>
      <c r="JO53" s="168">
        <v>52.447000000000003</v>
      </c>
      <c r="JP53" s="168">
        <v>9.3859999999999992</v>
      </c>
      <c r="JQ53" s="168">
        <v>11.158799999999999</v>
      </c>
      <c r="JR53" s="168">
        <v>50.339799999999997</v>
      </c>
      <c r="JS53" s="168">
        <v>49.934800000000003</v>
      </c>
      <c r="JT53" s="168">
        <v>52.953600000000002</v>
      </c>
      <c r="JU53" s="169"/>
      <c r="JV53" s="168">
        <v>45.4</v>
      </c>
      <c r="JW53" s="168">
        <v>18.9131</v>
      </c>
      <c r="JX53" s="168">
        <v>8.67</v>
      </c>
      <c r="JY53" s="169"/>
      <c r="JZ53" s="168">
        <v>-46.2074</v>
      </c>
      <c r="KA53" s="168">
        <v>80.423500000000004</v>
      </c>
      <c r="KB53" s="168">
        <v>56.429499999999997</v>
      </c>
      <c r="KC53" s="168">
        <v>-46.931800000000003</v>
      </c>
      <c r="KD53" s="168">
        <v>-78.881100000000004</v>
      </c>
      <c r="KE53" s="168">
        <v>45.728200000000001</v>
      </c>
      <c r="KF53" s="168">
        <v>33.2896</v>
      </c>
      <c r="KG53" s="168">
        <v>-59.4</v>
      </c>
      <c r="KH53" s="168">
        <v>59.8</v>
      </c>
      <c r="KI53" s="168">
        <v>-40.107100000000003</v>
      </c>
      <c r="KJ53" s="168">
        <v>235.6396</v>
      </c>
    </row>
    <row r="54" spans="1:296" ht="18" customHeight="1" x14ac:dyDescent="0.25">
      <c r="A54" s="163" t="s">
        <v>53</v>
      </c>
      <c r="B54" s="163" t="s">
        <v>871</v>
      </c>
      <c r="C54" s="167">
        <v>0</v>
      </c>
      <c r="D54" s="167">
        <v>0</v>
      </c>
      <c r="E54" s="168">
        <v>18.492100000000001</v>
      </c>
      <c r="F54" s="168">
        <v>-27.696300000000001</v>
      </c>
      <c r="G54" s="168">
        <v>-33.054299999999998</v>
      </c>
      <c r="H54" s="168">
        <v>34.669800000000002</v>
      </c>
      <c r="I54" s="169"/>
      <c r="J54" s="168">
        <v>53.270899999999997</v>
      </c>
      <c r="K54" s="168">
        <v>-115.06480000000001</v>
      </c>
      <c r="L54" s="168">
        <v>59.096200000000003</v>
      </c>
      <c r="M54" s="168">
        <v>29.985099999999999</v>
      </c>
      <c r="N54" s="168">
        <v>29.200299999999999</v>
      </c>
      <c r="O54" s="168">
        <v>-4.4400000000000004</v>
      </c>
      <c r="P54" s="168">
        <v>-68.069999999999993</v>
      </c>
      <c r="Q54" s="168">
        <v>61.6</v>
      </c>
      <c r="R54" s="168">
        <v>14.076000000000001</v>
      </c>
      <c r="S54" s="168">
        <v>-61.6</v>
      </c>
      <c r="T54" s="168">
        <v>12.714</v>
      </c>
      <c r="U54" s="168">
        <v>72.525000000000006</v>
      </c>
      <c r="V54" s="168">
        <v>10.1304</v>
      </c>
      <c r="W54" s="168">
        <v>10.507400000000001</v>
      </c>
      <c r="X54" s="168">
        <v>17.247499999999999</v>
      </c>
      <c r="Y54" s="168">
        <v>7.2790999999999997</v>
      </c>
      <c r="Z54" s="168">
        <v>5.6618000000000004</v>
      </c>
      <c r="AA54" s="168">
        <v>8.0065000000000008</v>
      </c>
      <c r="AB54" s="169"/>
      <c r="AC54" s="169"/>
      <c r="AD54" s="168">
        <v>-77.88</v>
      </c>
      <c r="AE54" s="168">
        <v>-78.069999999999993</v>
      </c>
      <c r="AF54" s="169"/>
      <c r="AG54" s="168">
        <v>4.4400000000000004</v>
      </c>
      <c r="AH54" s="168">
        <v>66</v>
      </c>
      <c r="AI54" s="168">
        <v>12.308</v>
      </c>
      <c r="AJ54" s="168">
        <v>0.222</v>
      </c>
      <c r="AK54" s="167">
        <v>-66.63</v>
      </c>
      <c r="AL54" s="168">
        <v>-66.63</v>
      </c>
      <c r="AM54" s="168">
        <v>-65.53</v>
      </c>
      <c r="AN54" s="168">
        <v>66.3</v>
      </c>
      <c r="AO54" s="168">
        <v>66.17</v>
      </c>
      <c r="AP54" s="169"/>
      <c r="AQ54" s="168">
        <v>8.8362999999999996</v>
      </c>
      <c r="AR54" s="168">
        <v>72.968400000000003</v>
      </c>
      <c r="AS54" s="168">
        <v>75.781899999999993</v>
      </c>
      <c r="AT54" s="168">
        <v>38.9557</v>
      </c>
      <c r="AU54" s="168">
        <v>-58.354100000000003</v>
      </c>
      <c r="AV54" s="168">
        <v>-58.021700000000003</v>
      </c>
      <c r="AW54" s="168">
        <v>33.570099999999996</v>
      </c>
      <c r="AX54" s="168">
        <v>31.679600000000001</v>
      </c>
      <c r="AY54" s="168">
        <v>78.197500000000005</v>
      </c>
      <c r="AZ54" s="168">
        <v>80.122399999999999</v>
      </c>
      <c r="BA54" s="168">
        <v>-8.3244000000000007</v>
      </c>
      <c r="BB54" s="168">
        <v>-6.2777000000000003</v>
      </c>
      <c r="BC54" s="168">
        <v>-434.6884</v>
      </c>
      <c r="BD54" s="168">
        <v>-5.1307</v>
      </c>
      <c r="BE54" s="168">
        <v>-18.399999999999999</v>
      </c>
      <c r="BF54" s="168">
        <v>-18.5</v>
      </c>
      <c r="BG54" s="168">
        <v>61.819400000000002</v>
      </c>
      <c r="BH54" s="168">
        <v>61.768599999999999</v>
      </c>
      <c r="BI54" s="168">
        <v>-5.7678000000000003</v>
      </c>
      <c r="BJ54" s="169"/>
      <c r="BK54" s="168">
        <v>-50.886699999999998</v>
      </c>
      <c r="BL54" s="168">
        <v>10.777200000000001</v>
      </c>
      <c r="BM54" s="168">
        <v>6.9143999999999997</v>
      </c>
      <c r="BN54" s="168">
        <v>4.6886999999999999</v>
      </c>
      <c r="BO54" s="168">
        <v>459.334</v>
      </c>
      <c r="BP54" s="168">
        <v>176.1223</v>
      </c>
      <c r="BQ54" s="168">
        <v>175.8476</v>
      </c>
      <c r="BR54" s="168">
        <v>-513.96860000000004</v>
      </c>
      <c r="BS54" s="168">
        <v>545.03489999999999</v>
      </c>
      <c r="BT54" s="169"/>
      <c r="BU54" s="168">
        <v>-130.36949999999999</v>
      </c>
      <c r="BV54" s="168">
        <v>132.3613</v>
      </c>
      <c r="BW54" s="168">
        <v>109.51560000000001</v>
      </c>
      <c r="BX54" s="168">
        <v>30.45</v>
      </c>
      <c r="BY54" s="168">
        <v>31.34</v>
      </c>
      <c r="BZ54" s="168">
        <v>65.209999999999994</v>
      </c>
      <c r="CA54" s="168">
        <v>88.61</v>
      </c>
      <c r="CB54" s="168">
        <v>-79.030500000000004</v>
      </c>
      <c r="CC54" s="168">
        <v>-78.494699999999995</v>
      </c>
      <c r="CD54" s="168">
        <v>142.53659999999999</v>
      </c>
      <c r="CE54" s="168">
        <v>143.76410000000001</v>
      </c>
      <c r="CF54" s="168">
        <v>7.2981999999999996</v>
      </c>
      <c r="CG54" s="168">
        <v>-152.6824</v>
      </c>
      <c r="CH54" s="168">
        <v>-153.43209999999999</v>
      </c>
      <c r="CI54" s="168">
        <v>-3.6505999999999998</v>
      </c>
      <c r="CJ54" s="168">
        <v>-103.0706</v>
      </c>
      <c r="CK54" s="169"/>
      <c r="CL54" s="169"/>
      <c r="CM54" s="168">
        <v>18.7</v>
      </c>
      <c r="CN54" s="168">
        <v>207.7</v>
      </c>
      <c r="CO54" s="168">
        <v>-17.48</v>
      </c>
      <c r="CP54" s="168">
        <v>4.3372000000000002</v>
      </c>
      <c r="CQ54" s="168">
        <v>4.8403999999999998</v>
      </c>
      <c r="CR54" s="168">
        <v>4.8418999999999999</v>
      </c>
      <c r="CS54" s="168">
        <v>89.945599999999999</v>
      </c>
      <c r="CT54" s="168">
        <v>89.795900000000003</v>
      </c>
      <c r="CU54" s="168">
        <v>1</v>
      </c>
      <c r="CV54" s="168">
        <v>-142.4391</v>
      </c>
      <c r="CW54" s="168">
        <v>9.3299999999999994E-2</v>
      </c>
      <c r="CX54" s="168">
        <v>16.637499999999999</v>
      </c>
      <c r="CY54" s="168">
        <v>64.760000000000005</v>
      </c>
      <c r="CZ54" s="168">
        <v>73.599999999999994</v>
      </c>
      <c r="DA54" s="168">
        <v>47.116700000000002</v>
      </c>
      <c r="DB54" s="168">
        <v>44.975299999999997</v>
      </c>
      <c r="DC54" s="168">
        <v>-34.758000000000003</v>
      </c>
      <c r="DD54" s="169"/>
      <c r="DE54" s="168">
        <v>102.9102</v>
      </c>
      <c r="DF54" s="168">
        <v>103.289</v>
      </c>
      <c r="DG54" s="168">
        <v>-129.77879999999999</v>
      </c>
      <c r="DH54" s="169"/>
      <c r="DI54" s="169"/>
      <c r="DJ54" s="168">
        <v>-98.3</v>
      </c>
      <c r="DK54" s="168">
        <v>-97.4</v>
      </c>
      <c r="DL54" s="169"/>
      <c r="DM54" s="168">
        <v>51.7</v>
      </c>
      <c r="DN54" s="168">
        <v>73.48</v>
      </c>
      <c r="DO54" s="168">
        <v>70.239999999999995</v>
      </c>
      <c r="DP54" s="168">
        <v>51.62</v>
      </c>
      <c r="DQ54" s="168">
        <v>-13.19</v>
      </c>
      <c r="DR54" s="168">
        <v>68.293000000000006</v>
      </c>
      <c r="DS54" s="168">
        <v>126.94970000000001</v>
      </c>
      <c r="DT54" s="168">
        <v>-33.979999999999997</v>
      </c>
      <c r="DU54" s="168">
        <v>-34.19</v>
      </c>
      <c r="DV54" s="168">
        <v>132.44</v>
      </c>
      <c r="DW54" s="168">
        <v>68.91</v>
      </c>
      <c r="DX54" s="168">
        <v>128.12729999999999</v>
      </c>
      <c r="DY54" s="168">
        <v>128.50909999999999</v>
      </c>
      <c r="DZ54" s="168">
        <v>-59.866900000000001</v>
      </c>
      <c r="EA54" s="168">
        <v>-57.645499999999998</v>
      </c>
      <c r="EB54" s="168">
        <v>219.48490000000001</v>
      </c>
      <c r="EC54" s="168">
        <v>170.2835</v>
      </c>
      <c r="ED54" s="168">
        <v>164.30240000000001</v>
      </c>
      <c r="EE54" s="168">
        <v>166.56270000000001</v>
      </c>
      <c r="EF54" s="168">
        <v>87.758799999999994</v>
      </c>
      <c r="EG54" s="168">
        <v>65.496300000000005</v>
      </c>
      <c r="EH54" s="168">
        <v>-31.494</v>
      </c>
      <c r="EI54" s="168">
        <v>526.52359999999999</v>
      </c>
      <c r="EJ54" s="168">
        <v>320.39789999999999</v>
      </c>
      <c r="EK54" s="169"/>
      <c r="EL54" s="168">
        <v>-29.991299999999999</v>
      </c>
      <c r="EM54" s="168">
        <v>-27.747699999999998</v>
      </c>
      <c r="EN54" s="168">
        <v>0</v>
      </c>
      <c r="EO54" s="168">
        <v>9.5113000000000003</v>
      </c>
      <c r="EP54" s="168">
        <v>7.6908000000000003</v>
      </c>
      <c r="EQ54" s="168">
        <v>141.37200000000001</v>
      </c>
      <c r="ER54" s="168">
        <v>-78.666899999999998</v>
      </c>
      <c r="ES54" s="168">
        <v>-79.752200000000002</v>
      </c>
      <c r="ET54" s="168">
        <v>-22.753900000000002</v>
      </c>
      <c r="EU54" s="169"/>
      <c r="EV54" s="168">
        <v>-14.24</v>
      </c>
      <c r="EW54" s="168">
        <v>99.6</v>
      </c>
      <c r="EX54" s="168">
        <v>10.7148</v>
      </c>
      <c r="EY54" s="168">
        <v>-24.651599999999998</v>
      </c>
      <c r="EZ54" s="168">
        <v>-39.374600000000001</v>
      </c>
      <c r="FA54" s="168">
        <v>-38.547600000000003</v>
      </c>
      <c r="FB54" s="168">
        <v>10.2309</v>
      </c>
      <c r="FC54" s="168">
        <v>-63.507899999999999</v>
      </c>
      <c r="FD54" s="168">
        <v>29.0718</v>
      </c>
      <c r="FE54" s="168">
        <v>22.918700000000001</v>
      </c>
      <c r="FF54" s="169"/>
      <c r="FG54" s="168">
        <v>25.063600000000001</v>
      </c>
      <c r="FH54" s="168">
        <v>40.743699999999997</v>
      </c>
      <c r="FI54" s="168">
        <v>41.412799999999997</v>
      </c>
      <c r="FJ54" s="168">
        <v>38.1845</v>
      </c>
      <c r="FK54" s="168">
        <v>79.039400000000001</v>
      </c>
      <c r="FL54" s="168">
        <v>77.699700000000007</v>
      </c>
      <c r="FM54" s="168">
        <v>-116.5496</v>
      </c>
      <c r="FN54" s="168">
        <v>61.666499999999999</v>
      </c>
      <c r="FO54" s="168">
        <v>60.639299999999999</v>
      </c>
      <c r="FP54" s="168">
        <v>-89.434100000000001</v>
      </c>
      <c r="FQ54" s="168">
        <v>-76.279700000000005</v>
      </c>
      <c r="FR54" s="168">
        <v>-38.883000000000003</v>
      </c>
      <c r="FS54" s="168">
        <v>-34.86</v>
      </c>
      <c r="FT54" s="168">
        <v>13.4725</v>
      </c>
      <c r="FU54" s="168">
        <v>1.1868000000000001</v>
      </c>
      <c r="FV54" s="168">
        <v>-8.4700000000000006</v>
      </c>
      <c r="FW54" s="168">
        <v>14.66</v>
      </c>
      <c r="FX54" s="168">
        <v>-39.338700000000003</v>
      </c>
      <c r="FY54" s="169"/>
      <c r="FZ54" s="168">
        <v>-14.420999999999999</v>
      </c>
      <c r="GA54" s="168">
        <v>4.22</v>
      </c>
      <c r="GB54" s="169"/>
      <c r="GC54" s="168">
        <v>25.8</v>
      </c>
      <c r="GD54" s="168">
        <v>76.636099999999999</v>
      </c>
      <c r="GE54" s="168">
        <v>90.468299999999999</v>
      </c>
      <c r="GF54" s="169"/>
      <c r="GG54" s="168">
        <v>75.225499999999997</v>
      </c>
      <c r="GH54" s="168">
        <v>24.8</v>
      </c>
      <c r="GI54" s="168">
        <v>-12.5829</v>
      </c>
      <c r="GJ54" s="168">
        <v>10.39</v>
      </c>
      <c r="GK54" s="168">
        <v>10.876899999999999</v>
      </c>
      <c r="GL54" s="168">
        <v>2.0998000000000001</v>
      </c>
      <c r="GM54" s="169"/>
      <c r="GN54" s="169"/>
      <c r="GO54" s="169"/>
      <c r="GP54" s="168">
        <v>-27.878499999999999</v>
      </c>
      <c r="GQ54" s="168">
        <v>15.3886</v>
      </c>
      <c r="GR54" s="168">
        <v>29.078600000000002</v>
      </c>
      <c r="GS54" s="169"/>
      <c r="GT54" s="169"/>
      <c r="GU54" s="168">
        <v>-164.3913</v>
      </c>
      <c r="GV54" s="168">
        <v>-23.5855</v>
      </c>
      <c r="GW54" s="168">
        <v>10.4968</v>
      </c>
      <c r="GX54" s="168">
        <v>-29.9191</v>
      </c>
      <c r="GY54" s="168">
        <v>10.621</v>
      </c>
      <c r="GZ54" s="168">
        <v>9.9722000000000008</v>
      </c>
      <c r="HA54" s="168">
        <v>9.5359999999999996</v>
      </c>
      <c r="HB54" s="169"/>
      <c r="HC54" s="168">
        <v>149.62520000000001</v>
      </c>
      <c r="HD54" s="168">
        <v>148.89959999999999</v>
      </c>
      <c r="HE54" s="169"/>
      <c r="HF54" s="169"/>
      <c r="HG54" s="169"/>
      <c r="HH54" s="168">
        <v>581.7998</v>
      </c>
      <c r="HI54" s="168">
        <v>552.22149999999999</v>
      </c>
      <c r="HJ54" s="168">
        <v>-142.80719999999999</v>
      </c>
      <c r="HK54" s="168">
        <v>-141.09200000000001</v>
      </c>
      <c r="HL54" s="168">
        <v>-58.1614</v>
      </c>
      <c r="HM54" s="168">
        <v>-49.643300000000004</v>
      </c>
      <c r="HN54" s="168">
        <v>76.299199999999999</v>
      </c>
      <c r="HO54" s="168">
        <v>76.137</v>
      </c>
      <c r="HP54" s="169"/>
      <c r="HQ54" s="169"/>
      <c r="HR54" s="168">
        <v>35.412199999999999</v>
      </c>
      <c r="HS54" s="168">
        <v>35.2804</v>
      </c>
      <c r="HT54" s="168">
        <v>-51.372399999999999</v>
      </c>
      <c r="HU54" s="168">
        <v>-50.424100000000003</v>
      </c>
      <c r="HV54" s="168">
        <v>117.7</v>
      </c>
      <c r="HW54" s="168">
        <v>115.76</v>
      </c>
      <c r="HX54" s="168">
        <v>1.6</v>
      </c>
      <c r="HY54" s="168">
        <v>2.4</v>
      </c>
      <c r="HZ54" s="168">
        <v>21.5154</v>
      </c>
      <c r="IA54" s="168">
        <v>34.56</v>
      </c>
      <c r="IB54" s="168">
        <v>-353.37830000000002</v>
      </c>
      <c r="IC54" s="168">
        <v>111.0934</v>
      </c>
      <c r="ID54" s="168">
        <v>110.8963</v>
      </c>
      <c r="IE54" s="168">
        <v>15.1</v>
      </c>
      <c r="IF54" s="168">
        <v>-47.3</v>
      </c>
      <c r="IG54" s="168">
        <v>-34.4</v>
      </c>
      <c r="IH54" s="168">
        <v>-34.4</v>
      </c>
      <c r="II54" s="169"/>
      <c r="IJ54" s="168">
        <v>1.2768999999999999</v>
      </c>
      <c r="IK54" s="168">
        <v>-542.07510000000002</v>
      </c>
      <c r="IL54" s="168">
        <v>-291.69260000000003</v>
      </c>
      <c r="IM54" s="168">
        <v>446.96469999999999</v>
      </c>
      <c r="IN54" s="168">
        <v>374.84589999999997</v>
      </c>
      <c r="IO54" s="168">
        <v>-2.3567</v>
      </c>
      <c r="IP54" s="168">
        <v>-365.51499999999999</v>
      </c>
      <c r="IQ54" s="168">
        <v>366.9171</v>
      </c>
      <c r="IR54" s="168">
        <v>-148.2441</v>
      </c>
      <c r="IS54" s="168">
        <v>-230.4041</v>
      </c>
      <c r="IT54" s="168">
        <v>-361.58780000000002</v>
      </c>
      <c r="IU54" s="168">
        <v>100.87220000000001</v>
      </c>
      <c r="IV54" s="168">
        <v>100.9726</v>
      </c>
      <c r="IW54" s="168">
        <v>151.96549999999999</v>
      </c>
      <c r="IX54" s="168">
        <v>-436.31729999999999</v>
      </c>
      <c r="IY54" s="168">
        <v>241.59119999999999</v>
      </c>
      <c r="IZ54" s="168">
        <v>-204.61689999999999</v>
      </c>
      <c r="JA54" s="168">
        <v>207.44720000000001</v>
      </c>
      <c r="JB54" s="168">
        <v>-10.4413</v>
      </c>
      <c r="JC54" s="168">
        <v>14.692</v>
      </c>
      <c r="JD54" s="168">
        <v>8.56</v>
      </c>
      <c r="JE54" s="168">
        <v>0.51600000000000001</v>
      </c>
      <c r="JF54" s="168">
        <v>0.51200000000000001</v>
      </c>
      <c r="JG54" s="168">
        <v>-8.64</v>
      </c>
      <c r="JH54" s="168">
        <v>-15.68</v>
      </c>
      <c r="JI54" s="169"/>
      <c r="JJ54" s="168">
        <v>17.113</v>
      </c>
      <c r="JK54" s="168">
        <v>-22.322399999999998</v>
      </c>
      <c r="JL54" s="168">
        <v>-37.294600000000003</v>
      </c>
      <c r="JM54" s="168">
        <v>16.5</v>
      </c>
      <c r="JN54" s="168">
        <v>51.234000000000002</v>
      </c>
      <c r="JO54" s="168">
        <v>50.98</v>
      </c>
      <c r="JP54" s="168">
        <v>9.3943999999999992</v>
      </c>
      <c r="JQ54" s="168">
        <v>11.4048</v>
      </c>
      <c r="JR54" s="168">
        <v>49.984900000000003</v>
      </c>
      <c r="JS54" s="168">
        <v>49.76</v>
      </c>
      <c r="JT54" s="168">
        <v>50.399000000000001</v>
      </c>
      <c r="JU54" s="169"/>
      <c r="JV54" s="168">
        <v>48.5</v>
      </c>
      <c r="JW54" s="168">
        <v>19.686299999999999</v>
      </c>
      <c r="JX54" s="168">
        <v>7.96</v>
      </c>
      <c r="JY54" s="169"/>
      <c r="JZ54" s="168">
        <v>-50.5642</v>
      </c>
      <c r="KA54" s="168">
        <v>80.149699999999996</v>
      </c>
      <c r="KB54" s="168">
        <v>58.4405</v>
      </c>
      <c r="KC54" s="168">
        <v>-49.039299999999997</v>
      </c>
      <c r="KD54" s="168">
        <v>-77.987899999999996</v>
      </c>
      <c r="KE54" s="168">
        <v>48.729599999999998</v>
      </c>
      <c r="KF54" s="168">
        <v>30.0183</v>
      </c>
      <c r="KG54" s="168">
        <v>-62.6</v>
      </c>
      <c r="KH54" s="168">
        <v>63.1</v>
      </c>
      <c r="KI54" s="168">
        <v>-30.094799999999999</v>
      </c>
      <c r="KJ54" s="168">
        <v>223.59909999999999</v>
      </c>
    </row>
    <row r="55" spans="1:296" ht="18" customHeight="1" x14ac:dyDescent="0.25">
      <c r="A55" s="163" t="s">
        <v>53</v>
      </c>
      <c r="B55" s="163" t="s">
        <v>872</v>
      </c>
      <c r="C55" s="167">
        <v>0</v>
      </c>
      <c r="D55" s="167">
        <v>0</v>
      </c>
      <c r="E55" s="168">
        <v>17.965399999999999</v>
      </c>
      <c r="F55" s="168">
        <v>-26.9497</v>
      </c>
      <c r="G55" s="168">
        <v>-34.2453</v>
      </c>
      <c r="H55" s="168">
        <v>33.552100000000003</v>
      </c>
      <c r="I55" s="169"/>
      <c r="J55" s="168">
        <v>51.446800000000003</v>
      </c>
      <c r="K55" s="168">
        <v>-111.1484</v>
      </c>
      <c r="L55" s="168">
        <v>57.522599999999997</v>
      </c>
      <c r="M55" s="168">
        <v>28.897099999999998</v>
      </c>
      <c r="N55" s="168">
        <v>28.000299999999999</v>
      </c>
      <c r="O55" s="168">
        <v>-2.2200000000000002</v>
      </c>
      <c r="P55" s="168">
        <v>-62.866999999999997</v>
      </c>
      <c r="Q55" s="168">
        <v>57.2</v>
      </c>
      <c r="R55" s="168">
        <v>13.247999999999999</v>
      </c>
      <c r="S55" s="168">
        <v>-57.2</v>
      </c>
      <c r="T55" s="168">
        <v>12.503399999999999</v>
      </c>
      <c r="U55" s="168">
        <v>70.626999999999995</v>
      </c>
      <c r="V55" s="168">
        <v>9.3421000000000003</v>
      </c>
      <c r="W55" s="168">
        <v>9.5937999999999999</v>
      </c>
      <c r="X55" s="168">
        <v>15.6378</v>
      </c>
      <c r="Y55" s="168">
        <v>7.4389000000000003</v>
      </c>
      <c r="Z55" s="168">
        <v>5.5792999999999999</v>
      </c>
      <c r="AA55" s="168">
        <v>7.7976999999999999</v>
      </c>
      <c r="AB55" s="169"/>
      <c r="AC55" s="169"/>
      <c r="AD55" s="168">
        <v>-75.41</v>
      </c>
      <c r="AE55" s="168">
        <v>-74.72</v>
      </c>
      <c r="AF55" s="169"/>
      <c r="AG55" s="168">
        <v>2.2200000000000002</v>
      </c>
      <c r="AH55" s="168">
        <v>61.6</v>
      </c>
      <c r="AI55" s="168">
        <v>10.476000000000001</v>
      </c>
      <c r="AJ55" s="168">
        <v>0.20200000000000001</v>
      </c>
      <c r="AK55" s="167">
        <v>-58.93</v>
      </c>
      <c r="AL55" s="168">
        <v>-58.93</v>
      </c>
      <c r="AM55" s="168">
        <v>-73.63</v>
      </c>
      <c r="AN55" s="168">
        <v>59.69</v>
      </c>
      <c r="AO55" s="168">
        <v>59.55</v>
      </c>
      <c r="AP55" s="168">
        <v>13.4557</v>
      </c>
      <c r="AQ55" s="168">
        <v>9.2264999999999997</v>
      </c>
      <c r="AR55" s="168">
        <v>71.254099999999994</v>
      </c>
      <c r="AS55" s="168">
        <v>73.695800000000006</v>
      </c>
      <c r="AT55" s="168">
        <v>36.0062</v>
      </c>
      <c r="AU55" s="168">
        <v>-52.3309</v>
      </c>
      <c r="AV55" s="168">
        <v>-52.275500000000001</v>
      </c>
      <c r="AW55" s="168">
        <v>9.5234000000000005</v>
      </c>
      <c r="AX55" s="168">
        <v>9.5502000000000002</v>
      </c>
      <c r="AY55" s="168">
        <v>76.914400000000001</v>
      </c>
      <c r="AZ55" s="168">
        <v>78.668800000000005</v>
      </c>
      <c r="BA55" s="168">
        <v>-25.6145</v>
      </c>
      <c r="BB55" s="168">
        <v>-27.319500000000001</v>
      </c>
      <c r="BC55" s="168">
        <v>-380.09609999999998</v>
      </c>
      <c r="BD55" s="168">
        <v>-5.4745999999999997</v>
      </c>
      <c r="BE55" s="168">
        <v>-18.399999999999999</v>
      </c>
      <c r="BF55" s="168">
        <v>-18.399999999999999</v>
      </c>
      <c r="BG55" s="168">
        <v>57.177300000000002</v>
      </c>
      <c r="BH55" s="168">
        <v>56.586100000000002</v>
      </c>
      <c r="BI55" s="168">
        <v>-5.5407000000000002</v>
      </c>
      <c r="BJ55" s="169"/>
      <c r="BK55" s="168">
        <v>-41.884500000000003</v>
      </c>
      <c r="BL55" s="168">
        <v>10.729799999999999</v>
      </c>
      <c r="BM55" s="168">
        <v>6.5270000000000001</v>
      </c>
      <c r="BN55" s="168">
        <v>4.2834000000000003</v>
      </c>
      <c r="BO55" s="168">
        <v>411.35890000000001</v>
      </c>
      <c r="BP55" s="168">
        <v>169.8965</v>
      </c>
      <c r="BQ55" s="168">
        <v>169.6523</v>
      </c>
      <c r="BR55" s="168">
        <v>-472.8229</v>
      </c>
      <c r="BS55" s="168">
        <v>515.19600000000003</v>
      </c>
      <c r="BT55" s="169"/>
      <c r="BU55" s="168">
        <v>-128.607</v>
      </c>
      <c r="BV55" s="168">
        <v>130.34790000000001</v>
      </c>
      <c r="BW55" s="168">
        <v>107.4598</v>
      </c>
      <c r="BX55" s="168">
        <v>29.33</v>
      </c>
      <c r="BY55" s="168">
        <v>29.02</v>
      </c>
      <c r="BZ55" s="168">
        <v>62.59</v>
      </c>
      <c r="CA55" s="168">
        <v>86.75</v>
      </c>
      <c r="CB55" s="168">
        <v>-79.834299999999999</v>
      </c>
      <c r="CC55" s="168">
        <v>-79.298400000000001</v>
      </c>
      <c r="CD55" s="168">
        <v>146.15539999999999</v>
      </c>
      <c r="CE55" s="168">
        <v>146.80279999999999</v>
      </c>
      <c r="CF55" s="168">
        <v>7.5464000000000002</v>
      </c>
      <c r="CG55" s="168">
        <v>-144.94900000000001</v>
      </c>
      <c r="CH55" s="168">
        <v>-145.2012</v>
      </c>
      <c r="CI55" s="168">
        <v>-4.9789000000000003</v>
      </c>
      <c r="CJ55" s="168">
        <v>-90.759699999999995</v>
      </c>
      <c r="CK55" s="169"/>
      <c r="CL55" s="169"/>
      <c r="CM55" s="168">
        <v>28.7</v>
      </c>
      <c r="CN55" s="168">
        <v>182.7</v>
      </c>
      <c r="CO55" s="168">
        <v>-18.46</v>
      </c>
      <c r="CP55" s="168">
        <v>7.7194000000000003</v>
      </c>
      <c r="CQ55" s="168">
        <v>7.8392999999999997</v>
      </c>
      <c r="CR55" s="168">
        <v>8.3841999999999999</v>
      </c>
      <c r="CS55" s="168">
        <v>93.920100000000005</v>
      </c>
      <c r="CT55" s="168">
        <v>94.227699999999999</v>
      </c>
      <c r="CU55" s="168">
        <v>-14.0418</v>
      </c>
      <c r="CV55" s="168">
        <v>-135.85890000000001</v>
      </c>
      <c r="CW55" s="168">
        <v>-8.9403000000000006</v>
      </c>
      <c r="CX55" s="168">
        <v>15.688000000000001</v>
      </c>
      <c r="CY55" s="168">
        <v>59.77</v>
      </c>
      <c r="CZ55" s="168">
        <v>68.52</v>
      </c>
      <c r="DA55" s="168">
        <v>45.007300000000001</v>
      </c>
      <c r="DB55" s="168">
        <v>42.484999999999999</v>
      </c>
      <c r="DC55" s="168">
        <v>-33.253900000000002</v>
      </c>
      <c r="DD55" s="169"/>
      <c r="DE55" s="168">
        <v>91.623500000000007</v>
      </c>
      <c r="DF55" s="168">
        <v>91.686599999999999</v>
      </c>
      <c r="DG55" s="168">
        <v>-100.3704</v>
      </c>
      <c r="DH55" s="169"/>
      <c r="DI55" s="169"/>
      <c r="DJ55" s="168">
        <v>-98</v>
      </c>
      <c r="DK55" s="168">
        <v>-99.4</v>
      </c>
      <c r="DL55" s="168">
        <v>22.1402</v>
      </c>
      <c r="DM55" s="168">
        <v>47.7</v>
      </c>
      <c r="DN55" s="168">
        <v>67.239999999999995</v>
      </c>
      <c r="DO55" s="168">
        <v>64.900000000000006</v>
      </c>
      <c r="DP55" s="168">
        <v>47.43</v>
      </c>
      <c r="DQ55" s="168">
        <v>-11.78</v>
      </c>
      <c r="DR55" s="168">
        <v>66.727500000000006</v>
      </c>
      <c r="DS55" s="168">
        <v>98.360600000000005</v>
      </c>
      <c r="DT55" s="168">
        <v>-34.909999999999997</v>
      </c>
      <c r="DU55" s="168">
        <v>-35.36</v>
      </c>
      <c r="DV55" s="168">
        <v>128.12</v>
      </c>
      <c r="DW55" s="168">
        <v>66.739999999999995</v>
      </c>
      <c r="DX55" s="168">
        <v>100.4</v>
      </c>
      <c r="DY55" s="168">
        <v>98.254499999999993</v>
      </c>
      <c r="DZ55" s="168">
        <v>-69.423400000000001</v>
      </c>
      <c r="EA55" s="168">
        <v>-67.581800000000001</v>
      </c>
      <c r="EB55" s="168">
        <v>192.5187</v>
      </c>
      <c r="EC55" s="168">
        <v>142.43819999999999</v>
      </c>
      <c r="ED55" s="168">
        <v>137.3716</v>
      </c>
      <c r="EE55" s="168">
        <v>139.50239999999999</v>
      </c>
      <c r="EF55" s="168">
        <v>81.229699999999994</v>
      </c>
      <c r="EG55" s="168">
        <v>61.101399999999998</v>
      </c>
      <c r="EH55" s="168">
        <v>-30.222999999999999</v>
      </c>
      <c r="EI55" s="168">
        <v>481.02679999999998</v>
      </c>
      <c r="EJ55" s="168">
        <v>302.45190000000002</v>
      </c>
      <c r="EK55" s="169"/>
      <c r="EL55" s="168">
        <v>-31.168199999999999</v>
      </c>
      <c r="EM55" s="168">
        <v>-28.750800000000002</v>
      </c>
      <c r="EN55" s="168">
        <v>0</v>
      </c>
      <c r="EO55" s="168">
        <v>4.6609999999999996</v>
      </c>
      <c r="EP55" s="168">
        <v>4.4382999999999999</v>
      </c>
      <c r="EQ55" s="168">
        <v>156.732</v>
      </c>
      <c r="ER55" s="168">
        <v>-84.744799999999998</v>
      </c>
      <c r="ES55" s="168">
        <v>-86.065899999999999</v>
      </c>
      <c r="ET55" s="168">
        <v>-20.5684</v>
      </c>
      <c r="EU55" s="169"/>
      <c r="EV55" s="168">
        <v>-16.09</v>
      </c>
      <c r="EW55" s="168">
        <v>105.8</v>
      </c>
      <c r="EX55" s="168">
        <v>10.131500000000001</v>
      </c>
      <c r="EY55" s="168">
        <v>-33.768999999999998</v>
      </c>
      <c r="EZ55" s="168">
        <v>-39.008000000000003</v>
      </c>
      <c r="FA55" s="168">
        <v>-38.221299999999999</v>
      </c>
      <c r="FB55" s="168">
        <v>8.7330000000000005</v>
      </c>
      <c r="FC55" s="168">
        <v>-57.184199999999997</v>
      </c>
      <c r="FD55" s="168">
        <v>24.578499999999998</v>
      </c>
      <c r="FE55" s="168">
        <v>22.47</v>
      </c>
      <c r="FF55" s="169"/>
      <c r="FG55" s="168">
        <v>24.8504</v>
      </c>
      <c r="FH55" s="168">
        <v>40.863799999999998</v>
      </c>
      <c r="FI55" s="168">
        <v>40.655000000000001</v>
      </c>
      <c r="FJ55" s="168">
        <v>39.459000000000003</v>
      </c>
      <c r="FK55" s="168">
        <v>79.8767</v>
      </c>
      <c r="FL55" s="168">
        <v>80.379000000000005</v>
      </c>
      <c r="FM55" s="168">
        <v>-128.94139999999999</v>
      </c>
      <c r="FN55" s="168">
        <v>71.344800000000006</v>
      </c>
      <c r="FO55" s="168">
        <v>70.683199999999999</v>
      </c>
      <c r="FP55" s="168">
        <v>-99.205600000000004</v>
      </c>
      <c r="FQ55" s="168">
        <v>-86.894800000000004</v>
      </c>
      <c r="FR55" s="168">
        <v>-40.2087</v>
      </c>
      <c r="FS55" s="168">
        <v>-37.020000000000003</v>
      </c>
      <c r="FT55" s="168">
        <v>13.553100000000001</v>
      </c>
      <c r="FU55" s="168">
        <v>1.0318000000000001</v>
      </c>
      <c r="FV55" s="168">
        <v>-8.52</v>
      </c>
      <c r="FW55" s="168">
        <v>15.33</v>
      </c>
      <c r="FX55" s="168">
        <v>-39.475099999999998</v>
      </c>
      <c r="FY55" s="169"/>
      <c r="FZ55" s="168">
        <v>-14.726000000000001</v>
      </c>
      <c r="GA55" s="168">
        <v>4.2030000000000003</v>
      </c>
      <c r="GB55" s="169"/>
      <c r="GC55" s="168">
        <v>25.32</v>
      </c>
      <c r="GD55" s="168">
        <v>86.485600000000005</v>
      </c>
      <c r="GE55" s="168">
        <v>100.76909999999999</v>
      </c>
      <c r="GF55" s="168">
        <v>14.75</v>
      </c>
      <c r="GG55" s="168">
        <v>75.900700000000001</v>
      </c>
      <c r="GH55" s="168">
        <v>24.4</v>
      </c>
      <c r="GI55" s="168">
        <v>-11.8048</v>
      </c>
      <c r="GJ55" s="168">
        <v>10.2349</v>
      </c>
      <c r="GK55" s="168">
        <v>11.208500000000001</v>
      </c>
      <c r="GL55" s="168">
        <v>1.9381999999999999</v>
      </c>
      <c r="GM55" s="169"/>
      <c r="GN55" s="169"/>
      <c r="GO55" s="168">
        <v>-16.837299999999999</v>
      </c>
      <c r="GP55" s="168">
        <v>-24.724699999999999</v>
      </c>
      <c r="GQ55" s="168">
        <v>15.635899999999999</v>
      </c>
      <c r="GR55" s="168">
        <v>25.917999999999999</v>
      </c>
      <c r="GS55" s="169"/>
      <c r="GT55" s="169"/>
      <c r="GU55" s="168">
        <v>-157.39959999999999</v>
      </c>
      <c r="GV55" s="168">
        <v>-22.251100000000001</v>
      </c>
      <c r="GW55" s="168">
        <v>10.196099999999999</v>
      </c>
      <c r="GX55" s="168">
        <v>-27.123200000000001</v>
      </c>
      <c r="GY55" s="168">
        <v>10.6015</v>
      </c>
      <c r="GZ55" s="168">
        <v>8.3901000000000003</v>
      </c>
      <c r="HA55" s="168">
        <v>8.0699000000000005</v>
      </c>
      <c r="HB55" s="168">
        <v>12</v>
      </c>
      <c r="HC55" s="168">
        <v>144.33879999999999</v>
      </c>
      <c r="HD55" s="168">
        <v>145.19280000000001</v>
      </c>
      <c r="HE55" s="168">
        <v>283.3</v>
      </c>
      <c r="HF55" s="168">
        <v>-281.39940000000001</v>
      </c>
      <c r="HG55" s="168">
        <v>-584.40480000000002</v>
      </c>
      <c r="HH55" s="168">
        <v>581.96619999999996</v>
      </c>
      <c r="HI55" s="168">
        <v>539.84770000000003</v>
      </c>
      <c r="HJ55" s="168">
        <v>-139.72380000000001</v>
      </c>
      <c r="HK55" s="168">
        <v>-137.5121</v>
      </c>
      <c r="HL55" s="168">
        <v>-59.329599999999999</v>
      </c>
      <c r="HM55" s="168">
        <v>-50.8705</v>
      </c>
      <c r="HN55" s="168">
        <v>76.060599999999994</v>
      </c>
      <c r="HO55" s="168">
        <v>74.102500000000006</v>
      </c>
      <c r="HP55" s="169"/>
      <c r="HQ55" s="169"/>
      <c r="HR55" s="168">
        <v>35.555</v>
      </c>
      <c r="HS55" s="168">
        <v>35.423200000000001</v>
      </c>
      <c r="HT55" s="168">
        <v>-44.780999999999999</v>
      </c>
      <c r="HU55" s="168">
        <v>-45.236400000000003</v>
      </c>
      <c r="HV55" s="168">
        <v>118.85</v>
      </c>
      <c r="HW55" s="168">
        <v>118.04</v>
      </c>
      <c r="HX55" s="168">
        <v>0.4</v>
      </c>
      <c r="HY55" s="168">
        <v>1.2</v>
      </c>
      <c r="HZ55" s="168">
        <v>21.534600000000001</v>
      </c>
      <c r="IA55" s="168">
        <v>32.880000000000003</v>
      </c>
      <c r="IB55" s="168">
        <v>-345.32170000000002</v>
      </c>
      <c r="IC55" s="168">
        <v>106.2141</v>
      </c>
      <c r="ID55" s="168">
        <v>106.5384</v>
      </c>
      <c r="IE55" s="168">
        <v>15.1</v>
      </c>
      <c r="IF55" s="168">
        <v>-49</v>
      </c>
      <c r="IG55" s="168">
        <v>-33.6</v>
      </c>
      <c r="IH55" s="168">
        <v>-33.700000000000003</v>
      </c>
      <c r="II55" s="168">
        <v>1.4902</v>
      </c>
      <c r="IJ55" s="168">
        <v>1.3775999999999999</v>
      </c>
      <c r="IK55" s="168">
        <v>-529.86860000000001</v>
      </c>
      <c r="IL55" s="168">
        <v>-275.0573</v>
      </c>
      <c r="IM55" s="168">
        <v>435.47989999999999</v>
      </c>
      <c r="IN55" s="168">
        <v>363.73450000000003</v>
      </c>
      <c r="IO55" s="168">
        <v>-0.5696</v>
      </c>
      <c r="IP55" s="168">
        <v>-353.87849999999997</v>
      </c>
      <c r="IQ55" s="168">
        <v>353.27530000000002</v>
      </c>
      <c r="IR55" s="168">
        <v>-144.16630000000001</v>
      </c>
      <c r="IS55" s="168">
        <v>-227.81290000000001</v>
      </c>
      <c r="IT55" s="168">
        <v>-347.29840000000002</v>
      </c>
      <c r="IU55" s="168">
        <v>99.305199999999999</v>
      </c>
      <c r="IV55" s="168">
        <v>96.392899999999997</v>
      </c>
      <c r="IW55" s="168">
        <v>150.06229999999999</v>
      </c>
      <c r="IX55" s="168">
        <v>-422.39440000000002</v>
      </c>
      <c r="IY55" s="168">
        <v>235.82409999999999</v>
      </c>
      <c r="IZ55" s="168">
        <v>-196.3597</v>
      </c>
      <c r="JA55" s="168">
        <v>200.38200000000001</v>
      </c>
      <c r="JB55" s="168">
        <v>-10.729699999999999</v>
      </c>
      <c r="JC55" s="168">
        <v>14.677</v>
      </c>
      <c r="JD55" s="168">
        <v>8.56</v>
      </c>
      <c r="JE55" s="168">
        <v>0.80100000000000005</v>
      </c>
      <c r="JF55" s="168">
        <v>0.79400000000000004</v>
      </c>
      <c r="JG55" s="168">
        <v>-8.7200000000000006</v>
      </c>
      <c r="JH55" s="168">
        <v>-16.32</v>
      </c>
      <c r="JI55" s="169"/>
      <c r="JJ55" s="168">
        <v>17.228999999999999</v>
      </c>
      <c r="JK55" s="168">
        <v>-23.408899999999999</v>
      </c>
      <c r="JL55" s="168">
        <v>-37.499000000000002</v>
      </c>
      <c r="JM55" s="168">
        <v>17.8</v>
      </c>
      <c r="JN55" s="168">
        <v>52.692999999999998</v>
      </c>
      <c r="JO55" s="168">
        <v>52.124000000000002</v>
      </c>
      <c r="JP55" s="169"/>
      <c r="JQ55" s="169"/>
      <c r="JR55" s="168">
        <v>49.3887</v>
      </c>
      <c r="JS55" s="168">
        <v>49.588799999999999</v>
      </c>
      <c r="JT55" s="168">
        <v>50.229700000000001</v>
      </c>
      <c r="JU55" s="169"/>
      <c r="JV55" s="168">
        <v>50.6</v>
      </c>
      <c r="JW55" s="168">
        <v>20.985199999999999</v>
      </c>
      <c r="JX55" s="168">
        <v>7.44</v>
      </c>
      <c r="JY55" s="169"/>
      <c r="JZ55" s="168">
        <v>-50.955500000000001</v>
      </c>
      <c r="KA55" s="168">
        <v>80.584500000000006</v>
      </c>
      <c r="KB55" s="168">
        <v>59.914400000000001</v>
      </c>
      <c r="KC55" s="168">
        <v>-49.712899999999998</v>
      </c>
      <c r="KD55" s="168">
        <v>-78.700800000000001</v>
      </c>
      <c r="KE55" s="168">
        <v>50.139400000000002</v>
      </c>
      <c r="KF55" s="168">
        <v>28.354500000000002</v>
      </c>
      <c r="KG55" s="168">
        <v>-65.099999999999994</v>
      </c>
      <c r="KH55" s="168">
        <v>64.7</v>
      </c>
      <c r="KI55" s="168">
        <v>-35.9178</v>
      </c>
      <c r="KJ55" s="168">
        <v>233.42869999999999</v>
      </c>
    </row>
    <row r="56" spans="1:296" ht="18" customHeight="1" x14ac:dyDescent="0.25">
      <c r="A56" s="163" t="s">
        <v>873</v>
      </c>
      <c r="B56" s="163" t="s">
        <v>54</v>
      </c>
      <c r="C56" s="170">
        <v>0</v>
      </c>
      <c r="D56" s="170">
        <v>0</v>
      </c>
      <c r="E56" s="171">
        <v>17.289899999999999</v>
      </c>
      <c r="F56" s="171">
        <v>-26.029699999999998</v>
      </c>
      <c r="G56" s="171">
        <v>-27.013400000000001</v>
      </c>
      <c r="H56" s="171">
        <v>31.917000000000002</v>
      </c>
      <c r="I56" s="172"/>
      <c r="J56" s="171">
        <v>50.942500000000003</v>
      </c>
      <c r="K56" s="171">
        <v>-113.1069</v>
      </c>
      <c r="L56" s="171">
        <v>53.636099999999999</v>
      </c>
      <c r="M56" s="171">
        <v>26.981200000000001</v>
      </c>
      <c r="N56" s="171">
        <v>26.3109</v>
      </c>
      <c r="O56" s="171">
        <v>-4.4400000000000004</v>
      </c>
      <c r="P56" s="171">
        <v>-60.106000000000002</v>
      </c>
      <c r="Q56" s="171">
        <v>55</v>
      </c>
      <c r="R56" s="171">
        <v>11.592000000000001</v>
      </c>
      <c r="S56" s="171">
        <v>-55</v>
      </c>
      <c r="T56" s="171">
        <v>12.6191</v>
      </c>
      <c r="U56" s="171">
        <v>72.463999999999999</v>
      </c>
      <c r="V56" s="171">
        <v>9.2843</v>
      </c>
      <c r="W56" s="171">
        <v>9.0977999999999994</v>
      </c>
      <c r="X56" s="171">
        <v>15.170400000000001</v>
      </c>
      <c r="Y56" s="171">
        <v>7.5087999999999999</v>
      </c>
      <c r="Z56" s="171">
        <v>5.5346000000000002</v>
      </c>
      <c r="AA56" s="171">
        <v>7.7915999999999999</v>
      </c>
      <c r="AB56" s="172"/>
      <c r="AC56" s="172"/>
      <c r="AD56" s="171">
        <v>-72.78</v>
      </c>
      <c r="AE56" s="171">
        <v>-73.5</v>
      </c>
      <c r="AF56" s="172"/>
      <c r="AG56" s="171">
        <v>4.4400000000000004</v>
      </c>
      <c r="AH56" s="171">
        <v>57.2</v>
      </c>
      <c r="AI56" s="171">
        <v>9.6709999999999994</v>
      </c>
      <c r="AJ56" s="171">
        <v>0.19800000000000001</v>
      </c>
      <c r="AK56" s="170">
        <v>-56.04</v>
      </c>
      <c r="AL56" s="171">
        <v>-56.04</v>
      </c>
      <c r="AM56" s="171">
        <v>-76.680000000000007</v>
      </c>
      <c r="AN56" s="171">
        <v>56.75</v>
      </c>
      <c r="AO56" s="171">
        <v>56.83</v>
      </c>
      <c r="AP56" s="171">
        <v>12.7142</v>
      </c>
      <c r="AQ56" s="171">
        <v>10.042999999999999</v>
      </c>
      <c r="AR56" s="171">
        <v>68.2423</v>
      </c>
      <c r="AS56" s="171">
        <v>70.043099999999995</v>
      </c>
      <c r="AT56" s="171">
        <v>37.933500000000002</v>
      </c>
      <c r="AU56" s="171">
        <v>-50.7639</v>
      </c>
      <c r="AV56" s="171">
        <v>-50.514499999999998</v>
      </c>
      <c r="AW56" s="171">
        <v>8.3688000000000002</v>
      </c>
      <c r="AX56" s="171">
        <v>8.2383000000000006</v>
      </c>
      <c r="AY56" s="171">
        <v>77.220799999999997</v>
      </c>
      <c r="AZ56" s="171">
        <v>78.633799999999994</v>
      </c>
      <c r="BA56" s="171">
        <v>-26.469000000000001</v>
      </c>
      <c r="BB56" s="171">
        <v>-28.764600000000002</v>
      </c>
      <c r="BC56" s="171">
        <v>-374.50529999999998</v>
      </c>
      <c r="BD56" s="171">
        <v>-4.6849999999999996</v>
      </c>
      <c r="BE56" s="171">
        <v>-18.5</v>
      </c>
      <c r="BF56" s="171">
        <v>-18.5</v>
      </c>
      <c r="BG56" s="171">
        <v>55.737200000000001</v>
      </c>
      <c r="BH56" s="171">
        <v>55.224200000000003</v>
      </c>
      <c r="BI56" s="171">
        <v>-5.3994999999999997</v>
      </c>
      <c r="BJ56" s="172"/>
      <c r="BK56" s="171">
        <v>-43.585099999999997</v>
      </c>
      <c r="BL56" s="171">
        <v>10.5068</v>
      </c>
      <c r="BM56" s="171">
        <v>6.2916999999999996</v>
      </c>
      <c r="BN56" s="171">
        <v>4.2343999999999999</v>
      </c>
      <c r="BO56" s="171">
        <v>407.63560000000001</v>
      </c>
      <c r="BP56" s="171">
        <v>167.88229999999999</v>
      </c>
      <c r="BQ56" s="171">
        <v>168.30950000000001</v>
      </c>
      <c r="BR56" s="171">
        <v>-481.5686</v>
      </c>
      <c r="BS56" s="171">
        <v>495.13679999999999</v>
      </c>
      <c r="BT56" s="172"/>
      <c r="BU56" s="171">
        <v>-85.258300000000006</v>
      </c>
      <c r="BV56" s="171">
        <v>87.971500000000006</v>
      </c>
      <c r="BW56" s="171">
        <v>101.0829</v>
      </c>
      <c r="BX56" s="171">
        <v>28.33</v>
      </c>
      <c r="BY56" s="171">
        <v>27.41</v>
      </c>
      <c r="BZ56" s="171">
        <v>58.8</v>
      </c>
      <c r="CA56" s="171">
        <v>84.11</v>
      </c>
      <c r="CB56" s="171">
        <v>-82.647300000000001</v>
      </c>
      <c r="CC56" s="171">
        <v>-81.441699999999997</v>
      </c>
      <c r="CD56" s="171">
        <v>139.39019999999999</v>
      </c>
      <c r="CE56" s="171">
        <v>141.1319</v>
      </c>
      <c r="CF56" s="171">
        <v>10.2258</v>
      </c>
      <c r="CG56" s="171">
        <v>-129.417</v>
      </c>
      <c r="CH56" s="171">
        <v>-129.14920000000001</v>
      </c>
      <c r="CI56" s="171">
        <v>-5.8197000000000001</v>
      </c>
      <c r="CJ56" s="171">
        <v>-87.375799999999998</v>
      </c>
      <c r="CK56" s="172"/>
      <c r="CL56" s="172"/>
      <c r="CM56" s="171">
        <v>20.5</v>
      </c>
      <c r="CN56" s="171">
        <v>177.8</v>
      </c>
      <c r="CO56" s="171">
        <v>-17.649999999999999</v>
      </c>
      <c r="CP56" s="171">
        <v>10.195399999999999</v>
      </c>
      <c r="CQ56" s="171">
        <v>10.6738</v>
      </c>
      <c r="CR56" s="171">
        <v>10.992100000000001</v>
      </c>
      <c r="CS56" s="171">
        <v>95.896299999999997</v>
      </c>
      <c r="CT56" s="171">
        <v>95.8369</v>
      </c>
      <c r="CU56" s="171">
        <v>-11.8642</v>
      </c>
      <c r="CV56" s="171">
        <v>-137.97389999999999</v>
      </c>
      <c r="CW56" s="171">
        <v>-7.4276</v>
      </c>
      <c r="CX56" s="171">
        <v>14.683999999999999</v>
      </c>
      <c r="CY56" s="171">
        <v>58.09</v>
      </c>
      <c r="CZ56" s="171">
        <v>65.33</v>
      </c>
      <c r="DA56" s="171">
        <v>42.663600000000002</v>
      </c>
      <c r="DB56" s="171">
        <v>40.287799999999997</v>
      </c>
      <c r="DC56" s="171">
        <v>-31.476099999999999</v>
      </c>
      <c r="DD56" s="172"/>
      <c r="DE56" s="171">
        <v>88.504800000000003</v>
      </c>
      <c r="DF56" s="171">
        <v>88.029200000000003</v>
      </c>
      <c r="DG56" s="171">
        <v>-110.8126</v>
      </c>
      <c r="DH56" s="172"/>
      <c r="DI56" s="172"/>
      <c r="DJ56" s="171">
        <v>-97.7</v>
      </c>
      <c r="DK56" s="171">
        <v>-96.9</v>
      </c>
      <c r="DL56" s="171">
        <v>22.1677</v>
      </c>
      <c r="DM56" s="171">
        <v>44.5</v>
      </c>
      <c r="DN56" s="171">
        <v>64.7</v>
      </c>
      <c r="DO56" s="171">
        <v>60.7</v>
      </c>
      <c r="DP56" s="171">
        <v>44.59</v>
      </c>
      <c r="DQ56" s="171">
        <v>-11.58</v>
      </c>
      <c r="DR56" s="171">
        <v>62.899000000000001</v>
      </c>
      <c r="DS56" s="171">
        <v>109.89619999999999</v>
      </c>
      <c r="DT56" s="171">
        <v>-34.119999999999997</v>
      </c>
      <c r="DU56" s="171">
        <v>-34.880000000000003</v>
      </c>
      <c r="DV56" s="171">
        <v>122.69</v>
      </c>
      <c r="DW56" s="171">
        <v>63.16</v>
      </c>
      <c r="DX56" s="171">
        <v>110.3818</v>
      </c>
      <c r="DY56" s="171">
        <v>111.2727</v>
      </c>
      <c r="DZ56" s="171">
        <v>-63.984099999999998</v>
      </c>
      <c r="EA56" s="171">
        <v>-62.372700000000002</v>
      </c>
      <c r="EB56" s="171">
        <v>192.0659</v>
      </c>
      <c r="EC56" s="171">
        <v>144.53319999999999</v>
      </c>
      <c r="ED56" s="171">
        <v>139.73840000000001</v>
      </c>
      <c r="EE56" s="171">
        <v>142.4076</v>
      </c>
      <c r="EF56" s="171">
        <v>61.898299999999999</v>
      </c>
      <c r="EG56" s="171">
        <v>41.926200000000001</v>
      </c>
      <c r="EH56" s="171">
        <v>-30.094999999999999</v>
      </c>
      <c r="EI56" s="171">
        <v>490.95240000000001</v>
      </c>
      <c r="EJ56" s="171">
        <v>295.05579999999998</v>
      </c>
      <c r="EK56" s="172"/>
      <c r="EL56" s="171">
        <v>-32.492800000000003</v>
      </c>
      <c r="EM56" s="171">
        <v>-30.291799999999999</v>
      </c>
      <c r="EN56" s="171">
        <v>26.901599999999998</v>
      </c>
      <c r="EO56" s="171">
        <v>16.8035</v>
      </c>
      <c r="EP56" s="171">
        <v>15.8925</v>
      </c>
      <c r="EQ56" s="171">
        <v>46.128</v>
      </c>
      <c r="ER56" s="171">
        <v>-72.977800000000002</v>
      </c>
      <c r="ES56" s="171">
        <v>-74.452299999999994</v>
      </c>
      <c r="ET56" s="171">
        <v>-2.7530000000000001</v>
      </c>
      <c r="EU56" s="172"/>
      <c r="EV56" s="171">
        <v>-14.74</v>
      </c>
      <c r="EW56" s="171">
        <v>1</v>
      </c>
      <c r="EX56" s="171">
        <v>9.4433000000000007</v>
      </c>
      <c r="EY56" s="171">
        <v>-7.3628</v>
      </c>
      <c r="EZ56" s="171">
        <v>-39.4375</v>
      </c>
      <c r="FA56" s="171">
        <v>-38.424199999999999</v>
      </c>
      <c r="FB56" s="171">
        <v>10.8764</v>
      </c>
      <c r="FC56" s="171">
        <v>-39.397199999999998</v>
      </c>
      <c r="FD56" s="171">
        <v>4.9222999999999999</v>
      </c>
      <c r="FE56" s="171">
        <v>22.489100000000001</v>
      </c>
      <c r="FF56" s="172"/>
      <c r="FG56" s="171">
        <v>24.028500000000001</v>
      </c>
      <c r="FH56" s="171">
        <v>40.364800000000002</v>
      </c>
      <c r="FI56" s="171">
        <v>40.490900000000003</v>
      </c>
      <c r="FJ56" s="171">
        <v>39.0794</v>
      </c>
      <c r="FK56" s="171">
        <v>82.053600000000003</v>
      </c>
      <c r="FL56" s="171">
        <v>81.551199999999994</v>
      </c>
      <c r="FM56" s="171">
        <v>-112.8656</v>
      </c>
      <c r="FN56" s="171">
        <v>65.654600000000002</v>
      </c>
      <c r="FO56" s="171">
        <v>65.860500000000002</v>
      </c>
      <c r="FP56" s="171">
        <v>-89.710099999999997</v>
      </c>
      <c r="FQ56" s="171">
        <v>-76.967200000000005</v>
      </c>
      <c r="FR56" s="171">
        <v>-36.165700000000001</v>
      </c>
      <c r="FS56" s="171">
        <v>-36.520000000000003</v>
      </c>
      <c r="FT56" s="171">
        <v>13.4725</v>
      </c>
      <c r="FU56" s="171">
        <v>0.95120000000000005</v>
      </c>
      <c r="FV56" s="171">
        <v>-8.77</v>
      </c>
      <c r="FW56" s="171">
        <v>17.05</v>
      </c>
      <c r="FX56" s="171">
        <v>-35.768900000000002</v>
      </c>
      <c r="FY56" s="172"/>
      <c r="FZ56" s="171">
        <v>-15.074</v>
      </c>
      <c r="GA56" s="171">
        <v>4.3979999999999997</v>
      </c>
      <c r="GB56" s="172"/>
      <c r="GC56" s="171">
        <v>23.53</v>
      </c>
      <c r="GD56" s="171">
        <v>78.422899999999998</v>
      </c>
      <c r="GE56" s="171">
        <v>92.289199999999994</v>
      </c>
      <c r="GF56" s="172"/>
      <c r="GG56" s="171">
        <v>70.014700000000005</v>
      </c>
      <c r="GH56" s="171">
        <v>25.6</v>
      </c>
      <c r="GI56" s="171">
        <v>-11.264900000000001</v>
      </c>
      <c r="GJ56" s="171">
        <v>10.5619</v>
      </c>
      <c r="GK56" s="171">
        <v>11.276</v>
      </c>
      <c r="GL56" s="171">
        <v>1.7729999999999999</v>
      </c>
      <c r="GM56" s="172"/>
      <c r="GN56" s="172"/>
      <c r="GO56" s="171">
        <v>-16.025500000000001</v>
      </c>
      <c r="GP56" s="171">
        <v>-23.083200000000001</v>
      </c>
      <c r="GQ56" s="171">
        <v>12.7316</v>
      </c>
      <c r="GR56" s="171">
        <v>23.5548</v>
      </c>
      <c r="GS56" s="172"/>
      <c r="GT56" s="172"/>
      <c r="GU56" s="171">
        <v>-148.1437</v>
      </c>
      <c r="GV56" s="171">
        <v>-21.366399999999999</v>
      </c>
      <c r="GW56" s="171">
        <v>9.9047999999999998</v>
      </c>
      <c r="GX56" s="171">
        <v>-24.1921</v>
      </c>
      <c r="GY56" s="171">
        <v>11.2089</v>
      </c>
      <c r="GZ56" s="171">
        <v>7.2866</v>
      </c>
      <c r="HA56" s="171">
        <v>6.9307999999999996</v>
      </c>
      <c r="HB56" s="171">
        <v>13</v>
      </c>
      <c r="HC56" s="171">
        <v>142.82329999999999</v>
      </c>
      <c r="HD56" s="171">
        <v>142.7295</v>
      </c>
      <c r="HE56" s="171">
        <v>279.10000000000002</v>
      </c>
      <c r="HF56" s="171">
        <v>-280.29410000000001</v>
      </c>
      <c r="HG56" s="171">
        <v>-584.37609999999995</v>
      </c>
      <c r="HH56" s="171">
        <v>587.59799999999996</v>
      </c>
      <c r="HI56" s="171">
        <v>529.53189999999995</v>
      </c>
      <c r="HJ56" s="171">
        <v>-137.14830000000001</v>
      </c>
      <c r="HK56" s="171">
        <v>-134.71469999999999</v>
      </c>
      <c r="HL56" s="171">
        <v>-61.896799999999999</v>
      </c>
      <c r="HM56" s="171">
        <v>-53.721699999999998</v>
      </c>
      <c r="HN56" s="171">
        <v>74.913700000000006</v>
      </c>
      <c r="HO56" s="171">
        <v>75.115099999999998</v>
      </c>
      <c r="HP56" s="171">
        <v>-101.94629999999999</v>
      </c>
      <c r="HQ56" s="172"/>
      <c r="HR56" s="171">
        <v>37.005299999999998</v>
      </c>
      <c r="HS56" s="171">
        <v>36.972299999999997</v>
      </c>
      <c r="HT56" s="171">
        <v>-41.756900000000002</v>
      </c>
      <c r="HU56" s="171">
        <v>-40.778700000000001</v>
      </c>
      <c r="HV56" s="171">
        <v>119.94</v>
      </c>
      <c r="HW56" s="171">
        <v>119.33</v>
      </c>
      <c r="HX56" s="171">
        <v>1.5</v>
      </c>
      <c r="HY56" s="171">
        <v>0.8</v>
      </c>
      <c r="HZ56" s="171">
        <v>21.534600000000001</v>
      </c>
      <c r="IA56" s="171">
        <v>32.32</v>
      </c>
      <c r="IB56" s="171">
        <v>-340.94349999999997</v>
      </c>
      <c r="IC56" s="171">
        <v>106.2711</v>
      </c>
      <c r="ID56" s="171">
        <v>107.1797</v>
      </c>
      <c r="IE56" s="171">
        <v>15.1</v>
      </c>
      <c r="IF56" s="171">
        <v>-51.8</v>
      </c>
      <c r="IG56" s="171">
        <v>-36.1</v>
      </c>
      <c r="IH56" s="171">
        <v>-36.5</v>
      </c>
      <c r="II56" s="172"/>
      <c r="IJ56" s="172"/>
      <c r="IK56" s="171">
        <v>-518.25360000000001</v>
      </c>
      <c r="IL56" s="171">
        <v>-269.07639999999998</v>
      </c>
      <c r="IM56" s="171">
        <v>433.36540000000002</v>
      </c>
      <c r="IN56" s="171">
        <v>360.7475</v>
      </c>
      <c r="IO56" s="171">
        <v>6.0730000000000004</v>
      </c>
      <c r="IP56" s="171">
        <v>-352.84429999999998</v>
      </c>
      <c r="IQ56" s="171">
        <v>350.70659999999998</v>
      </c>
      <c r="IR56" s="171">
        <v>-147.53649999999999</v>
      </c>
      <c r="IS56" s="171">
        <v>-228.6814</v>
      </c>
      <c r="IT56" s="171">
        <v>-350.53710000000001</v>
      </c>
      <c r="IU56" s="171">
        <v>100.7067</v>
      </c>
      <c r="IV56" s="171">
        <v>99.391300000000001</v>
      </c>
      <c r="IW56" s="171">
        <v>149.6592</v>
      </c>
      <c r="IX56" s="171">
        <v>-422.38929999999999</v>
      </c>
      <c r="IY56" s="171">
        <v>237.46190000000001</v>
      </c>
      <c r="IZ56" s="171">
        <v>-191.50149999999999</v>
      </c>
      <c r="JA56" s="171">
        <v>191.29349999999999</v>
      </c>
      <c r="JB56" s="171">
        <v>-10.4138</v>
      </c>
      <c r="JC56" s="171">
        <v>15.29</v>
      </c>
      <c r="JD56" s="171">
        <v>9.1999999999999993</v>
      </c>
      <c r="JE56" s="171">
        <v>0.999</v>
      </c>
      <c r="JF56" s="171">
        <v>0.98399999999999999</v>
      </c>
      <c r="JG56" s="171">
        <v>-9.68</v>
      </c>
      <c r="JH56" s="171">
        <v>-15.28</v>
      </c>
      <c r="JI56" s="172"/>
      <c r="JJ56" s="171">
        <v>16.701000000000001</v>
      </c>
      <c r="JK56" s="171">
        <v>-25.606200000000001</v>
      </c>
      <c r="JL56" s="171">
        <v>-37.706600000000002</v>
      </c>
      <c r="JM56" s="171">
        <v>19.899999999999999</v>
      </c>
      <c r="JN56" s="171">
        <v>51.155999999999999</v>
      </c>
      <c r="JO56" s="171">
        <v>51.268000000000001</v>
      </c>
      <c r="JP56" s="171">
        <v>9.4381000000000004</v>
      </c>
      <c r="JQ56" s="172"/>
      <c r="JR56" s="171">
        <v>48.555900000000001</v>
      </c>
      <c r="JS56" s="171">
        <v>47.643700000000003</v>
      </c>
      <c r="JT56" s="171">
        <v>48.820799999999998</v>
      </c>
      <c r="JU56" s="172"/>
      <c r="JV56" s="171">
        <v>52.4</v>
      </c>
      <c r="JW56" s="171">
        <v>21.664200000000001</v>
      </c>
      <c r="JX56" s="171">
        <v>6.71</v>
      </c>
      <c r="JY56" s="172"/>
      <c r="JZ56" s="171">
        <v>-53.851900000000001</v>
      </c>
      <c r="KA56" s="171">
        <v>81.703500000000005</v>
      </c>
      <c r="KB56" s="171">
        <v>63.154499999999999</v>
      </c>
      <c r="KC56" s="171">
        <v>-53.3461</v>
      </c>
      <c r="KD56" s="171">
        <v>-79.489999999999995</v>
      </c>
      <c r="KE56" s="171">
        <v>53.511099999999999</v>
      </c>
      <c r="KF56" s="171">
        <v>26.515999999999998</v>
      </c>
      <c r="KG56" s="171">
        <v>-66.2</v>
      </c>
      <c r="KH56" s="171">
        <v>65.900000000000006</v>
      </c>
      <c r="KI56" s="171">
        <v>-54.904299999999999</v>
      </c>
      <c r="KJ56" s="171">
        <v>224.77029999999999</v>
      </c>
    </row>
    <row r="57" spans="1:296" x14ac:dyDescent="0.25">
      <c r="A57" s="238" t="s">
        <v>885</v>
      </c>
      <c r="B57" s="238"/>
      <c r="C57" s="173">
        <v>0</v>
      </c>
      <c r="D57" s="173">
        <v>0</v>
      </c>
      <c r="E57" s="173">
        <v>22.481200000000001</v>
      </c>
      <c r="F57" s="173">
        <v>-24.429400000000001</v>
      </c>
      <c r="G57" s="173">
        <v>-27.013400000000001</v>
      </c>
      <c r="H57" s="173">
        <v>43.619700000000002</v>
      </c>
      <c r="I57" s="173">
        <v>0</v>
      </c>
      <c r="J57" s="173">
        <v>72.502799999999993</v>
      </c>
      <c r="K57" s="173">
        <v>-95.964799999999997</v>
      </c>
      <c r="L57" s="173">
        <v>80.476200000000006</v>
      </c>
      <c r="M57" s="173">
        <v>40.540799999999997</v>
      </c>
      <c r="N57" s="173">
        <v>39.937899999999999</v>
      </c>
      <c r="O57" s="173">
        <v>4.4400000000000004</v>
      </c>
      <c r="P57" s="173">
        <v>-23.664999999999999</v>
      </c>
      <c r="Q57" s="173">
        <v>74.8</v>
      </c>
      <c r="R57" s="173">
        <v>21.527999999999999</v>
      </c>
      <c r="S57" s="173">
        <v>-19.8</v>
      </c>
      <c r="T57" s="173">
        <v>12.714</v>
      </c>
      <c r="U57" s="173">
        <v>107.21380000000001</v>
      </c>
      <c r="V57" s="173">
        <v>18.830400000000001</v>
      </c>
      <c r="W57" s="173">
        <v>19.310199999999998</v>
      </c>
      <c r="X57" s="173">
        <v>31.670200000000001</v>
      </c>
      <c r="Y57" s="173">
        <v>9.6079000000000008</v>
      </c>
      <c r="Z57" s="173">
        <v>5.7908999999999997</v>
      </c>
      <c r="AA57" s="173">
        <v>8.0065000000000008</v>
      </c>
      <c r="AB57" s="173">
        <v>0</v>
      </c>
      <c r="AC57" s="173">
        <v>0</v>
      </c>
      <c r="AD57" s="173">
        <v>-60.76</v>
      </c>
      <c r="AE57" s="173">
        <v>0</v>
      </c>
      <c r="AF57" s="173">
        <v>0</v>
      </c>
      <c r="AG57" s="173">
        <v>28.86</v>
      </c>
      <c r="AH57" s="173">
        <v>83.6</v>
      </c>
      <c r="AI57" s="173">
        <v>18.228999999999999</v>
      </c>
      <c r="AJ57" s="173">
        <v>0.25600000000000001</v>
      </c>
      <c r="AK57" s="173">
        <v>-38.39</v>
      </c>
      <c r="AL57" s="173">
        <v>-38.39</v>
      </c>
      <c r="AM57" s="173">
        <v>-59.5</v>
      </c>
      <c r="AN57" s="173">
        <v>83.19</v>
      </c>
      <c r="AO57" s="173">
        <v>82.48</v>
      </c>
      <c r="AP57" s="173">
        <v>13.4557</v>
      </c>
      <c r="AQ57" s="173">
        <v>12.0633</v>
      </c>
      <c r="AR57" s="173">
        <v>84.732500000000002</v>
      </c>
      <c r="AS57" s="173">
        <v>88.157600000000002</v>
      </c>
      <c r="AT57" s="173">
        <v>55.181699999999999</v>
      </c>
      <c r="AU57" s="173">
        <v>-42.199399999999997</v>
      </c>
      <c r="AV57" s="173">
        <v>-41.950699999999998</v>
      </c>
      <c r="AW57" s="173">
        <v>33.570099999999996</v>
      </c>
      <c r="AX57" s="173">
        <v>32.895099999999999</v>
      </c>
      <c r="AY57" s="173">
        <v>95.674000000000007</v>
      </c>
      <c r="AZ57" s="173">
        <v>98.012699999999995</v>
      </c>
      <c r="BA57" s="173">
        <v>1.4670000000000001</v>
      </c>
      <c r="BB57" s="173">
        <v>-0.29189999999999999</v>
      </c>
      <c r="BC57" s="173">
        <v>-294.93810000000002</v>
      </c>
      <c r="BD57" s="173">
        <v>5.2910000000000004</v>
      </c>
      <c r="BE57" s="173">
        <v>-17.2</v>
      </c>
      <c r="BF57" s="173">
        <v>-17.600000000000001</v>
      </c>
      <c r="BG57" s="173">
        <v>71.625699999999995</v>
      </c>
      <c r="BH57" s="173">
        <v>72.006100000000004</v>
      </c>
      <c r="BI57" s="173">
        <v>-4.3605</v>
      </c>
      <c r="BJ57" s="173">
        <v>0</v>
      </c>
      <c r="BK57" s="173">
        <v>-17.8429</v>
      </c>
      <c r="BL57" s="173">
        <v>12.0884</v>
      </c>
      <c r="BM57" s="173">
        <v>10.1279</v>
      </c>
      <c r="BN57" s="173">
        <v>6.9051999999999998</v>
      </c>
      <c r="BO57" s="173">
        <v>588.82389999999998</v>
      </c>
      <c r="BP57" s="173">
        <v>250.5874</v>
      </c>
      <c r="BQ57" s="173">
        <v>250.98410000000001</v>
      </c>
      <c r="BR57" s="173">
        <v>-301.0129</v>
      </c>
      <c r="BS57" s="173">
        <v>783.28520000000003</v>
      </c>
      <c r="BT57" s="173">
        <v>0</v>
      </c>
      <c r="BU57" s="173">
        <v>-59.225499999999997</v>
      </c>
      <c r="BV57" s="173">
        <v>133.33580000000001</v>
      </c>
      <c r="BW57" s="173">
        <v>123.35720000000001</v>
      </c>
      <c r="BX57" s="173">
        <v>34.590000000000003</v>
      </c>
      <c r="BY57" s="173">
        <v>41.32</v>
      </c>
      <c r="BZ57" s="173">
        <v>79.760000000000005</v>
      </c>
      <c r="CA57" s="173">
        <v>96.79</v>
      </c>
      <c r="CB57" s="173">
        <v>4.1999999999999997E-3</v>
      </c>
      <c r="CC57" s="173">
        <v>4.1999999999999997E-3</v>
      </c>
      <c r="CD57" s="173">
        <v>161.28649999999999</v>
      </c>
      <c r="CE57" s="173">
        <v>160.4975</v>
      </c>
      <c r="CF57" s="173">
        <v>15.815899999999999</v>
      </c>
      <c r="CG57" s="173">
        <v>-82.974000000000004</v>
      </c>
      <c r="CH57" s="173">
        <v>-82.604399999999998</v>
      </c>
      <c r="CI57" s="173">
        <v>6.7610999999999999</v>
      </c>
      <c r="CJ57" s="173">
        <v>-75.080799999999996</v>
      </c>
      <c r="CK57" s="173">
        <v>0</v>
      </c>
      <c r="CL57" s="173">
        <v>0</v>
      </c>
      <c r="CM57" s="173">
        <v>106.5</v>
      </c>
      <c r="CN57" s="173">
        <v>251.1</v>
      </c>
      <c r="CO57" s="173">
        <v>-15.29</v>
      </c>
      <c r="CP57" s="173">
        <v>36.836399999999998</v>
      </c>
      <c r="CQ57" s="173">
        <v>35.977699999999999</v>
      </c>
      <c r="CR57" s="173">
        <v>36.8551</v>
      </c>
      <c r="CS57" s="173">
        <v>105.32559999999999</v>
      </c>
      <c r="CT57" s="173">
        <v>105.871</v>
      </c>
      <c r="CU57" s="173">
        <v>49.479599999999998</v>
      </c>
      <c r="CV57" s="173">
        <v>-86.000600000000006</v>
      </c>
      <c r="CW57" s="173">
        <v>58.841299999999997</v>
      </c>
      <c r="CX57" s="173">
        <v>19.509</v>
      </c>
      <c r="CY57" s="173">
        <v>106.22</v>
      </c>
      <c r="CZ57" s="173">
        <v>89.58</v>
      </c>
      <c r="DA57" s="173">
        <v>63.991700000000002</v>
      </c>
      <c r="DB57" s="173">
        <v>61.0886</v>
      </c>
      <c r="DC57" s="173">
        <v>-27.5991</v>
      </c>
      <c r="DD57" s="173">
        <v>0</v>
      </c>
      <c r="DE57" s="173">
        <v>126.2183</v>
      </c>
      <c r="DF57" s="173">
        <v>126.11709999999999</v>
      </c>
      <c r="DG57" s="173">
        <v>-84.060500000000005</v>
      </c>
      <c r="DH57" s="173">
        <v>0</v>
      </c>
      <c r="DI57" s="173">
        <v>0</v>
      </c>
      <c r="DJ57" s="173">
        <v>-72.3</v>
      </c>
      <c r="DK57" s="173">
        <v>-71.099999999999994</v>
      </c>
      <c r="DL57" s="173">
        <v>23.749700000000001</v>
      </c>
      <c r="DM57" s="173">
        <v>112.2</v>
      </c>
      <c r="DN57" s="173">
        <v>98.92</v>
      </c>
      <c r="DO57" s="173">
        <v>152.94800000000001</v>
      </c>
      <c r="DP57" s="173">
        <v>111.28</v>
      </c>
      <c r="DQ57" s="173">
        <v>-8.24</v>
      </c>
      <c r="DR57" s="173">
        <v>72.974000000000004</v>
      </c>
      <c r="DS57" s="173">
        <v>185.75059999999999</v>
      </c>
      <c r="DT57" s="173">
        <v>-1.56</v>
      </c>
      <c r="DU57" s="173">
        <v>-1.56</v>
      </c>
      <c r="DV57" s="173">
        <v>136.44</v>
      </c>
      <c r="DW57" s="173">
        <v>85.91</v>
      </c>
      <c r="DX57" s="173">
        <v>189.03639999999999</v>
      </c>
      <c r="DY57" s="173">
        <v>185.2</v>
      </c>
      <c r="DZ57" s="173">
        <v>-45.862200000000001</v>
      </c>
      <c r="EA57" s="173">
        <v>-46.345500000000001</v>
      </c>
      <c r="EB57" s="173">
        <v>263.86380000000003</v>
      </c>
      <c r="EC57" s="173">
        <v>208.5009</v>
      </c>
      <c r="ED57" s="173">
        <v>202.7989</v>
      </c>
      <c r="EE57" s="173">
        <v>205.82859999999999</v>
      </c>
      <c r="EF57" s="173">
        <v>96.687600000000003</v>
      </c>
      <c r="EG57" s="173">
        <v>83.653599999999997</v>
      </c>
      <c r="EH57" s="173">
        <v>-24.995999999999999</v>
      </c>
      <c r="EI57" s="173">
        <v>621.21690000000001</v>
      </c>
      <c r="EJ57" s="173">
        <v>342.01139999999998</v>
      </c>
      <c r="EK57" s="173">
        <v>0</v>
      </c>
      <c r="EL57" s="173">
        <v>-15.515499999999999</v>
      </c>
      <c r="EM57" s="173">
        <v>-12.6082</v>
      </c>
      <c r="EN57" s="173">
        <v>73.532300000000006</v>
      </c>
      <c r="EO57" s="173">
        <v>37.719000000000001</v>
      </c>
      <c r="EP57" s="173">
        <v>34.639000000000003</v>
      </c>
      <c r="EQ57" s="173">
        <v>187.452</v>
      </c>
      <c r="ER57" s="173">
        <v>-57.088099999999997</v>
      </c>
      <c r="ES57" s="173">
        <v>-58.287700000000001</v>
      </c>
      <c r="ET57" s="173">
        <v>37.907600000000002</v>
      </c>
      <c r="EU57" s="173">
        <v>20.63</v>
      </c>
      <c r="EV57" s="173">
        <v>-3.15</v>
      </c>
      <c r="EW57" s="173">
        <v>116.9</v>
      </c>
      <c r="EX57" s="173">
        <v>17.5383</v>
      </c>
      <c r="EY57" s="173">
        <v>20.601299999999998</v>
      </c>
      <c r="EZ57" s="173">
        <v>-3.0999999999999999E-3</v>
      </c>
      <c r="FA57" s="173">
        <v>-29.491700000000002</v>
      </c>
      <c r="FB57" s="173">
        <v>14.0382</v>
      </c>
      <c r="FC57" s="173">
        <v>-4.8152999999999997</v>
      </c>
      <c r="FD57" s="173">
        <v>46.016500000000001</v>
      </c>
      <c r="FE57" s="173">
        <v>24.960100000000001</v>
      </c>
      <c r="FF57" s="173">
        <v>0</v>
      </c>
      <c r="FG57" s="173">
        <v>25.950700000000001</v>
      </c>
      <c r="FH57" s="173">
        <v>41.276800000000001</v>
      </c>
      <c r="FI57" s="173">
        <v>41.608800000000002</v>
      </c>
      <c r="FJ57" s="173">
        <v>40.012700000000002</v>
      </c>
      <c r="FK57" s="173">
        <v>107.3395</v>
      </c>
      <c r="FL57" s="173">
        <v>106.66970000000001</v>
      </c>
      <c r="FM57" s="173">
        <v>-28.635000000000002</v>
      </c>
      <c r="FN57" s="173">
        <v>143.49449999999999</v>
      </c>
      <c r="FO57" s="173">
        <v>143.97399999999999</v>
      </c>
      <c r="FP57" s="173">
        <v>-33.4223</v>
      </c>
      <c r="FQ57" s="173">
        <v>0</v>
      </c>
      <c r="FR57" s="173">
        <v>-6.5754000000000001</v>
      </c>
      <c r="FS57" s="173">
        <v>0.84</v>
      </c>
      <c r="FT57" s="173">
        <v>13.8705</v>
      </c>
      <c r="FU57" s="173">
        <v>1.6544000000000001</v>
      </c>
      <c r="FV57" s="173">
        <v>-6.38</v>
      </c>
      <c r="FW57" s="173">
        <v>18.399999999999999</v>
      </c>
      <c r="FX57" s="173">
        <v>0</v>
      </c>
      <c r="FY57" s="173">
        <v>10.9573</v>
      </c>
      <c r="FZ57" s="173">
        <v>-12.391999999999999</v>
      </c>
      <c r="GA57" s="173">
        <v>4.5389999999999997</v>
      </c>
      <c r="GB57" s="173">
        <v>13.643599999999999</v>
      </c>
      <c r="GC57" s="173">
        <v>49.74</v>
      </c>
      <c r="GD57" s="173">
        <v>97.622799999999998</v>
      </c>
      <c r="GE57" s="173">
        <v>108.3494</v>
      </c>
      <c r="GF57" s="173">
        <v>17.260000000000002</v>
      </c>
      <c r="GG57" s="173">
        <v>91.328000000000003</v>
      </c>
      <c r="GH57" s="173">
        <v>29</v>
      </c>
      <c r="GI57" s="173">
        <v>-11.264900000000001</v>
      </c>
      <c r="GJ57" s="173">
        <v>13.949299999999999</v>
      </c>
      <c r="GK57" s="173">
        <v>14.899900000000001</v>
      </c>
      <c r="GL57" s="173">
        <v>3.0106999999999999</v>
      </c>
      <c r="GM57" s="173">
        <v>0</v>
      </c>
      <c r="GN57" s="173">
        <v>0</v>
      </c>
      <c r="GO57" s="173">
        <v>-12.878399999999999</v>
      </c>
      <c r="GP57" s="173">
        <v>-23.083200000000001</v>
      </c>
      <c r="GQ57" s="173">
        <v>18.2807</v>
      </c>
      <c r="GR57" s="173">
        <v>45.874299999999998</v>
      </c>
      <c r="GS57" s="173">
        <v>64.378200000000007</v>
      </c>
      <c r="GT57" s="173">
        <v>65.217600000000004</v>
      </c>
      <c r="GU57" s="173">
        <v>-142.63339999999999</v>
      </c>
      <c r="GV57" s="173">
        <v>-17.901499999999999</v>
      </c>
      <c r="GW57" s="173">
        <v>40.280099999999997</v>
      </c>
      <c r="GX57" s="173">
        <v>-24.1921</v>
      </c>
      <c r="GY57" s="173">
        <v>13.197900000000001</v>
      </c>
      <c r="GZ57" s="173">
        <v>17.660399999999999</v>
      </c>
      <c r="HA57" s="173">
        <v>17.100999999999999</v>
      </c>
      <c r="HB57" s="173">
        <v>15</v>
      </c>
      <c r="HC57" s="173">
        <v>162.10339999999999</v>
      </c>
      <c r="HD57" s="173">
        <v>161.94999999999999</v>
      </c>
      <c r="HE57" s="173">
        <v>286.60000000000002</v>
      </c>
      <c r="HF57" s="173">
        <v>-273.5059</v>
      </c>
      <c r="HG57" s="173">
        <v>-519.28</v>
      </c>
      <c r="HH57" s="173">
        <v>607.48630000000003</v>
      </c>
      <c r="HI57" s="173">
        <v>588.46220000000005</v>
      </c>
      <c r="HJ57" s="173">
        <v>-53.454000000000001</v>
      </c>
      <c r="HK57" s="173">
        <v>-52.333100000000002</v>
      </c>
      <c r="HL57" s="173">
        <v>-47.614400000000003</v>
      </c>
      <c r="HM57" s="173">
        <v>-35.648400000000002</v>
      </c>
      <c r="HN57" s="173">
        <v>82.424599999999998</v>
      </c>
      <c r="HO57" s="173">
        <v>83.709500000000006</v>
      </c>
      <c r="HP57" s="173">
        <v>0</v>
      </c>
      <c r="HQ57" s="173">
        <v>0</v>
      </c>
      <c r="HR57" s="173">
        <v>37.005299999999998</v>
      </c>
      <c r="HS57" s="173">
        <v>36.972299999999997</v>
      </c>
      <c r="HT57" s="173">
        <v>-17.3384</v>
      </c>
      <c r="HU57" s="173">
        <v>0</v>
      </c>
      <c r="HV57" s="173">
        <v>119.94</v>
      </c>
      <c r="HW57" s="173">
        <v>119.33</v>
      </c>
      <c r="HX57" s="173">
        <v>26.5</v>
      </c>
      <c r="HY57" s="173">
        <v>26.8</v>
      </c>
      <c r="HZ57" s="173">
        <v>21.6585</v>
      </c>
      <c r="IA57" s="173">
        <v>46.32</v>
      </c>
      <c r="IB57" s="173">
        <v>-284.02600000000001</v>
      </c>
      <c r="IC57" s="173">
        <v>113.98180000000001</v>
      </c>
      <c r="ID57" s="173">
        <v>113.7864</v>
      </c>
      <c r="IE57" s="173">
        <v>21.3</v>
      </c>
      <c r="IF57" s="173">
        <v>-17</v>
      </c>
      <c r="IG57" s="173">
        <v>0.5</v>
      </c>
      <c r="IH57" s="173">
        <v>1.4</v>
      </c>
      <c r="II57" s="173">
        <v>1.6048</v>
      </c>
      <c r="IJ57" s="173">
        <v>1.4832000000000001</v>
      </c>
      <c r="IK57" s="173">
        <v>-58.02</v>
      </c>
      <c r="IL57" s="173">
        <v>268.3295</v>
      </c>
      <c r="IM57" s="173">
        <v>536.2527</v>
      </c>
      <c r="IN57" s="173">
        <v>430.65030000000002</v>
      </c>
      <c r="IO57" s="173">
        <v>97.994600000000005</v>
      </c>
      <c r="IP57" s="173">
        <v>2.1957</v>
      </c>
      <c r="IQ57" s="173">
        <v>425.24579999999997</v>
      </c>
      <c r="IR57" s="173">
        <v>-127.1906</v>
      </c>
      <c r="IS57" s="173">
        <v>48.066800000000001</v>
      </c>
      <c r="IT57" s="173">
        <v>8.6387999999999998</v>
      </c>
      <c r="IU57" s="173">
        <v>194.0848</v>
      </c>
      <c r="IV57" s="173">
        <v>192.45009999999999</v>
      </c>
      <c r="IW57" s="173">
        <v>184.84530000000001</v>
      </c>
      <c r="IX57" s="173">
        <v>-7.5880999999999998</v>
      </c>
      <c r="IY57" s="173">
        <v>258.76729999999998</v>
      </c>
      <c r="IZ57" s="173">
        <v>-50.670099999999998</v>
      </c>
      <c r="JA57" s="173">
        <v>267.98840000000001</v>
      </c>
      <c r="JB57" s="173">
        <v>-9.2272999999999996</v>
      </c>
      <c r="JC57" s="173">
        <v>23.515000000000001</v>
      </c>
      <c r="JD57" s="173">
        <v>16.48</v>
      </c>
      <c r="JE57" s="173">
        <v>1.506</v>
      </c>
      <c r="JF57" s="173">
        <v>1.51</v>
      </c>
      <c r="JG57" s="173">
        <v>-5.44</v>
      </c>
      <c r="JH57" s="173">
        <v>-5.6</v>
      </c>
      <c r="JI57" s="173">
        <v>0</v>
      </c>
      <c r="JJ57" s="173">
        <v>19.075299999999999</v>
      </c>
      <c r="JK57" s="173">
        <v>-12.3918</v>
      </c>
      <c r="JL57" s="173">
        <v>-31.200099999999999</v>
      </c>
      <c r="JM57" s="173">
        <v>28.2</v>
      </c>
      <c r="JN57" s="173">
        <v>56.683</v>
      </c>
      <c r="JO57" s="173">
        <v>55.935000000000002</v>
      </c>
      <c r="JP57" s="173">
        <v>9.5990000000000002</v>
      </c>
      <c r="JQ57" s="173">
        <v>11.4847</v>
      </c>
      <c r="JR57" s="173">
        <v>54.721800000000002</v>
      </c>
      <c r="JS57" s="173">
        <v>52.900199999999998</v>
      </c>
      <c r="JT57" s="173">
        <v>54.374099999999999</v>
      </c>
      <c r="JU57" s="173">
        <v>0</v>
      </c>
      <c r="JV57" s="173">
        <v>52.4</v>
      </c>
      <c r="JW57" s="173">
        <v>23.5473</v>
      </c>
      <c r="JX57" s="173">
        <v>11.07</v>
      </c>
      <c r="JY57" s="173">
        <v>0</v>
      </c>
      <c r="JZ57" s="173">
        <v>-37.383699999999997</v>
      </c>
      <c r="KA57" s="173">
        <v>86.516800000000003</v>
      </c>
      <c r="KB57" s="173">
        <v>69.224900000000005</v>
      </c>
      <c r="KC57" s="173">
        <v>-37.223500000000001</v>
      </c>
      <c r="KD57" s="173">
        <v>-74.985900000000001</v>
      </c>
      <c r="KE57" s="173">
        <v>60.902299999999997</v>
      </c>
      <c r="KF57" s="173">
        <v>41.017699999999998</v>
      </c>
      <c r="KG57" s="173">
        <v>-34.700000000000003</v>
      </c>
      <c r="KH57" s="173">
        <v>65.900000000000006</v>
      </c>
      <c r="KI57" s="173">
        <v>-0.53739999999999999</v>
      </c>
      <c r="KJ57" s="173">
        <v>638.04380000000003</v>
      </c>
    </row>
    <row r="58" spans="1:296" x14ac:dyDescent="0.25">
      <c r="A58" s="238" t="s">
        <v>886</v>
      </c>
      <c r="B58" s="238"/>
      <c r="C58" s="173">
        <v>0</v>
      </c>
      <c r="D58" s="173">
        <v>0</v>
      </c>
      <c r="E58" s="173">
        <v>16.051600000000001</v>
      </c>
      <c r="F58" s="173">
        <v>-33.788800000000002</v>
      </c>
      <c r="G58" s="173">
        <v>-35.468899999999998</v>
      </c>
      <c r="H58" s="173">
        <v>31.917000000000002</v>
      </c>
      <c r="I58" s="173">
        <v>0</v>
      </c>
      <c r="J58" s="173">
        <v>44.0032</v>
      </c>
      <c r="K58" s="173">
        <v>-157.9623</v>
      </c>
      <c r="L58" s="173">
        <v>43.987099999999998</v>
      </c>
      <c r="M58" s="173">
        <v>21.921299999999999</v>
      </c>
      <c r="N58" s="173">
        <v>21.2852</v>
      </c>
      <c r="O58" s="173">
        <v>-28.86</v>
      </c>
      <c r="P58" s="173">
        <v>-84.692999999999998</v>
      </c>
      <c r="Q58" s="173">
        <v>19.8</v>
      </c>
      <c r="R58" s="173">
        <v>9.9359999999999999</v>
      </c>
      <c r="S58" s="173">
        <v>-74.8</v>
      </c>
      <c r="T58" s="173">
        <v>9.5184999999999995</v>
      </c>
      <c r="U58" s="173">
        <v>61.788400000000003</v>
      </c>
      <c r="V58" s="173">
        <v>9.2843</v>
      </c>
      <c r="W58" s="173">
        <v>9.0977999999999994</v>
      </c>
      <c r="X58" s="173">
        <v>15.170400000000001</v>
      </c>
      <c r="Y58" s="173">
        <v>3.9373</v>
      </c>
      <c r="Z58" s="173">
        <v>0.10290000000000001</v>
      </c>
      <c r="AA58" s="173">
        <v>2.2118000000000002</v>
      </c>
      <c r="AB58" s="173">
        <v>0</v>
      </c>
      <c r="AC58" s="173">
        <v>0</v>
      </c>
      <c r="AD58" s="173">
        <v>-119.17</v>
      </c>
      <c r="AE58" s="173">
        <v>-96.66</v>
      </c>
      <c r="AF58" s="173">
        <v>0</v>
      </c>
      <c r="AG58" s="173">
        <v>-4.4400000000000004</v>
      </c>
      <c r="AH58" s="173">
        <v>22</v>
      </c>
      <c r="AI58" s="173">
        <v>6.601</v>
      </c>
      <c r="AJ58" s="173">
        <v>0.18099999999999999</v>
      </c>
      <c r="AK58" s="173">
        <v>-81.349999999999994</v>
      </c>
      <c r="AL58" s="173">
        <v>-81.349999999999994</v>
      </c>
      <c r="AM58" s="173">
        <v>-78.23</v>
      </c>
      <c r="AN58" s="173">
        <v>37.94</v>
      </c>
      <c r="AO58" s="173">
        <v>38.549999999999997</v>
      </c>
      <c r="AP58" s="173">
        <v>9.7583000000000002</v>
      </c>
      <c r="AQ58" s="173">
        <v>4.9779</v>
      </c>
      <c r="AR58" s="173">
        <v>56.263100000000001</v>
      </c>
      <c r="AS58" s="173">
        <v>58.825400000000002</v>
      </c>
      <c r="AT58" s="173">
        <v>29.3413</v>
      </c>
      <c r="AU58" s="173">
        <v>-67.17</v>
      </c>
      <c r="AV58" s="173">
        <v>-67.749899999999997</v>
      </c>
      <c r="AW58" s="173">
        <v>3.4961000000000002</v>
      </c>
      <c r="AX58" s="173">
        <v>3.4731000000000001</v>
      </c>
      <c r="AY58" s="173">
        <v>65.601699999999994</v>
      </c>
      <c r="AZ58" s="173">
        <v>67.030699999999996</v>
      </c>
      <c r="BA58" s="173">
        <v>-42.801200000000001</v>
      </c>
      <c r="BB58" s="173">
        <v>-45.950899999999997</v>
      </c>
      <c r="BC58" s="173">
        <v>-554.58699999999999</v>
      </c>
      <c r="BD58" s="173">
        <v>-6.3354999999999997</v>
      </c>
      <c r="BE58" s="173">
        <v>-19</v>
      </c>
      <c r="BF58" s="173">
        <v>-19.2</v>
      </c>
      <c r="BG58" s="173">
        <v>47.558700000000002</v>
      </c>
      <c r="BH58" s="173">
        <v>46.654299999999999</v>
      </c>
      <c r="BI58" s="173">
        <v>-10.8003</v>
      </c>
      <c r="BJ58" s="173">
        <v>0</v>
      </c>
      <c r="BK58" s="173">
        <v>-54.204000000000001</v>
      </c>
      <c r="BL58" s="173">
        <v>5.1585999999999999</v>
      </c>
      <c r="BM58" s="173">
        <v>-9.6591000000000005</v>
      </c>
      <c r="BN58" s="173">
        <v>-6.5358999999999998</v>
      </c>
      <c r="BO58" s="173">
        <v>325.35770000000002</v>
      </c>
      <c r="BP58" s="173">
        <v>114.4139</v>
      </c>
      <c r="BQ58" s="173">
        <v>114.26130000000001</v>
      </c>
      <c r="BR58" s="173">
        <v>-611.5403</v>
      </c>
      <c r="BS58" s="173">
        <v>409.41419999999999</v>
      </c>
      <c r="BT58" s="173">
        <v>0</v>
      </c>
      <c r="BU58" s="173">
        <v>-131.5385</v>
      </c>
      <c r="BV58" s="173">
        <v>59.984099999999998</v>
      </c>
      <c r="BW58" s="173">
        <v>78.3994</v>
      </c>
      <c r="BX58" s="173">
        <v>23.56</v>
      </c>
      <c r="BY58" s="173">
        <v>20.34</v>
      </c>
      <c r="BZ58" s="173">
        <v>40.770000000000003</v>
      </c>
      <c r="CA58" s="173">
        <v>71.11</v>
      </c>
      <c r="CB58" s="173">
        <v>-106.2238</v>
      </c>
      <c r="CC58" s="173">
        <v>-105.9559</v>
      </c>
      <c r="CD58" s="173">
        <v>56.252899999999997</v>
      </c>
      <c r="CE58" s="173">
        <v>56.636899999999997</v>
      </c>
      <c r="CF58" s="173">
        <v>0.89219999999999999</v>
      </c>
      <c r="CG58" s="173">
        <v>-162.10980000000001</v>
      </c>
      <c r="CH58" s="173">
        <v>-162.1902</v>
      </c>
      <c r="CI58" s="173">
        <v>-14.9041</v>
      </c>
      <c r="CJ58" s="173">
        <v>-126.5685</v>
      </c>
      <c r="CK58" s="173">
        <v>0</v>
      </c>
      <c r="CL58" s="173">
        <v>0</v>
      </c>
      <c r="CM58" s="173">
        <v>10.9</v>
      </c>
      <c r="CN58" s="173">
        <v>96.2</v>
      </c>
      <c r="CO58" s="173">
        <v>-21.8</v>
      </c>
      <c r="CP58" s="173">
        <v>3.2063000000000001</v>
      </c>
      <c r="CQ58" s="173">
        <v>3.7124000000000001</v>
      </c>
      <c r="CR58" s="173">
        <v>4.1447000000000003</v>
      </c>
      <c r="CS58" s="173">
        <v>38.543500000000002</v>
      </c>
      <c r="CT58" s="173">
        <v>37.771900000000002</v>
      </c>
      <c r="CU58" s="173">
        <v>-18.628399999999999</v>
      </c>
      <c r="CV58" s="173">
        <v>-196.2285</v>
      </c>
      <c r="CW58" s="173">
        <v>-19.79</v>
      </c>
      <c r="CX58" s="173">
        <v>11.7035</v>
      </c>
      <c r="CY58" s="173">
        <v>44.65</v>
      </c>
      <c r="CZ58" s="173">
        <v>52.85</v>
      </c>
      <c r="DA58" s="173">
        <v>34.929200000000002</v>
      </c>
      <c r="DB58" s="173">
        <v>33.256500000000003</v>
      </c>
      <c r="DC58" s="173">
        <v>-41.801699999999997</v>
      </c>
      <c r="DD58" s="173">
        <v>0</v>
      </c>
      <c r="DE58" s="173">
        <v>76.785300000000007</v>
      </c>
      <c r="DF58" s="173">
        <v>73.8583</v>
      </c>
      <c r="DG58" s="173">
        <v>-187.9452</v>
      </c>
      <c r="DH58" s="173">
        <v>0</v>
      </c>
      <c r="DI58" s="173">
        <v>0</v>
      </c>
      <c r="DJ58" s="173">
        <v>-135</v>
      </c>
      <c r="DK58" s="173">
        <v>-134.1</v>
      </c>
      <c r="DL58" s="173">
        <v>20.2121</v>
      </c>
      <c r="DM58" s="173">
        <v>34.700000000000003</v>
      </c>
      <c r="DN58" s="173">
        <v>-0.46960000000000002</v>
      </c>
      <c r="DO58" s="173">
        <v>49.823</v>
      </c>
      <c r="DP58" s="173">
        <v>34.51</v>
      </c>
      <c r="DQ58" s="173">
        <v>-19.84</v>
      </c>
      <c r="DR58" s="173">
        <v>40.780500000000004</v>
      </c>
      <c r="DS58" s="173">
        <v>83.259699999999995</v>
      </c>
      <c r="DT58" s="173">
        <v>-34.96</v>
      </c>
      <c r="DU58" s="173">
        <v>-35.36</v>
      </c>
      <c r="DV58" s="173">
        <v>81.58</v>
      </c>
      <c r="DW58" s="173">
        <v>52.79</v>
      </c>
      <c r="DX58" s="173">
        <v>84.363600000000005</v>
      </c>
      <c r="DY58" s="173">
        <v>82.545500000000004</v>
      </c>
      <c r="DZ58" s="173">
        <v>-141.13229999999999</v>
      </c>
      <c r="EA58" s="173">
        <v>-137.79089999999999</v>
      </c>
      <c r="EB58" s="173">
        <v>153.19040000000001</v>
      </c>
      <c r="EC58" s="173">
        <v>108.63630000000001</v>
      </c>
      <c r="ED58" s="173">
        <v>103.4271</v>
      </c>
      <c r="EE58" s="173">
        <v>105.3991</v>
      </c>
      <c r="EF58" s="173">
        <v>30.6175</v>
      </c>
      <c r="EG58" s="173">
        <v>6.7861000000000002</v>
      </c>
      <c r="EH58" s="173">
        <v>-34.881999999999998</v>
      </c>
      <c r="EI58" s="173">
        <v>314.87450000000001</v>
      </c>
      <c r="EJ58" s="173">
        <v>-254.5949</v>
      </c>
      <c r="EK58" s="173">
        <v>0</v>
      </c>
      <c r="EL58" s="173">
        <v>-40.034500000000001</v>
      </c>
      <c r="EM58" s="173">
        <v>-37.067799999999998</v>
      </c>
      <c r="EN58" s="173">
        <v>0</v>
      </c>
      <c r="EO58" s="173">
        <v>-49.316099999999999</v>
      </c>
      <c r="EP58" s="173">
        <v>-46.384399999999999</v>
      </c>
      <c r="EQ58" s="173">
        <v>20.015999999999998</v>
      </c>
      <c r="ER58" s="173">
        <v>-115.68819999999999</v>
      </c>
      <c r="ES58" s="173">
        <v>-117.9999</v>
      </c>
      <c r="ET58" s="173">
        <v>-43.091900000000003</v>
      </c>
      <c r="EU58" s="173">
        <v>0</v>
      </c>
      <c r="EV58" s="173">
        <v>-27.42</v>
      </c>
      <c r="EW58" s="173">
        <v>1</v>
      </c>
      <c r="EX58" s="173">
        <v>9.4433000000000007</v>
      </c>
      <c r="EY58" s="173">
        <v>-164.51009999999999</v>
      </c>
      <c r="EZ58" s="173">
        <v>-40.790999999999997</v>
      </c>
      <c r="FA58" s="173">
        <v>-64.432699999999997</v>
      </c>
      <c r="FB58" s="173">
        <v>0.6865</v>
      </c>
      <c r="FC58" s="173">
        <v>-80.894499999999994</v>
      </c>
      <c r="FD58" s="173">
        <v>-29.8949</v>
      </c>
      <c r="FE58" s="173">
        <v>21.702100000000002</v>
      </c>
      <c r="FF58" s="173">
        <v>0</v>
      </c>
      <c r="FG58" s="173">
        <v>10.5246</v>
      </c>
      <c r="FH58" s="173">
        <v>29.035</v>
      </c>
      <c r="FI58" s="173">
        <v>28.524699999999999</v>
      </c>
      <c r="FJ58" s="173">
        <v>27.5473</v>
      </c>
      <c r="FK58" s="173">
        <v>-0.33489999999999998</v>
      </c>
      <c r="FL58" s="173">
        <v>-0.66979999999999995</v>
      </c>
      <c r="FM58" s="173">
        <v>-140.1609</v>
      </c>
      <c r="FN58" s="173">
        <v>47.9176</v>
      </c>
      <c r="FO58" s="173">
        <v>47.766800000000003</v>
      </c>
      <c r="FP58" s="173">
        <v>-107.0514</v>
      </c>
      <c r="FQ58" s="173">
        <v>-97.4833</v>
      </c>
      <c r="FR58" s="173">
        <v>-43.563299999999998</v>
      </c>
      <c r="FS58" s="173">
        <v>-41.06</v>
      </c>
      <c r="FT58" s="173">
        <v>9.9885999999999999</v>
      </c>
      <c r="FU58" s="173">
        <v>0.73880000000000001</v>
      </c>
      <c r="FV58" s="173">
        <v>-8.8800000000000008</v>
      </c>
      <c r="FW58" s="173">
        <v>12.39</v>
      </c>
      <c r="FX58" s="173">
        <v>-43.635599999999997</v>
      </c>
      <c r="FY58" s="173">
        <v>8.4513999999999996</v>
      </c>
      <c r="FZ58" s="173">
        <v>-15.475</v>
      </c>
      <c r="GA58" s="173">
        <v>0.621</v>
      </c>
      <c r="GB58" s="173">
        <v>11.5258</v>
      </c>
      <c r="GC58" s="173">
        <v>22.08</v>
      </c>
      <c r="GD58" s="173">
        <v>3.5371999999999999</v>
      </c>
      <c r="GE58" s="173">
        <v>33.575299999999999</v>
      </c>
      <c r="GF58" s="173">
        <v>11.3</v>
      </c>
      <c r="GG58" s="173">
        <v>70.014700000000005</v>
      </c>
      <c r="GH58" s="173">
        <v>19.2</v>
      </c>
      <c r="GI58" s="173">
        <v>-24.303100000000001</v>
      </c>
      <c r="GJ58" s="173">
        <v>0.879</v>
      </c>
      <c r="GK58" s="173">
        <v>0</v>
      </c>
      <c r="GL58" s="173">
        <v>1.2890999999999999</v>
      </c>
      <c r="GM58" s="173">
        <v>0</v>
      </c>
      <c r="GN58" s="173">
        <v>0</v>
      </c>
      <c r="GO58" s="173">
        <v>-17.903700000000001</v>
      </c>
      <c r="GP58" s="173">
        <v>-44.0137</v>
      </c>
      <c r="GQ58" s="173">
        <v>11.9054</v>
      </c>
      <c r="GR58" s="173">
        <v>23.5548</v>
      </c>
      <c r="GS58" s="173">
        <v>51.3215</v>
      </c>
      <c r="GT58" s="173">
        <v>52.799500000000002</v>
      </c>
      <c r="GU58" s="173">
        <v>-193.51410000000001</v>
      </c>
      <c r="GV58" s="173">
        <v>-34.029400000000003</v>
      </c>
      <c r="GW58" s="173">
        <v>9.5968999999999998</v>
      </c>
      <c r="GX58" s="173">
        <v>-51.798099999999998</v>
      </c>
      <c r="GY58" s="173">
        <v>10.0222</v>
      </c>
      <c r="GZ58" s="173">
        <v>4.2676999999999996</v>
      </c>
      <c r="HA58" s="173">
        <v>3.9447000000000001</v>
      </c>
      <c r="HB58" s="173">
        <v>12</v>
      </c>
      <c r="HC58" s="173">
        <v>54.905900000000003</v>
      </c>
      <c r="HD58" s="173">
        <v>55.101900000000001</v>
      </c>
      <c r="HE58" s="173">
        <v>276.2</v>
      </c>
      <c r="HF58" s="173">
        <v>-283.98610000000002</v>
      </c>
      <c r="HG58" s="173">
        <v>-602.11919999999998</v>
      </c>
      <c r="HH58" s="173">
        <v>524.01350000000002</v>
      </c>
      <c r="HI58" s="173">
        <v>69.164299999999997</v>
      </c>
      <c r="HJ58" s="173">
        <v>-154.61940000000001</v>
      </c>
      <c r="HK58" s="173">
        <v>-153.59610000000001</v>
      </c>
      <c r="HL58" s="173">
        <v>-68.852699999999999</v>
      </c>
      <c r="HM58" s="173">
        <v>-62.514899999999997</v>
      </c>
      <c r="HN58" s="173">
        <v>73.472099999999998</v>
      </c>
      <c r="HO58" s="173">
        <v>72.067099999999996</v>
      </c>
      <c r="HP58" s="173">
        <v>-106.2791</v>
      </c>
      <c r="HQ58" s="173">
        <v>-109.7859</v>
      </c>
      <c r="HR58" s="173">
        <v>0.51910000000000001</v>
      </c>
      <c r="HS58" s="173">
        <v>0.34329999999999999</v>
      </c>
      <c r="HT58" s="173">
        <v>-112.7133</v>
      </c>
      <c r="HU58" s="173">
        <v>-85.569000000000003</v>
      </c>
      <c r="HV58" s="173">
        <v>23.45</v>
      </c>
      <c r="HW58" s="173">
        <v>23.36</v>
      </c>
      <c r="HX58" s="173">
        <v>0.4</v>
      </c>
      <c r="HY58" s="173">
        <v>0.8</v>
      </c>
      <c r="HZ58" s="173">
        <v>16.264399999999998</v>
      </c>
      <c r="IA58" s="173">
        <v>-71.92</v>
      </c>
      <c r="IB58" s="173">
        <v>-395.85199999999998</v>
      </c>
      <c r="IC58" s="173">
        <v>60.531100000000002</v>
      </c>
      <c r="ID58" s="173">
        <v>59.840600000000002</v>
      </c>
      <c r="IE58" s="173">
        <v>12.2</v>
      </c>
      <c r="IF58" s="173">
        <v>-51.8</v>
      </c>
      <c r="IG58" s="173">
        <v>-36.1</v>
      </c>
      <c r="IH58" s="173">
        <v>-36.5</v>
      </c>
      <c r="II58" s="173">
        <v>1.1017999999999999</v>
      </c>
      <c r="IJ58" s="173">
        <v>0.94020000000000004</v>
      </c>
      <c r="IK58" s="173">
        <v>-582.82780000000002</v>
      </c>
      <c r="IL58" s="173">
        <v>-310.1046</v>
      </c>
      <c r="IM58" s="173">
        <v>0</v>
      </c>
      <c r="IN58" s="173">
        <v>-4.0613999999999999</v>
      </c>
      <c r="IO58" s="173">
        <v>-24.779299999999999</v>
      </c>
      <c r="IP58" s="173">
        <v>-420.63420000000002</v>
      </c>
      <c r="IQ58" s="173">
        <v>-14.131</v>
      </c>
      <c r="IR58" s="173">
        <v>-179.35669999999999</v>
      </c>
      <c r="IS58" s="173">
        <v>-252.23050000000001</v>
      </c>
      <c r="IT58" s="173">
        <v>-417.36250000000001</v>
      </c>
      <c r="IU58" s="173">
        <v>99.305199999999999</v>
      </c>
      <c r="IV58" s="173">
        <v>96.392899999999997</v>
      </c>
      <c r="IW58" s="173">
        <v>129.51410000000001</v>
      </c>
      <c r="IX58" s="173">
        <v>-516.22249999999997</v>
      </c>
      <c r="IY58" s="173">
        <v>-47.0974</v>
      </c>
      <c r="IZ58" s="173">
        <v>-264.01459999999997</v>
      </c>
      <c r="JA58" s="173">
        <v>52.671999999999997</v>
      </c>
      <c r="JB58" s="173">
        <v>-11.8119</v>
      </c>
      <c r="JC58" s="173">
        <v>1.4530000000000001</v>
      </c>
      <c r="JD58" s="173">
        <v>5.28</v>
      </c>
      <c r="JE58" s="173">
        <v>-0.78600000000000003</v>
      </c>
      <c r="JF58" s="173">
        <v>-0.79900000000000004</v>
      </c>
      <c r="JG58" s="173">
        <v>-16.96</v>
      </c>
      <c r="JH58" s="173">
        <v>-18.559999999999999</v>
      </c>
      <c r="JI58" s="173">
        <v>0</v>
      </c>
      <c r="JJ58" s="173">
        <v>6.0380000000000003</v>
      </c>
      <c r="JK58" s="173">
        <v>-32.167499999999997</v>
      </c>
      <c r="JL58" s="173">
        <v>-40.752299999999998</v>
      </c>
      <c r="JM58" s="173">
        <v>10.1</v>
      </c>
      <c r="JN58" s="173">
        <v>48.176000000000002</v>
      </c>
      <c r="JO58" s="173">
        <v>47.561999999999998</v>
      </c>
      <c r="JP58" s="173">
        <v>0</v>
      </c>
      <c r="JQ58" s="173">
        <v>0</v>
      </c>
      <c r="JR58" s="173">
        <v>46.669600000000003</v>
      </c>
      <c r="JS58" s="173">
        <v>46.191299999999998</v>
      </c>
      <c r="JT58" s="173">
        <v>47.345199999999998</v>
      </c>
      <c r="JU58" s="173">
        <v>0</v>
      </c>
      <c r="JV58" s="173">
        <v>17.100000000000001</v>
      </c>
      <c r="JW58" s="173">
        <v>11.157500000000001</v>
      </c>
      <c r="JX58" s="173">
        <v>5.45</v>
      </c>
      <c r="JY58" s="173">
        <v>0</v>
      </c>
      <c r="JZ58" s="173">
        <v>-63.899900000000002</v>
      </c>
      <c r="KA58" s="173">
        <v>77.222499999999997</v>
      </c>
      <c r="KB58" s="173">
        <v>47.838200000000001</v>
      </c>
      <c r="KC58" s="173">
        <v>-63.363100000000003</v>
      </c>
      <c r="KD58" s="173">
        <v>-85.356300000000005</v>
      </c>
      <c r="KE58" s="173">
        <v>34.975999999999999</v>
      </c>
      <c r="KF58" s="173">
        <v>22.641100000000002</v>
      </c>
      <c r="KG58" s="173">
        <v>-66.2</v>
      </c>
      <c r="KH58" s="173">
        <v>35</v>
      </c>
      <c r="KI58" s="173">
        <v>-459.26760000000002</v>
      </c>
      <c r="KJ58" s="173">
        <v>170.62700000000001</v>
      </c>
    </row>
    <row r="59" spans="1:296" x14ac:dyDescent="0.25">
      <c r="A59" s="238" t="s">
        <v>887</v>
      </c>
      <c r="B59" s="238"/>
      <c r="C59" s="173">
        <v>0</v>
      </c>
      <c r="D59" s="173">
        <v>0</v>
      </c>
      <c r="E59" s="173">
        <v>19.188882222222222</v>
      </c>
      <c r="F59" s="173">
        <v>-28.655281818181816</v>
      </c>
      <c r="G59" s="173">
        <v>-32.215495833333335</v>
      </c>
      <c r="H59" s="173">
        <v>38.305723913043479</v>
      </c>
      <c r="I59" s="173">
        <v>0</v>
      </c>
      <c r="J59" s="173">
        <v>58.852334782608693</v>
      </c>
      <c r="K59" s="173">
        <v>-125.35883541666665</v>
      </c>
      <c r="L59" s="173">
        <v>63.992302083333335</v>
      </c>
      <c r="M59" s="173">
        <v>32.280076595744681</v>
      </c>
      <c r="N59" s="173">
        <v>31.63667083333333</v>
      </c>
      <c r="O59" s="173">
        <v>-11.42375</v>
      </c>
      <c r="P59" s="173">
        <v>-60.258333333333333</v>
      </c>
      <c r="Q59" s="173">
        <v>54.719148936170207</v>
      </c>
      <c r="R59" s="173">
        <v>15.714382978723403</v>
      </c>
      <c r="S59" s="173">
        <v>-54.25</v>
      </c>
      <c r="T59" s="173">
        <v>10.981702083333332</v>
      </c>
      <c r="U59" s="173">
        <v>80.448820833333329</v>
      </c>
      <c r="V59" s="173">
        <v>12.958002083333332</v>
      </c>
      <c r="W59" s="173">
        <v>13.124839583333333</v>
      </c>
      <c r="X59" s="173">
        <v>21.6952125</v>
      </c>
      <c r="Y59" s="173">
        <v>7.4870520833333334</v>
      </c>
      <c r="Z59" s="173">
        <v>3.5387083333333336</v>
      </c>
      <c r="AA59" s="173">
        <v>6.1265020833333335</v>
      </c>
      <c r="AB59" s="173">
        <v>0</v>
      </c>
      <c r="AC59" s="173">
        <v>0</v>
      </c>
      <c r="AD59" s="173">
        <v>-89.515416666666667</v>
      </c>
      <c r="AE59" s="173">
        <v>-72.321590909090901</v>
      </c>
      <c r="AF59" s="173">
        <v>0</v>
      </c>
      <c r="AG59" s="173">
        <v>11.42375</v>
      </c>
      <c r="AH59" s="173">
        <v>58.85</v>
      </c>
      <c r="AI59" s="173">
        <v>12.060229166666666</v>
      </c>
      <c r="AJ59" s="173">
        <v>0.21208333333333335</v>
      </c>
      <c r="AK59" s="173">
        <v>-61.183541666666663</v>
      </c>
      <c r="AL59" s="173">
        <v>-61.183541666666663</v>
      </c>
      <c r="AM59" s="173">
        <v>-68.135208333333338</v>
      </c>
      <c r="AN59" s="173">
        <v>61.817916666666662</v>
      </c>
      <c r="AO59" s="173">
        <v>61.84791666666667</v>
      </c>
      <c r="AP59" s="173">
        <v>11.421625000000001</v>
      </c>
      <c r="AQ59" s="173">
        <v>9.2347729166666674</v>
      </c>
      <c r="AR59" s="173">
        <v>72.55655208333333</v>
      </c>
      <c r="AS59" s="173">
        <v>75.126320833333324</v>
      </c>
      <c r="AT59" s="173">
        <v>42.261489583333336</v>
      </c>
      <c r="AU59" s="173">
        <v>-54.428679166666669</v>
      </c>
      <c r="AV59" s="173">
        <v>-54.161527083333333</v>
      </c>
      <c r="AW59" s="173">
        <v>15.749404166666666</v>
      </c>
      <c r="AX59" s="173">
        <v>15.714874999999999</v>
      </c>
      <c r="AY59" s="173">
        <v>82.064300000000003</v>
      </c>
      <c r="AZ59" s="173">
        <v>84.16774375</v>
      </c>
      <c r="BA59" s="173">
        <v>-20.709335416666669</v>
      </c>
      <c r="BB59" s="173">
        <v>-22.342500000000001</v>
      </c>
      <c r="BC59" s="173">
        <v>-431.48789166666666</v>
      </c>
      <c r="BD59" s="173">
        <v>-1.4280250000000001</v>
      </c>
      <c r="BE59" s="173">
        <v>-18.237500000000001</v>
      </c>
      <c r="BF59" s="173">
        <v>-18.245833333333334</v>
      </c>
      <c r="BG59" s="173">
        <v>59.648018749999999</v>
      </c>
      <c r="BH59" s="173">
        <v>58.891414583333329</v>
      </c>
      <c r="BI59" s="173">
        <v>-5.5031875000000001</v>
      </c>
      <c r="BJ59" s="173">
        <v>0</v>
      </c>
      <c r="BK59" s="173">
        <v>-41.726637500000002</v>
      </c>
      <c r="BL59" s="173">
        <v>9.1045437499999995</v>
      </c>
      <c r="BM59" s="173">
        <v>6.6809750000000001</v>
      </c>
      <c r="BN59" s="173">
        <v>3.7873770833333333</v>
      </c>
      <c r="BO59" s="173">
        <v>464.99131458333335</v>
      </c>
      <c r="BP59" s="173">
        <v>181.18134583333332</v>
      </c>
      <c r="BQ59" s="173">
        <v>181.05482499999999</v>
      </c>
      <c r="BR59" s="173">
        <v>-457.37000212765952</v>
      </c>
      <c r="BS59" s="173">
        <v>602.42127083333332</v>
      </c>
      <c r="BT59" s="173">
        <v>0</v>
      </c>
      <c r="BU59" s="173">
        <v>-103.72547916666666</v>
      </c>
      <c r="BV59" s="173">
        <v>105.71433958333334</v>
      </c>
      <c r="BW59" s="173">
        <v>103.88276341463414</v>
      </c>
      <c r="BX59" s="173">
        <v>29.521041666666665</v>
      </c>
      <c r="BY59" s="173">
        <v>29.903333333333332</v>
      </c>
      <c r="BZ59" s="173">
        <v>60.967021276595744</v>
      </c>
      <c r="CA59" s="173">
        <v>86.051555555555552</v>
      </c>
      <c r="CB59" s="173">
        <v>-54.352145161290323</v>
      </c>
      <c r="CC59" s="173">
        <v>-54.231151612903219</v>
      </c>
      <c r="CD59" s="173">
        <v>97.997435416666661</v>
      </c>
      <c r="CE59" s="173">
        <v>98.514847916666668</v>
      </c>
      <c r="CF59" s="173">
        <v>9.9183874999999997</v>
      </c>
      <c r="CG59" s="173">
        <v>-131.97925416666666</v>
      </c>
      <c r="CH59" s="173">
        <v>-132.17518125000001</v>
      </c>
      <c r="CI59" s="173">
        <v>-2.8309833333333336</v>
      </c>
      <c r="CJ59" s="173">
        <v>-98.681574999999995</v>
      </c>
      <c r="CK59" s="173">
        <v>0</v>
      </c>
      <c r="CL59" s="173">
        <v>0</v>
      </c>
      <c r="CM59" s="173">
        <v>40.495833333333337</v>
      </c>
      <c r="CN59" s="173">
        <v>195.03333333333333</v>
      </c>
      <c r="CO59" s="173">
        <v>-18.777708333333333</v>
      </c>
      <c r="CP59" s="173">
        <v>17.868566666666666</v>
      </c>
      <c r="CQ59" s="173">
        <v>17.753804166666665</v>
      </c>
      <c r="CR59" s="173">
        <v>18.468512499999999</v>
      </c>
      <c r="CS59" s="173">
        <v>81.240331249999997</v>
      </c>
      <c r="CT59" s="173">
        <v>81.6360375</v>
      </c>
      <c r="CU59" s="173">
        <v>8.4203738095238094</v>
      </c>
      <c r="CV59" s="173">
        <v>-143.58255625000001</v>
      </c>
      <c r="CW59" s="173">
        <v>11.463664583333333</v>
      </c>
      <c r="CX59" s="173">
        <v>14.767957446808509</v>
      </c>
      <c r="CY59" s="173">
        <v>77.717916666666667</v>
      </c>
      <c r="CZ59" s="173">
        <v>71.593125000000001</v>
      </c>
      <c r="DA59" s="173">
        <v>51.778715217391309</v>
      </c>
      <c r="DB59" s="173">
        <v>48.995466666666665</v>
      </c>
      <c r="DC59" s="173">
        <v>-35.198102083333332</v>
      </c>
      <c r="DD59" s="173">
        <v>0</v>
      </c>
      <c r="DE59" s="173">
        <v>99.520979166666663</v>
      </c>
      <c r="DF59" s="173">
        <v>98.640293749999998</v>
      </c>
      <c r="DG59" s="173">
        <v>-136.04542916666668</v>
      </c>
      <c r="DH59" s="173">
        <v>0</v>
      </c>
      <c r="DI59" s="173">
        <v>0</v>
      </c>
      <c r="DJ59" s="173">
        <v>-104.36458333333333</v>
      </c>
      <c r="DK59" s="173">
        <v>-103.84583333333335</v>
      </c>
      <c r="DL59" s="173">
        <v>21.654800000000002</v>
      </c>
      <c r="DM59" s="173">
        <v>69.476744186046517</v>
      </c>
      <c r="DN59" s="173">
        <v>66.739625000000004</v>
      </c>
      <c r="DO59" s="173">
        <v>99.681355319148935</v>
      </c>
      <c r="DP59" s="173">
        <v>71.045217391304348</v>
      </c>
      <c r="DQ59" s="173">
        <v>-13.540833333333333</v>
      </c>
      <c r="DR59" s="173">
        <v>64.264937500000002</v>
      </c>
      <c r="DS59" s="173">
        <v>134.49659583333332</v>
      </c>
      <c r="DT59" s="173">
        <v>-27.008958333333332</v>
      </c>
      <c r="DU59" s="173">
        <v>-27.300416666666667</v>
      </c>
      <c r="DV59" s="173">
        <v>114.10333333333332</v>
      </c>
      <c r="DW59" s="173">
        <v>71.813617021276599</v>
      </c>
      <c r="DX59" s="173">
        <v>135.3356125</v>
      </c>
      <c r="DY59" s="173">
        <v>132.99508125</v>
      </c>
      <c r="DZ59" s="173">
        <v>-92.302254166666657</v>
      </c>
      <c r="EA59" s="173">
        <v>-90.167993749999994</v>
      </c>
      <c r="EB59" s="173">
        <v>214.44594166666664</v>
      </c>
      <c r="EC59" s="173">
        <v>164.25644791666664</v>
      </c>
      <c r="ED59" s="173">
        <v>158.38060208333332</v>
      </c>
      <c r="EE59" s="173">
        <v>160.0208404255319</v>
      </c>
      <c r="EF59" s="173">
        <v>63.182585416666669</v>
      </c>
      <c r="EG59" s="173">
        <v>42.733089583333332</v>
      </c>
      <c r="EH59" s="173">
        <v>-30.390708333333333</v>
      </c>
      <c r="EI59" s="173">
        <v>467.7211893617021</v>
      </c>
      <c r="EJ59" s="173">
        <v>98.642252083333332</v>
      </c>
      <c r="EK59" s="173">
        <v>0</v>
      </c>
      <c r="EL59" s="173">
        <v>-32.02575208333333</v>
      </c>
      <c r="EM59" s="173">
        <v>-29.360518750000001</v>
      </c>
      <c r="EN59" s="173">
        <v>33.140177083333334</v>
      </c>
      <c r="EO59" s="173">
        <v>-5.9248958333333333</v>
      </c>
      <c r="EP59" s="173">
        <v>-5.5642312499999997</v>
      </c>
      <c r="EQ59" s="173">
        <v>106.4225</v>
      </c>
      <c r="ER59" s="173">
        <v>-85.661970833333328</v>
      </c>
      <c r="ES59" s="173">
        <v>-86.990883333333329</v>
      </c>
      <c r="ET59" s="173">
        <v>-0.37608750000000002</v>
      </c>
      <c r="EU59" s="173">
        <v>5.2663888888888897</v>
      </c>
      <c r="EV59" s="173">
        <v>-16.018541666666664</v>
      </c>
      <c r="EW59" s="173">
        <v>76.024324324324326</v>
      </c>
      <c r="EX59" s="173">
        <v>14.37603125</v>
      </c>
      <c r="EY59" s="173">
        <v>-70.054581249999998</v>
      </c>
      <c r="EZ59" s="173">
        <v>-36.365730303030304</v>
      </c>
      <c r="FA59" s="173">
        <v>-44.180214583333338</v>
      </c>
      <c r="FB59" s="173">
        <v>8.3254520833333334</v>
      </c>
      <c r="FC59" s="173">
        <v>-40.112939583333336</v>
      </c>
      <c r="FD59" s="173">
        <v>7.4708130434782616</v>
      </c>
      <c r="FE59" s="173">
        <v>23.109422916666666</v>
      </c>
      <c r="FF59" s="173">
        <v>0</v>
      </c>
      <c r="FG59" s="173">
        <v>19.553658333333335</v>
      </c>
      <c r="FH59" s="173">
        <v>36.154456250000003</v>
      </c>
      <c r="FI59" s="173">
        <v>36.45706666666667</v>
      </c>
      <c r="FJ59" s="173">
        <v>35.009581249999997</v>
      </c>
      <c r="FK59" s="173">
        <v>60.284282142857144</v>
      </c>
      <c r="FL59" s="173">
        <v>73.076478260869564</v>
      </c>
      <c r="FM59" s="173">
        <v>-84.823608333333326</v>
      </c>
      <c r="FN59" s="173">
        <v>94.917950000000005</v>
      </c>
      <c r="FO59" s="173">
        <v>94.642295833333336</v>
      </c>
      <c r="FP59" s="173">
        <v>-72.002927083333333</v>
      </c>
      <c r="FQ59" s="173">
        <v>-51.356979166666669</v>
      </c>
      <c r="FR59" s="173">
        <v>-30.874191666666668</v>
      </c>
      <c r="FS59" s="173">
        <v>-29.85520833333333</v>
      </c>
      <c r="FT59" s="173">
        <v>13.22495</v>
      </c>
      <c r="FU59" s="173">
        <v>1.0777479166666668</v>
      </c>
      <c r="FV59" s="173">
        <v>-8.3506250000000009</v>
      </c>
      <c r="FW59" s="173">
        <v>15.819583333333334</v>
      </c>
      <c r="FX59" s="173">
        <v>-30.380685416666665</v>
      </c>
      <c r="FY59" s="173">
        <v>9.7043499999999998</v>
      </c>
      <c r="FZ59" s="173">
        <v>-14.2895</v>
      </c>
      <c r="GA59" s="173">
        <v>3.9232708333333335</v>
      </c>
      <c r="GB59" s="173">
        <v>12.29242</v>
      </c>
      <c r="GC59" s="173">
        <v>27.206875</v>
      </c>
      <c r="GD59" s="173">
        <v>52.360252083333329</v>
      </c>
      <c r="GE59" s="173">
        <v>72.759418749999995</v>
      </c>
      <c r="GF59" s="173">
        <v>15.077894736842104</v>
      </c>
      <c r="GG59" s="173">
        <v>78.471531249999998</v>
      </c>
      <c r="GH59" s="173">
        <v>24.170833333333331</v>
      </c>
      <c r="GI59" s="173">
        <v>-18.374147916666665</v>
      </c>
      <c r="GJ59" s="173">
        <v>8.7035791666666658</v>
      </c>
      <c r="GK59" s="173">
        <v>9.3292125000000006</v>
      </c>
      <c r="GL59" s="173">
        <v>1.9855791666666665</v>
      </c>
      <c r="GM59" s="173">
        <v>0</v>
      </c>
      <c r="GN59" s="173">
        <v>0</v>
      </c>
      <c r="GO59" s="173">
        <v>-14.534755555555556</v>
      </c>
      <c r="GP59" s="173">
        <v>-33.973381250000003</v>
      </c>
      <c r="GQ59" s="173">
        <v>15.432218750000001</v>
      </c>
      <c r="GR59" s="173">
        <v>35.395924999999998</v>
      </c>
      <c r="GS59" s="173">
        <v>58.454838095238095</v>
      </c>
      <c r="GT59" s="173">
        <v>59.811111904761901</v>
      </c>
      <c r="GU59" s="173">
        <v>-169.89500208333334</v>
      </c>
      <c r="GV59" s="173">
        <v>-27.095983333333329</v>
      </c>
      <c r="GW59" s="173">
        <v>20.232172916666663</v>
      </c>
      <c r="GX59" s="173">
        <v>-40.712087500000003</v>
      </c>
      <c r="GY59" s="173">
        <v>11.498122916666667</v>
      </c>
      <c r="GZ59" s="173">
        <v>10.765442553191489</v>
      </c>
      <c r="HA59" s="173">
        <v>10.362234042553192</v>
      </c>
      <c r="HB59" s="173">
        <v>13.134895454545454</v>
      </c>
      <c r="HC59" s="173">
        <v>118.45972083333334</v>
      </c>
      <c r="HD59" s="173">
        <v>118.82169374999999</v>
      </c>
      <c r="HE59" s="173">
        <v>281.49705882352941</v>
      </c>
      <c r="HF59" s="173">
        <v>-280.06150588235289</v>
      </c>
      <c r="HG59" s="173">
        <v>-569.45424523809515</v>
      </c>
      <c r="HH59" s="173">
        <v>573.4360866666666</v>
      </c>
      <c r="HI59" s="173">
        <v>376.99563749999999</v>
      </c>
      <c r="HJ59" s="173">
        <v>-114.45325833333334</v>
      </c>
      <c r="HK59" s="173">
        <v>-112.1845625</v>
      </c>
      <c r="HL59" s="173">
        <v>-59.935504166666668</v>
      </c>
      <c r="HM59" s="173">
        <v>-51.586016666666666</v>
      </c>
      <c r="HN59" s="173">
        <v>77.818183333333337</v>
      </c>
      <c r="HO59" s="173">
        <v>77.671691666666661</v>
      </c>
      <c r="HP59" s="173">
        <v>-57.481385714285715</v>
      </c>
      <c r="HQ59" s="173">
        <v>-50.67283181818182</v>
      </c>
      <c r="HR59" s="173">
        <v>20.241929166666665</v>
      </c>
      <c r="HS59" s="173">
        <v>19.967272916666666</v>
      </c>
      <c r="HT59" s="173">
        <v>-55.64034375</v>
      </c>
      <c r="HU59" s="173">
        <v>-57.775325806451612</v>
      </c>
      <c r="HV59" s="173">
        <v>78.817708333333329</v>
      </c>
      <c r="HW59" s="173">
        <v>78.310416666666669</v>
      </c>
      <c r="HX59" s="173">
        <v>13.797916666666666</v>
      </c>
      <c r="HY59" s="173">
        <v>13.86875</v>
      </c>
      <c r="HZ59" s="173">
        <v>19.283395744680849</v>
      </c>
      <c r="IA59" s="173">
        <v>-1.2416666666666667</v>
      </c>
      <c r="IB59" s="173">
        <v>-332.02416875</v>
      </c>
      <c r="IC59" s="173">
        <v>88.766318749999996</v>
      </c>
      <c r="ID59" s="173">
        <v>88.666981250000006</v>
      </c>
      <c r="IE59" s="173">
        <v>16.108695652173914</v>
      </c>
      <c r="IF59" s="173">
        <v>-33.106250000000003</v>
      </c>
      <c r="IG59" s="173">
        <v>-18.962499999999999</v>
      </c>
      <c r="IH59" s="173">
        <v>-18.8125</v>
      </c>
      <c r="II59" s="173">
        <v>1.42526</v>
      </c>
      <c r="IJ59" s="173">
        <v>1.2322238095238094</v>
      </c>
      <c r="IK59" s="173">
        <v>-368.49095833333331</v>
      </c>
      <c r="IL59" s="173">
        <v>-74.177768749999998</v>
      </c>
      <c r="IM59" s="173">
        <v>303.78778333333332</v>
      </c>
      <c r="IN59" s="173">
        <v>242.46748333333332</v>
      </c>
      <c r="IO59" s="173">
        <v>41.607297916666667</v>
      </c>
      <c r="IP59" s="173">
        <v>-237.81198749999999</v>
      </c>
      <c r="IQ59" s="173">
        <v>233.88412291666666</v>
      </c>
      <c r="IR59" s="173">
        <v>-147.26491874999999</v>
      </c>
      <c r="IS59" s="173">
        <v>-171.7824342105263</v>
      </c>
      <c r="IT59" s="173">
        <v>-232.00811041666663</v>
      </c>
      <c r="IU59" s="173">
        <v>139.21595208333332</v>
      </c>
      <c r="IV59" s="173">
        <v>138.61446666666666</v>
      </c>
      <c r="IW59" s="173">
        <v>149.36472916666668</v>
      </c>
      <c r="IX59" s="173">
        <v>-291.71904791666668</v>
      </c>
      <c r="IY59" s="173">
        <v>132.91752708333331</v>
      </c>
      <c r="IZ59" s="173">
        <v>-163.63353333333333</v>
      </c>
      <c r="JA59" s="173">
        <v>164.84061875</v>
      </c>
      <c r="JB59" s="173">
        <v>-10.431395833333333</v>
      </c>
      <c r="JC59" s="173">
        <v>10.279520833333333</v>
      </c>
      <c r="JD59" s="173">
        <v>9.9216666666666669</v>
      </c>
      <c r="JE59" s="173">
        <v>0.68447916666666664</v>
      </c>
      <c r="JF59" s="173">
        <v>0.67772916666666672</v>
      </c>
      <c r="JG59" s="173">
        <v>-10.073333333333334</v>
      </c>
      <c r="JH59" s="173">
        <v>-13.058333333333334</v>
      </c>
      <c r="JI59" s="173">
        <v>0</v>
      </c>
      <c r="JJ59" s="173">
        <v>13.893972916666666</v>
      </c>
      <c r="JK59" s="173">
        <v>-22.003504166666666</v>
      </c>
      <c r="JL59" s="173">
        <v>-37.804604166666664</v>
      </c>
      <c r="JM59" s="173">
        <v>20.222916666666666</v>
      </c>
      <c r="JN59" s="173">
        <v>52.927895833333331</v>
      </c>
      <c r="JO59" s="173">
        <v>52.656208333333332</v>
      </c>
      <c r="JP59" s="173">
        <v>6.4331789473684209</v>
      </c>
      <c r="JQ59" s="173">
        <v>7.6182190476190481</v>
      </c>
      <c r="JR59" s="173">
        <v>50.867162499999999</v>
      </c>
      <c r="JS59" s="173">
        <v>50.430460416666662</v>
      </c>
      <c r="JT59" s="173">
        <v>50.842797916666669</v>
      </c>
      <c r="JU59" s="173">
        <v>0</v>
      </c>
      <c r="JV59" s="173">
        <v>33.695833333333333</v>
      </c>
      <c r="JW59" s="173">
        <v>18.302564583333332</v>
      </c>
      <c r="JX59" s="173">
        <v>7.8639583333333336</v>
      </c>
      <c r="JY59" s="173">
        <v>0</v>
      </c>
      <c r="JZ59" s="173">
        <v>-52.326122916666669</v>
      </c>
      <c r="KA59" s="173">
        <v>81.697243749999998</v>
      </c>
      <c r="KB59" s="173">
        <v>60.883485416666659</v>
      </c>
      <c r="KC59" s="173">
        <v>-51.801183333333334</v>
      </c>
      <c r="KD59" s="173">
        <v>-80.168308333333329</v>
      </c>
      <c r="KE59" s="173">
        <v>50.723229166666663</v>
      </c>
      <c r="KF59" s="173">
        <v>29.295368750000002</v>
      </c>
      <c r="KG59" s="173">
        <v>-49.402083333333337</v>
      </c>
      <c r="KH59" s="173">
        <v>49.689583333333331</v>
      </c>
      <c r="KI59" s="173">
        <v>-192.476</v>
      </c>
      <c r="KJ59" s="173">
        <v>384.60682291666666</v>
      </c>
    </row>
    <row r="60" spans="1:296" x14ac:dyDescent="0.25">
      <c r="A60" s="238" t="s">
        <v>2499</v>
      </c>
      <c r="B60" s="238"/>
      <c r="C60" s="160" t="s">
        <v>171</v>
      </c>
      <c r="D60" s="160" t="s">
        <v>171</v>
      </c>
      <c r="E60" s="160" t="s">
        <v>171</v>
      </c>
      <c r="F60" s="160" t="s">
        <v>171</v>
      </c>
      <c r="G60" s="160" t="s">
        <v>171</v>
      </c>
      <c r="H60" s="160" t="s">
        <v>171</v>
      </c>
      <c r="I60" s="160" t="s">
        <v>2500</v>
      </c>
      <c r="J60" s="160" t="s">
        <v>171</v>
      </c>
      <c r="K60" s="160" t="s">
        <v>171</v>
      </c>
      <c r="L60" s="160" t="s">
        <v>2500</v>
      </c>
      <c r="M60" s="160" t="s">
        <v>171</v>
      </c>
      <c r="N60" s="160" t="s">
        <v>171</v>
      </c>
      <c r="O60" s="160" t="s">
        <v>171</v>
      </c>
      <c r="P60" s="160" t="s">
        <v>171</v>
      </c>
      <c r="Q60" s="160" t="s">
        <v>171</v>
      </c>
      <c r="R60" s="160" t="s">
        <v>171</v>
      </c>
      <c r="S60" s="160" t="s">
        <v>171</v>
      </c>
      <c r="T60" s="160" t="s">
        <v>171</v>
      </c>
      <c r="U60" s="160" t="s">
        <v>171</v>
      </c>
      <c r="V60" s="160" t="s">
        <v>171</v>
      </c>
      <c r="W60" s="160" t="s">
        <v>171</v>
      </c>
      <c r="X60" s="160" t="s">
        <v>171</v>
      </c>
      <c r="Y60" s="160" t="s">
        <v>2500</v>
      </c>
      <c r="Z60" s="160" t="s">
        <v>2500</v>
      </c>
      <c r="AA60" s="160" t="s">
        <v>2500</v>
      </c>
      <c r="AB60" s="160" t="s">
        <v>171</v>
      </c>
      <c r="AC60" s="160" t="s">
        <v>2500</v>
      </c>
      <c r="AD60" s="160" t="s">
        <v>171</v>
      </c>
      <c r="AE60" s="160" t="s">
        <v>171</v>
      </c>
      <c r="AF60" s="160" t="s">
        <v>2500</v>
      </c>
      <c r="AG60" s="160" t="s">
        <v>171</v>
      </c>
      <c r="AH60" s="160" t="s">
        <v>171</v>
      </c>
      <c r="AI60" s="160" t="s">
        <v>171</v>
      </c>
      <c r="AJ60" s="160" t="s">
        <v>171</v>
      </c>
      <c r="AK60" s="160" t="s">
        <v>171</v>
      </c>
      <c r="AL60" s="160" t="s">
        <v>171</v>
      </c>
      <c r="AM60" s="160" t="s">
        <v>2500</v>
      </c>
      <c r="AN60" s="160" t="s">
        <v>171</v>
      </c>
      <c r="AO60" s="160" t="s">
        <v>171</v>
      </c>
      <c r="AP60" s="160" t="s">
        <v>171</v>
      </c>
      <c r="AQ60" s="160" t="s">
        <v>2500</v>
      </c>
      <c r="AR60" s="160" t="s">
        <v>171</v>
      </c>
      <c r="AS60" s="160" t="s">
        <v>171</v>
      </c>
      <c r="AT60" s="160" t="s">
        <v>171</v>
      </c>
      <c r="AU60" s="160" t="s">
        <v>171</v>
      </c>
      <c r="AV60" s="160" t="s">
        <v>171</v>
      </c>
      <c r="AW60" s="160" t="s">
        <v>2500</v>
      </c>
      <c r="AX60" s="160" t="s">
        <v>2500</v>
      </c>
      <c r="AY60" s="160" t="s">
        <v>171</v>
      </c>
      <c r="AZ60" s="160" t="s">
        <v>171</v>
      </c>
      <c r="BA60" s="160" t="s">
        <v>171</v>
      </c>
      <c r="BB60" s="160" t="s">
        <v>171</v>
      </c>
      <c r="BC60" s="160" t="s">
        <v>171</v>
      </c>
      <c r="BD60" s="160" t="s">
        <v>2500</v>
      </c>
      <c r="BE60" s="160" t="s">
        <v>2500</v>
      </c>
      <c r="BF60" s="160" t="s">
        <v>2500</v>
      </c>
      <c r="BG60" s="160" t="s">
        <v>171</v>
      </c>
      <c r="BH60" s="160" t="s">
        <v>171</v>
      </c>
      <c r="BI60" s="160" t="s">
        <v>2500</v>
      </c>
      <c r="BJ60" s="160" t="s">
        <v>2500</v>
      </c>
      <c r="BK60" s="160" t="s">
        <v>2500</v>
      </c>
      <c r="BL60" s="160" t="s">
        <v>2500</v>
      </c>
      <c r="BM60" s="160" t="s">
        <v>2500</v>
      </c>
      <c r="BN60" s="160" t="s">
        <v>2500</v>
      </c>
      <c r="BO60" s="160" t="s">
        <v>171</v>
      </c>
      <c r="BP60" s="160" t="s">
        <v>171</v>
      </c>
      <c r="BQ60" s="160" t="s">
        <v>171</v>
      </c>
      <c r="BR60" s="160" t="s">
        <v>2500</v>
      </c>
      <c r="BS60" s="160" t="s">
        <v>2500</v>
      </c>
      <c r="BT60" s="160" t="s">
        <v>2500</v>
      </c>
      <c r="BU60" s="160" t="s">
        <v>2500</v>
      </c>
      <c r="BV60" s="160" t="s">
        <v>2500</v>
      </c>
      <c r="BW60" s="160" t="s">
        <v>2500</v>
      </c>
      <c r="BX60" s="160" t="s">
        <v>2500</v>
      </c>
      <c r="BY60" s="160" t="s">
        <v>2501</v>
      </c>
      <c r="BZ60" s="160" t="s">
        <v>2500</v>
      </c>
      <c r="CA60" s="160" t="s">
        <v>2500</v>
      </c>
      <c r="CB60" s="160" t="s">
        <v>2500</v>
      </c>
      <c r="CC60" s="160" t="s">
        <v>2500</v>
      </c>
      <c r="CD60" s="160" t="s">
        <v>2500</v>
      </c>
      <c r="CE60" s="160" t="s">
        <v>2500</v>
      </c>
      <c r="CF60" s="160" t="s">
        <v>2500</v>
      </c>
      <c r="CG60" s="160" t="s">
        <v>2500</v>
      </c>
      <c r="CH60" s="160" t="s">
        <v>2500</v>
      </c>
      <c r="CI60" s="160" t="s">
        <v>2500</v>
      </c>
      <c r="CJ60" s="160" t="s">
        <v>2500</v>
      </c>
      <c r="CK60" s="160" t="s">
        <v>2500</v>
      </c>
      <c r="CL60" s="160" t="s">
        <v>2500</v>
      </c>
      <c r="CM60" s="160" t="s">
        <v>2500</v>
      </c>
      <c r="CN60" s="160" t="s">
        <v>2500</v>
      </c>
      <c r="CO60" s="160" t="s">
        <v>2500</v>
      </c>
      <c r="CP60" s="160" t="s">
        <v>2500</v>
      </c>
      <c r="CQ60" s="160" t="s">
        <v>2500</v>
      </c>
      <c r="CR60" s="160" t="s">
        <v>2500</v>
      </c>
      <c r="CS60" s="160" t="s">
        <v>2500</v>
      </c>
      <c r="CT60" s="160" t="s">
        <v>2500</v>
      </c>
      <c r="CU60" s="160" t="s">
        <v>2500</v>
      </c>
      <c r="CV60" s="160" t="s">
        <v>2500</v>
      </c>
      <c r="CW60" s="160" t="s">
        <v>2500</v>
      </c>
      <c r="CX60" s="160" t="s">
        <v>2500</v>
      </c>
      <c r="CY60" s="160" t="s">
        <v>2500</v>
      </c>
      <c r="CZ60" s="160" t="s">
        <v>2500</v>
      </c>
      <c r="DA60" s="160" t="s">
        <v>2500</v>
      </c>
      <c r="DB60" s="160" t="s">
        <v>2500</v>
      </c>
      <c r="DC60" s="160" t="s">
        <v>2500</v>
      </c>
      <c r="DD60" s="160" t="s">
        <v>2500</v>
      </c>
      <c r="DE60" s="160" t="s">
        <v>2500</v>
      </c>
      <c r="DF60" s="160" t="s">
        <v>2500</v>
      </c>
      <c r="DG60" s="160" t="s">
        <v>2500</v>
      </c>
      <c r="DH60" s="160" t="s">
        <v>2500</v>
      </c>
      <c r="DI60" s="160" t="s">
        <v>2500</v>
      </c>
      <c r="DJ60" s="160" t="s">
        <v>2500</v>
      </c>
      <c r="DK60" s="160" t="s">
        <v>2500</v>
      </c>
      <c r="DL60" s="160" t="s">
        <v>2500</v>
      </c>
      <c r="DM60" s="160" t="s">
        <v>2500</v>
      </c>
      <c r="DN60" s="160" t="s">
        <v>2500</v>
      </c>
      <c r="DO60" s="160" t="s">
        <v>2500</v>
      </c>
      <c r="DP60" s="160" t="s">
        <v>2500</v>
      </c>
      <c r="DQ60" s="160" t="s">
        <v>2500</v>
      </c>
      <c r="DR60" s="160" t="s">
        <v>2500</v>
      </c>
      <c r="DS60" s="160" t="s">
        <v>2500</v>
      </c>
      <c r="DT60" s="160" t="s">
        <v>2500</v>
      </c>
      <c r="DU60" s="160" t="s">
        <v>2500</v>
      </c>
      <c r="DV60" s="160" t="s">
        <v>2500</v>
      </c>
      <c r="DW60" s="160" t="s">
        <v>2500</v>
      </c>
      <c r="DX60" s="160" t="s">
        <v>2500</v>
      </c>
      <c r="DY60" s="160" t="s">
        <v>2500</v>
      </c>
      <c r="DZ60" s="160" t="s">
        <v>2500</v>
      </c>
      <c r="EA60" s="160" t="s">
        <v>2500</v>
      </c>
      <c r="EB60" s="160" t="s">
        <v>2500</v>
      </c>
      <c r="EC60" s="160" t="s">
        <v>2500</v>
      </c>
      <c r="ED60" s="160" t="s">
        <v>2500</v>
      </c>
      <c r="EE60" s="160" t="s">
        <v>2500</v>
      </c>
      <c r="EF60" s="160" t="s">
        <v>2500</v>
      </c>
      <c r="EG60" s="160" t="s">
        <v>2500</v>
      </c>
      <c r="EH60" s="160" t="s">
        <v>2500</v>
      </c>
      <c r="EI60" s="160" t="s">
        <v>2500</v>
      </c>
      <c r="EJ60" s="160" t="s">
        <v>2500</v>
      </c>
      <c r="EK60" s="160" t="s">
        <v>2500</v>
      </c>
      <c r="EL60" s="160" t="s">
        <v>2500</v>
      </c>
      <c r="EM60" s="160" t="s">
        <v>2500</v>
      </c>
      <c r="EN60" s="160" t="s">
        <v>2500</v>
      </c>
      <c r="EO60" s="160" t="s">
        <v>2500</v>
      </c>
      <c r="EP60" s="160" t="s">
        <v>2500</v>
      </c>
      <c r="EQ60" s="160" t="s">
        <v>2500</v>
      </c>
      <c r="ER60" s="160" t="s">
        <v>2500</v>
      </c>
      <c r="ES60" s="160" t="s">
        <v>2500</v>
      </c>
      <c r="ET60" s="160" t="s">
        <v>2500</v>
      </c>
      <c r="EU60" s="160" t="s">
        <v>2500</v>
      </c>
      <c r="EV60" s="160" t="s">
        <v>2500</v>
      </c>
      <c r="EW60" s="160" t="s">
        <v>2500</v>
      </c>
      <c r="EX60" s="160" t="s">
        <v>2500</v>
      </c>
      <c r="EY60" s="160" t="s">
        <v>2500</v>
      </c>
      <c r="EZ60" s="160" t="s">
        <v>2500</v>
      </c>
      <c r="FA60" s="160" t="s">
        <v>2500</v>
      </c>
      <c r="FB60" s="160" t="s">
        <v>2500</v>
      </c>
      <c r="FC60" s="160" t="s">
        <v>2500</v>
      </c>
      <c r="FD60" s="160" t="s">
        <v>2500</v>
      </c>
      <c r="FE60" s="160" t="s">
        <v>2500</v>
      </c>
      <c r="FF60" s="160" t="s">
        <v>2500</v>
      </c>
      <c r="FG60" s="160" t="s">
        <v>2500</v>
      </c>
      <c r="FH60" s="160" t="s">
        <v>2500</v>
      </c>
      <c r="FI60" s="160" t="s">
        <v>2500</v>
      </c>
      <c r="FJ60" s="160" t="s">
        <v>2500</v>
      </c>
      <c r="FK60" s="160" t="s">
        <v>2500</v>
      </c>
      <c r="FL60" s="160" t="s">
        <v>2500</v>
      </c>
      <c r="FM60" s="160" t="s">
        <v>2500</v>
      </c>
      <c r="FN60" s="160" t="s">
        <v>2500</v>
      </c>
      <c r="FO60" s="160" t="s">
        <v>2500</v>
      </c>
      <c r="FP60" s="160" t="s">
        <v>2500</v>
      </c>
      <c r="FQ60" s="160" t="s">
        <v>2500</v>
      </c>
      <c r="FR60" s="160" t="s">
        <v>2500</v>
      </c>
      <c r="FS60" s="160" t="s">
        <v>2500</v>
      </c>
      <c r="FT60" s="160" t="s">
        <v>2500</v>
      </c>
      <c r="FU60" s="160" t="s">
        <v>2500</v>
      </c>
      <c r="FV60" s="160" t="s">
        <v>2500</v>
      </c>
      <c r="FW60" s="160" t="s">
        <v>2500</v>
      </c>
      <c r="FX60" s="160" t="s">
        <v>2500</v>
      </c>
      <c r="FY60" s="160" t="s">
        <v>2500</v>
      </c>
      <c r="FZ60" s="160" t="s">
        <v>2500</v>
      </c>
      <c r="GA60" s="160" t="s">
        <v>2500</v>
      </c>
      <c r="GB60" s="160" t="s">
        <v>2500</v>
      </c>
      <c r="GC60" s="160" t="s">
        <v>2500</v>
      </c>
      <c r="GD60" s="160" t="s">
        <v>2500</v>
      </c>
      <c r="GE60" s="160" t="s">
        <v>2500</v>
      </c>
      <c r="GF60" s="160" t="s">
        <v>2500</v>
      </c>
      <c r="GG60" s="160" t="s">
        <v>2500</v>
      </c>
      <c r="GH60" s="160" t="s">
        <v>2500</v>
      </c>
      <c r="GI60" s="160" t="s">
        <v>2500</v>
      </c>
      <c r="GJ60" s="160" t="s">
        <v>2500</v>
      </c>
      <c r="GK60" s="160" t="s">
        <v>2500</v>
      </c>
      <c r="GL60" s="160" t="s">
        <v>2500</v>
      </c>
      <c r="GM60" s="160" t="s">
        <v>2500</v>
      </c>
      <c r="GN60" s="160" t="s">
        <v>2500</v>
      </c>
      <c r="GO60" s="160" t="s">
        <v>2500</v>
      </c>
      <c r="GP60" s="160" t="s">
        <v>2500</v>
      </c>
      <c r="GQ60" s="160" t="s">
        <v>2500</v>
      </c>
      <c r="GR60" s="160" t="s">
        <v>2500</v>
      </c>
      <c r="GS60" s="160" t="s">
        <v>2500</v>
      </c>
      <c r="GT60" s="160" t="s">
        <v>2500</v>
      </c>
      <c r="GU60" s="160" t="s">
        <v>2500</v>
      </c>
      <c r="GV60" s="160" t="s">
        <v>2500</v>
      </c>
      <c r="GW60" s="160" t="s">
        <v>2500</v>
      </c>
      <c r="GX60" s="160" t="s">
        <v>2500</v>
      </c>
      <c r="GY60" s="160" t="s">
        <v>2500</v>
      </c>
      <c r="GZ60" s="160" t="s">
        <v>2500</v>
      </c>
      <c r="HA60" s="160" t="s">
        <v>2500</v>
      </c>
      <c r="HB60" s="160" t="s">
        <v>2500</v>
      </c>
      <c r="HC60" s="160" t="s">
        <v>2500</v>
      </c>
      <c r="HD60" s="160" t="s">
        <v>2500</v>
      </c>
      <c r="HE60" s="160" t="s">
        <v>2500</v>
      </c>
      <c r="HF60" s="160" t="s">
        <v>2501</v>
      </c>
      <c r="HG60" s="160" t="s">
        <v>2501</v>
      </c>
      <c r="HH60" s="160" t="s">
        <v>2501</v>
      </c>
      <c r="HI60" s="160" t="s">
        <v>2501</v>
      </c>
      <c r="HJ60" s="160" t="s">
        <v>2501</v>
      </c>
      <c r="HK60" s="160" t="s">
        <v>2501</v>
      </c>
      <c r="HL60" s="160" t="s">
        <v>2501</v>
      </c>
      <c r="HM60" s="160" t="s">
        <v>2501</v>
      </c>
      <c r="HN60" s="160" t="s">
        <v>2501</v>
      </c>
      <c r="HO60" s="160" t="s">
        <v>2501</v>
      </c>
      <c r="HP60" s="160" t="s">
        <v>2501</v>
      </c>
      <c r="HQ60" s="160" t="s">
        <v>2501</v>
      </c>
      <c r="HR60" s="160" t="s">
        <v>2501</v>
      </c>
      <c r="HS60" s="160" t="s">
        <v>2501</v>
      </c>
      <c r="HT60" s="160" t="s">
        <v>2501</v>
      </c>
      <c r="HU60" s="160" t="s">
        <v>2501</v>
      </c>
      <c r="HV60" s="160" t="s">
        <v>2501</v>
      </c>
      <c r="HW60" s="160" t="s">
        <v>2501</v>
      </c>
      <c r="HX60" s="160" t="s">
        <v>2501</v>
      </c>
      <c r="HY60" s="160" t="s">
        <v>2501</v>
      </c>
      <c r="HZ60" s="160" t="s">
        <v>2501</v>
      </c>
      <c r="IA60" s="160" t="s">
        <v>2501</v>
      </c>
      <c r="IB60" s="160" t="s">
        <v>2501</v>
      </c>
      <c r="IC60" s="160" t="s">
        <v>2501</v>
      </c>
      <c r="ID60" s="160" t="s">
        <v>2501</v>
      </c>
      <c r="IE60" s="160" t="s">
        <v>2501</v>
      </c>
      <c r="IF60" s="160" t="s">
        <v>2501</v>
      </c>
      <c r="IG60" s="160" t="s">
        <v>2501</v>
      </c>
      <c r="IH60" s="160" t="s">
        <v>2501</v>
      </c>
      <c r="II60" s="160" t="s">
        <v>2501</v>
      </c>
      <c r="IJ60" s="160" t="s">
        <v>2501</v>
      </c>
      <c r="IK60" s="160" t="s">
        <v>2501</v>
      </c>
      <c r="IL60" s="160" t="s">
        <v>2501</v>
      </c>
      <c r="IM60" s="160" t="s">
        <v>2501</v>
      </c>
      <c r="IN60" s="160" t="s">
        <v>2501</v>
      </c>
      <c r="IO60" s="160" t="s">
        <v>2501</v>
      </c>
      <c r="IP60" s="160" t="s">
        <v>2501</v>
      </c>
      <c r="IQ60" s="160" t="s">
        <v>2501</v>
      </c>
      <c r="IR60" s="160" t="s">
        <v>2501</v>
      </c>
      <c r="IS60" s="160" t="s">
        <v>171</v>
      </c>
      <c r="IT60" s="160" t="s">
        <v>2500</v>
      </c>
      <c r="IU60" s="160" t="s">
        <v>2501</v>
      </c>
      <c r="IV60" s="160" t="s">
        <v>2501</v>
      </c>
      <c r="IW60" s="160" t="s">
        <v>2501</v>
      </c>
      <c r="IX60" s="160" t="s">
        <v>171</v>
      </c>
      <c r="IY60" s="160" t="s">
        <v>171</v>
      </c>
      <c r="IZ60" s="160" t="s">
        <v>171</v>
      </c>
      <c r="JA60" s="160" t="s">
        <v>171</v>
      </c>
      <c r="JB60" s="160" t="s">
        <v>2500</v>
      </c>
      <c r="JC60" s="160" t="s">
        <v>2501</v>
      </c>
      <c r="JD60" s="160" t="s">
        <v>2500</v>
      </c>
      <c r="JE60" s="160" t="s">
        <v>2501</v>
      </c>
      <c r="JF60" s="160" t="s">
        <v>2501</v>
      </c>
      <c r="JG60" s="160" t="s">
        <v>2501</v>
      </c>
      <c r="JH60" s="160" t="s">
        <v>2501</v>
      </c>
      <c r="JI60" s="160" t="s">
        <v>2500</v>
      </c>
      <c r="JJ60" s="160" t="s">
        <v>2500</v>
      </c>
      <c r="JK60" s="160" t="s">
        <v>2500</v>
      </c>
      <c r="JL60" s="160" t="s">
        <v>2500</v>
      </c>
      <c r="JM60" s="160" t="s">
        <v>2501</v>
      </c>
      <c r="JN60" s="160" t="s">
        <v>2500</v>
      </c>
      <c r="JO60" s="160" t="s">
        <v>2500</v>
      </c>
      <c r="JP60" s="160" t="s">
        <v>2501</v>
      </c>
      <c r="JQ60" s="160" t="s">
        <v>2501</v>
      </c>
      <c r="JR60" s="160" t="s">
        <v>2501</v>
      </c>
      <c r="JS60" s="160" t="s">
        <v>2501</v>
      </c>
      <c r="JT60" s="160" t="s">
        <v>2500</v>
      </c>
      <c r="JU60" s="160" t="s">
        <v>2500</v>
      </c>
      <c r="JV60" s="160" t="s">
        <v>2501</v>
      </c>
      <c r="JW60" s="160" t="s">
        <v>2501</v>
      </c>
      <c r="JX60" s="160" t="s">
        <v>2501</v>
      </c>
      <c r="JY60" s="160" t="s">
        <v>2501</v>
      </c>
      <c r="JZ60" s="160" t="s">
        <v>2501</v>
      </c>
      <c r="KA60" s="160" t="s">
        <v>2501</v>
      </c>
      <c r="KB60" s="160" t="s">
        <v>2501</v>
      </c>
      <c r="KC60" s="160" t="s">
        <v>2501</v>
      </c>
      <c r="KD60" s="160" t="s">
        <v>2501</v>
      </c>
      <c r="KE60" s="160" t="s">
        <v>2501</v>
      </c>
      <c r="KF60" s="160" t="s">
        <v>2501</v>
      </c>
      <c r="KG60" s="160" t="s">
        <v>2501</v>
      </c>
      <c r="KH60" s="160" t="s">
        <v>2501</v>
      </c>
      <c r="KI60" s="160" t="s">
        <v>2500</v>
      </c>
      <c r="KJ60" s="160" t="s">
        <v>2500</v>
      </c>
    </row>
    <row r="61" spans="1:296" ht="27" customHeight="1" x14ac:dyDescent="0.25">
      <c r="A61" s="238" t="s">
        <v>3</v>
      </c>
      <c r="B61" s="238"/>
      <c r="C61" s="239" t="s">
        <v>2502</v>
      </c>
      <c r="D61" s="239" t="s">
        <v>446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2503</v>
      </c>
      <c r="P61" s="239"/>
      <c r="Q61" s="239"/>
      <c r="R61" s="239"/>
      <c r="S61" s="239"/>
      <c r="T61" s="239" t="s">
        <v>42</v>
      </c>
      <c r="U61" s="239" t="s">
        <v>446</v>
      </c>
      <c r="V61" s="239"/>
      <c r="W61" s="239"/>
      <c r="X61" s="239"/>
      <c r="Y61" s="239" t="s">
        <v>898</v>
      </c>
      <c r="Z61" s="239"/>
      <c r="AA61" s="239"/>
      <c r="AB61" s="239" t="s">
        <v>224</v>
      </c>
      <c r="AC61" s="239" t="s">
        <v>446</v>
      </c>
      <c r="AD61" s="239" t="s">
        <v>206</v>
      </c>
      <c r="AE61" s="239"/>
      <c r="AF61" s="239" t="s">
        <v>446</v>
      </c>
      <c r="AG61" s="239" t="s">
        <v>2503</v>
      </c>
      <c r="AH61" s="239"/>
      <c r="AI61" s="239" t="s">
        <v>347</v>
      </c>
      <c r="AJ61" s="239"/>
      <c r="AK61" s="239" t="s">
        <v>206</v>
      </c>
      <c r="AL61" s="239"/>
      <c r="AM61" s="239"/>
      <c r="AN61" s="239"/>
      <c r="AO61" s="239"/>
      <c r="AP61" s="239" t="s">
        <v>2504</v>
      </c>
      <c r="AQ61" s="239" t="s">
        <v>2505</v>
      </c>
      <c r="AR61" s="239" t="s">
        <v>446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356</v>
      </c>
      <c r="BC61" s="239" t="s">
        <v>42</v>
      </c>
      <c r="BD61" s="239" t="s">
        <v>940</v>
      </c>
      <c r="BE61" s="239" t="s">
        <v>373</v>
      </c>
      <c r="BF61" s="239"/>
      <c r="BG61" s="239" t="s">
        <v>446</v>
      </c>
      <c r="BH61" s="239"/>
      <c r="BI61" s="239"/>
      <c r="BJ61" s="239"/>
      <c r="BK61" s="239"/>
      <c r="BL61" s="239"/>
      <c r="BM61" s="239"/>
      <c r="BN61" s="239"/>
      <c r="BO61" s="239" t="s">
        <v>42</v>
      </c>
      <c r="BP61" s="239"/>
      <c r="BQ61" s="239"/>
      <c r="BR61" s="239"/>
      <c r="BS61" s="239"/>
      <c r="BT61" s="239"/>
      <c r="BU61" s="239" t="s">
        <v>224</v>
      </c>
      <c r="BV61" s="239"/>
      <c r="BW61" s="239" t="s">
        <v>42</v>
      </c>
      <c r="BX61" s="239" t="s">
        <v>2506</v>
      </c>
      <c r="BY61" s="239"/>
      <c r="BZ61" s="239"/>
      <c r="CA61" s="239"/>
      <c r="CB61" s="239" t="s">
        <v>446</v>
      </c>
      <c r="CC61" s="239"/>
      <c r="CD61" s="239" t="s">
        <v>2507</v>
      </c>
      <c r="CE61" s="239"/>
      <c r="CF61" s="239" t="s">
        <v>113</v>
      </c>
      <c r="CG61" s="239" t="s">
        <v>446</v>
      </c>
      <c r="CH61" s="239"/>
      <c r="CI61" s="239"/>
      <c r="CJ61" s="239"/>
      <c r="CK61" s="239" t="s">
        <v>940</v>
      </c>
      <c r="CL61" s="239"/>
      <c r="CM61" s="239" t="s">
        <v>2506</v>
      </c>
      <c r="CN61" s="239"/>
      <c r="CO61" s="239"/>
      <c r="CP61" s="239" t="s">
        <v>446</v>
      </c>
      <c r="CQ61" s="239"/>
      <c r="CR61" s="239"/>
      <c r="CS61" s="239"/>
      <c r="CT61" s="239"/>
      <c r="CU61" s="239"/>
      <c r="CV61" s="239"/>
      <c r="CW61" s="239"/>
      <c r="CX61" s="239" t="s">
        <v>2507</v>
      </c>
      <c r="CY61" s="239" t="s">
        <v>2506</v>
      </c>
      <c r="CZ61" s="239"/>
      <c r="DA61" s="239" t="s">
        <v>377</v>
      </c>
      <c r="DB61" s="239"/>
      <c r="DC61" s="239"/>
      <c r="DD61" s="239"/>
      <c r="DE61" s="239" t="s">
        <v>446</v>
      </c>
      <c r="DF61" s="239"/>
      <c r="DG61" s="239"/>
      <c r="DH61" s="239" t="s">
        <v>377</v>
      </c>
      <c r="DI61" s="239"/>
      <c r="DJ61" s="239" t="s">
        <v>922</v>
      </c>
      <c r="DK61" s="239"/>
      <c r="DL61" s="239" t="s">
        <v>620</v>
      </c>
      <c r="DM61" s="239" t="s">
        <v>377</v>
      </c>
      <c r="DN61" s="239"/>
      <c r="DO61" s="239"/>
      <c r="DP61" s="239"/>
      <c r="DQ61" s="239" t="s">
        <v>620</v>
      </c>
      <c r="DR61" s="239" t="s">
        <v>377</v>
      </c>
      <c r="DS61" s="239" t="s">
        <v>620</v>
      </c>
      <c r="DT61" s="239" t="s">
        <v>377</v>
      </c>
      <c r="DU61" s="239"/>
      <c r="DV61" s="239"/>
      <c r="DW61" s="239"/>
      <c r="DX61" s="239" t="s">
        <v>446</v>
      </c>
      <c r="DY61" s="239" t="s">
        <v>620</v>
      </c>
      <c r="DZ61" s="239" t="s">
        <v>446</v>
      </c>
      <c r="EA61" s="239"/>
      <c r="EB61" s="239"/>
      <c r="EC61" s="239"/>
      <c r="ED61" s="239"/>
      <c r="EE61" s="239"/>
      <c r="EF61" s="239" t="s">
        <v>42</v>
      </c>
      <c r="EG61" s="239"/>
      <c r="EH61" s="239" t="s">
        <v>377</v>
      </c>
      <c r="EI61" s="239" t="s">
        <v>42</v>
      </c>
      <c r="EJ61" s="239" t="s">
        <v>2508</v>
      </c>
      <c r="EK61" s="239" t="s">
        <v>620</v>
      </c>
      <c r="EL61" s="239" t="s">
        <v>446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917</v>
      </c>
      <c r="EV61" s="239"/>
      <c r="EW61" s="239"/>
      <c r="EX61" s="239" t="s">
        <v>446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930</v>
      </c>
      <c r="FI61" s="239"/>
      <c r="FJ61" s="239"/>
      <c r="FK61" s="239" t="s">
        <v>446</v>
      </c>
      <c r="FL61" s="239"/>
      <c r="FM61" s="239"/>
      <c r="FN61" s="239"/>
      <c r="FO61" s="239"/>
      <c r="FP61" s="239"/>
      <c r="FQ61" s="239" t="s">
        <v>356</v>
      </c>
      <c r="FR61" s="239" t="s">
        <v>373</v>
      </c>
      <c r="FS61" s="239"/>
      <c r="FT61" s="239"/>
      <c r="FU61" s="239"/>
      <c r="FV61" s="239"/>
      <c r="FW61" s="239"/>
      <c r="FX61" s="239" t="s">
        <v>2507</v>
      </c>
      <c r="FY61" s="239" t="s">
        <v>660</v>
      </c>
      <c r="FZ61" s="239"/>
      <c r="GA61" s="239"/>
      <c r="GB61" s="239" t="s">
        <v>620</v>
      </c>
      <c r="GC61" s="239" t="s">
        <v>206</v>
      </c>
      <c r="GD61" s="239" t="s">
        <v>356</v>
      </c>
      <c r="GE61" s="239" t="s">
        <v>446</v>
      </c>
      <c r="GF61" s="239" t="s">
        <v>35</v>
      </c>
      <c r="GG61" s="239" t="s">
        <v>356</v>
      </c>
      <c r="GH61" s="239" t="s">
        <v>206</v>
      </c>
      <c r="GI61" s="239" t="s">
        <v>446</v>
      </c>
      <c r="GJ61" s="239" t="s">
        <v>356</v>
      </c>
      <c r="GK61" s="239" t="s">
        <v>446</v>
      </c>
      <c r="GL61" s="239"/>
      <c r="GM61" s="239" t="s">
        <v>2509</v>
      </c>
      <c r="GN61" s="239" t="s">
        <v>446</v>
      </c>
      <c r="GO61" s="239" t="s">
        <v>373</v>
      </c>
      <c r="GP61" s="239" t="s">
        <v>446</v>
      </c>
      <c r="GQ61" s="239"/>
      <c r="GR61" s="239"/>
      <c r="GS61" s="239" t="s">
        <v>383</v>
      </c>
      <c r="GT61" s="239"/>
      <c r="GU61" s="239" t="s">
        <v>356</v>
      </c>
      <c r="GV61" s="239"/>
      <c r="GW61" s="239" t="s">
        <v>446</v>
      </c>
      <c r="GX61" s="239" t="s">
        <v>356</v>
      </c>
      <c r="GY61" s="239" t="s">
        <v>624</v>
      </c>
      <c r="GZ61" s="239" t="s">
        <v>446</v>
      </c>
      <c r="HA61" s="239"/>
      <c r="HB61" s="239" t="s">
        <v>624</v>
      </c>
      <c r="HC61" s="239" t="s">
        <v>42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2510</v>
      </c>
      <c r="HO61" s="239"/>
      <c r="HP61" s="239" t="s">
        <v>42</v>
      </c>
      <c r="HQ61" s="239"/>
      <c r="HR61" s="239" t="s">
        <v>2511</v>
      </c>
      <c r="HS61" s="239"/>
      <c r="HT61" s="239" t="s">
        <v>42</v>
      </c>
      <c r="HU61" s="239"/>
      <c r="HV61" s="239" t="s">
        <v>387</v>
      </c>
      <c r="HW61" s="239"/>
      <c r="HX61" s="239" t="s">
        <v>2512</v>
      </c>
      <c r="HY61" s="239"/>
      <c r="HZ61" s="239" t="s">
        <v>387</v>
      </c>
      <c r="IA61" s="239" t="s">
        <v>446</v>
      </c>
      <c r="IB61" s="239" t="s">
        <v>184</v>
      </c>
      <c r="IC61" s="239" t="s">
        <v>78</v>
      </c>
      <c r="ID61" s="239"/>
      <c r="IE61" s="239" t="s">
        <v>2511</v>
      </c>
      <c r="IF61" s="239"/>
      <c r="IG61" s="239"/>
      <c r="IH61" s="239"/>
      <c r="II61" s="239" t="s">
        <v>78</v>
      </c>
      <c r="IJ61" s="239"/>
      <c r="IK61" s="239" t="s">
        <v>42</v>
      </c>
      <c r="IL61" s="239" t="s">
        <v>184</v>
      </c>
      <c r="IM61" s="239" t="s">
        <v>42</v>
      </c>
      <c r="IN61" s="239" t="s">
        <v>184</v>
      </c>
      <c r="IO61" s="239"/>
      <c r="IP61" s="239"/>
      <c r="IQ61" s="239"/>
      <c r="IR61" s="239"/>
      <c r="IS61" s="239" t="s">
        <v>42</v>
      </c>
      <c r="IT61" s="239" t="s">
        <v>2508</v>
      </c>
      <c r="IU61" s="239" t="s">
        <v>387</v>
      </c>
      <c r="IV61" s="239"/>
      <c r="IW61" s="239" t="s">
        <v>184</v>
      </c>
      <c r="IX61" s="239" t="s">
        <v>42</v>
      </c>
      <c r="IY61" s="239"/>
      <c r="IZ61" s="239"/>
      <c r="JA61" s="239"/>
      <c r="JB61" s="239" t="s">
        <v>446</v>
      </c>
      <c r="JC61" s="239" t="s">
        <v>962</v>
      </c>
      <c r="JD61" s="239" t="s">
        <v>446</v>
      </c>
      <c r="JE61" s="239" t="s">
        <v>60</v>
      </c>
      <c r="JF61" s="239"/>
      <c r="JG61" s="239" t="s">
        <v>446</v>
      </c>
      <c r="JH61" s="239"/>
      <c r="JI61" s="239"/>
      <c r="JJ61" s="239"/>
      <c r="JK61" s="239"/>
      <c r="JL61" s="239"/>
      <c r="JM61" s="239" t="s">
        <v>2512</v>
      </c>
      <c r="JN61" s="239" t="s">
        <v>35</v>
      </c>
      <c r="JO61" s="239"/>
      <c r="JP61" s="239" t="s">
        <v>957</v>
      </c>
      <c r="JQ61" s="239"/>
      <c r="JR61" s="239" t="s">
        <v>959</v>
      </c>
      <c r="JS61" s="239"/>
      <c r="JT61" s="239"/>
      <c r="JU61" s="239" t="s">
        <v>446</v>
      </c>
      <c r="JV61" s="239" t="s">
        <v>2511</v>
      </c>
      <c r="JW61" s="239" t="s">
        <v>616</v>
      </c>
      <c r="JX61" s="239" t="s">
        <v>2513</v>
      </c>
      <c r="JY61" s="239"/>
      <c r="JZ61" s="239" t="s">
        <v>42</v>
      </c>
      <c r="KA61" s="239"/>
      <c r="KB61" s="239"/>
      <c r="KC61" s="239"/>
      <c r="KD61" s="239"/>
      <c r="KE61" s="239"/>
      <c r="KF61" s="239"/>
      <c r="KG61" s="239" t="s">
        <v>2511</v>
      </c>
      <c r="KH61" s="239"/>
      <c r="KI61" s="239" t="s">
        <v>42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2514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2515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2516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2517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0" t="s">
        <v>2518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20.100000000000001" hidden="1" customHeight="1" x14ac:dyDescent="0.25">
      <c r="A5" s="238" t="s">
        <v>1861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8" t="s">
        <v>1862</v>
      </c>
      <c r="B6" s="238"/>
      <c r="C6" s="160" t="s">
        <v>2519</v>
      </c>
      <c r="D6" s="160" t="s">
        <v>2520</v>
      </c>
      <c r="E6" s="160" t="s">
        <v>2521</v>
      </c>
      <c r="F6" s="160" t="s">
        <v>2522</v>
      </c>
      <c r="G6" s="160" t="s">
        <v>2523</v>
      </c>
      <c r="H6" s="160" t="s">
        <v>2524</v>
      </c>
      <c r="I6" s="160" t="s">
        <v>2525</v>
      </c>
      <c r="J6" s="160" t="s">
        <v>2526</v>
      </c>
      <c r="K6" s="160"/>
      <c r="L6" s="160" t="s">
        <v>2527</v>
      </c>
      <c r="M6" s="160" t="s">
        <v>2528</v>
      </c>
      <c r="N6" s="160" t="s">
        <v>2529</v>
      </c>
      <c r="O6" s="160" t="s">
        <v>2530</v>
      </c>
      <c r="P6" s="160" t="s">
        <v>2531</v>
      </c>
      <c r="Q6" s="160" t="s">
        <v>2532</v>
      </c>
      <c r="R6" s="160" t="s">
        <v>2533</v>
      </c>
      <c r="S6" s="160" t="s">
        <v>2534</v>
      </c>
      <c r="T6" s="160" t="s">
        <v>2535</v>
      </c>
      <c r="U6" s="160" t="s">
        <v>2536</v>
      </c>
      <c r="V6" s="160" t="s">
        <v>2537</v>
      </c>
      <c r="W6" s="160" t="s">
        <v>2538</v>
      </c>
      <c r="X6" s="160" t="s">
        <v>2539</v>
      </c>
      <c r="Y6" s="160" t="s">
        <v>2540</v>
      </c>
      <c r="Z6" s="160" t="s">
        <v>2541</v>
      </c>
      <c r="AA6" s="160" t="s">
        <v>2542</v>
      </c>
      <c r="AB6" s="160" t="s">
        <v>2543</v>
      </c>
      <c r="AC6" s="160" t="s">
        <v>2544</v>
      </c>
      <c r="AD6" s="160" t="s">
        <v>2545</v>
      </c>
      <c r="AE6" s="160" t="s">
        <v>2546</v>
      </c>
      <c r="AF6" s="160" t="s">
        <v>2547</v>
      </c>
      <c r="AG6" s="160" t="s">
        <v>2548</v>
      </c>
      <c r="AH6" s="160" t="s">
        <v>2549</v>
      </c>
      <c r="AI6" s="160" t="s">
        <v>2550</v>
      </c>
      <c r="AJ6" s="160" t="s">
        <v>2551</v>
      </c>
      <c r="AK6" s="160" t="s">
        <v>2552</v>
      </c>
      <c r="AL6" s="160" t="s">
        <v>2553</v>
      </c>
      <c r="AM6" s="160" t="s">
        <v>2554</v>
      </c>
      <c r="AN6" s="160" t="s">
        <v>2555</v>
      </c>
      <c r="AO6" s="160" t="s">
        <v>2556</v>
      </c>
      <c r="AP6" s="160" t="s">
        <v>2557</v>
      </c>
      <c r="AQ6" s="160" t="s">
        <v>2558</v>
      </c>
      <c r="AR6" s="160" t="s">
        <v>2559</v>
      </c>
      <c r="AS6" s="160" t="s">
        <v>2560</v>
      </c>
      <c r="AT6" s="160" t="s">
        <v>2561</v>
      </c>
      <c r="AU6" s="160" t="s">
        <v>2562</v>
      </c>
      <c r="AV6" s="160" t="s">
        <v>2563</v>
      </c>
      <c r="AW6" s="160" t="s">
        <v>2564</v>
      </c>
      <c r="AX6" s="160" t="s">
        <v>2565</v>
      </c>
      <c r="AY6" s="160" t="s">
        <v>2566</v>
      </c>
      <c r="AZ6" s="160" t="s">
        <v>2567</v>
      </c>
      <c r="BA6" s="160" t="s">
        <v>2568</v>
      </c>
      <c r="BB6" s="160" t="s">
        <v>2569</v>
      </c>
      <c r="BC6" s="160" t="s">
        <v>2570</v>
      </c>
      <c r="BD6" s="160" t="s">
        <v>2571</v>
      </c>
      <c r="BE6" s="160" t="s">
        <v>2572</v>
      </c>
      <c r="BF6" s="160" t="s">
        <v>2573</v>
      </c>
      <c r="BG6" s="160" t="s">
        <v>2574</v>
      </c>
      <c r="BH6" s="160" t="s">
        <v>2575</v>
      </c>
      <c r="BI6" s="160" t="s">
        <v>2576</v>
      </c>
      <c r="BJ6" s="160" t="s">
        <v>2577</v>
      </c>
      <c r="BK6" s="160" t="s">
        <v>2578</v>
      </c>
      <c r="BL6" s="160" t="s">
        <v>2579</v>
      </c>
      <c r="BM6" s="160" t="s">
        <v>2580</v>
      </c>
      <c r="BN6" s="160" t="s">
        <v>2581</v>
      </c>
      <c r="BO6" s="160" t="s">
        <v>2582</v>
      </c>
      <c r="BP6" s="160" t="s">
        <v>2583</v>
      </c>
      <c r="BQ6" s="160" t="s">
        <v>2584</v>
      </c>
      <c r="BR6" s="160" t="s">
        <v>2585</v>
      </c>
      <c r="BS6" s="160" t="s">
        <v>2586</v>
      </c>
      <c r="BT6" s="160" t="s">
        <v>2587</v>
      </c>
      <c r="BU6" s="160"/>
      <c r="BV6" s="160"/>
      <c r="BW6" s="160" t="s">
        <v>2588</v>
      </c>
      <c r="BX6" s="160" t="s">
        <v>2589</v>
      </c>
      <c r="BY6" s="160" t="s">
        <v>2590</v>
      </c>
      <c r="BZ6" s="160" t="s">
        <v>2591</v>
      </c>
      <c r="CA6" s="160" t="s">
        <v>2592</v>
      </c>
      <c r="CB6" s="160" t="s">
        <v>2593</v>
      </c>
      <c r="CC6" s="160" t="s">
        <v>2594</v>
      </c>
      <c r="CD6" s="160" t="s">
        <v>2595</v>
      </c>
      <c r="CE6" s="160" t="s">
        <v>2596</v>
      </c>
      <c r="CF6" s="160" t="s">
        <v>2597</v>
      </c>
      <c r="CG6" s="160" t="s">
        <v>2598</v>
      </c>
      <c r="CH6" s="160" t="s">
        <v>2599</v>
      </c>
      <c r="CI6" s="160" t="s">
        <v>1947</v>
      </c>
      <c r="CJ6" s="160" t="s">
        <v>2600</v>
      </c>
      <c r="CK6" s="160" t="s">
        <v>2601</v>
      </c>
      <c r="CL6" s="160" t="s">
        <v>2602</v>
      </c>
      <c r="CM6" s="160" t="s">
        <v>2603</v>
      </c>
      <c r="CN6" s="160" t="s">
        <v>2604</v>
      </c>
      <c r="CO6" s="160" t="s">
        <v>2605</v>
      </c>
      <c r="CP6" s="160" t="s">
        <v>2606</v>
      </c>
      <c r="CQ6" s="160" t="s">
        <v>2607</v>
      </c>
      <c r="CR6" s="160" t="s">
        <v>2608</v>
      </c>
      <c r="CS6" s="160" t="s">
        <v>2609</v>
      </c>
      <c r="CT6" s="160" t="s">
        <v>2610</v>
      </c>
      <c r="CU6" s="160" t="s">
        <v>2611</v>
      </c>
      <c r="CV6" s="160" t="s">
        <v>2612</v>
      </c>
      <c r="CW6" s="160" t="s">
        <v>2613</v>
      </c>
      <c r="CX6" s="160" t="s">
        <v>2614</v>
      </c>
      <c r="CY6" s="160" t="s">
        <v>2615</v>
      </c>
      <c r="CZ6" s="160" t="s">
        <v>2616</v>
      </c>
      <c r="DA6" s="160" t="s">
        <v>2617</v>
      </c>
      <c r="DB6" s="160" t="s">
        <v>2618</v>
      </c>
      <c r="DC6" s="160" t="s">
        <v>2619</v>
      </c>
      <c r="DD6" s="160" t="s">
        <v>2620</v>
      </c>
      <c r="DE6" s="160" t="s">
        <v>2621</v>
      </c>
      <c r="DF6" s="160" t="s">
        <v>2622</v>
      </c>
      <c r="DG6" s="160" t="s">
        <v>2623</v>
      </c>
      <c r="DH6" s="160" t="s">
        <v>2624</v>
      </c>
      <c r="DI6" s="160" t="s">
        <v>2625</v>
      </c>
      <c r="DJ6" s="160" t="s">
        <v>2626</v>
      </c>
      <c r="DK6" s="160" t="s">
        <v>2627</v>
      </c>
      <c r="DL6" s="160" t="s">
        <v>2628</v>
      </c>
      <c r="DM6" s="160" t="s">
        <v>2629</v>
      </c>
      <c r="DN6" s="160" t="s">
        <v>2630</v>
      </c>
      <c r="DO6" s="160" t="s">
        <v>2631</v>
      </c>
      <c r="DP6" s="160" t="s">
        <v>2632</v>
      </c>
      <c r="DQ6" s="160" t="s">
        <v>2633</v>
      </c>
      <c r="DR6" s="160" t="s">
        <v>2634</v>
      </c>
      <c r="DS6" s="160" t="s">
        <v>2635</v>
      </c>
      <c r="DT6" s="160" t="s">
        <v>2636</v>
      </c>
      <c r="DU6" s="160" t="s">
        <v>2637</v>
      </c>
      <c r="DV6" s="160" t="s">
        <v>2638</v>
      </c>
      <c r="DW6" s="160" t="s">
        <v>2639</v>
      </c>
      <c r="DX6" s="160" t="s">
        <v>2640</v>
      </c>
      <c r="DY6" s="160" t="s">
        <v>2641</v>
      </c>
      <c r="DZ6" s="160" t="s">
        <v>2642</v>
      </c>
      <c r="EA6" s="160" t="s">
        <v>2643</v>
      </c>
      <c r="EB6" s="160" t="s">
        <v>2644</v>
      </c>
      <c r="EC6" s="160" t="s">
        <v>2645</v>
      </c>
      <c r="ED6" s="160" t="s">
        <v>2646</v>
      </c>
      <c r="EE6" s="160" t="s">
        <v>2647</v>
      </c>
      <c r="EF6" s="160" t="s">
        <v>2648</v>
      </c>
      <c r="EG6" s="160" t="s">
        <v>2649</v>
      </c>
      <c r="EH6" s="160" t="s">
        <v>2650</v>
      </c>
      <c r="EI6" s="160" t="s">
        <v>2651</v>
      </c>
      <c r="EJ6" s="160" t="s">
        <v>2652</v>
      </c>
      <c r="EK6" s="160" t="s">
        <v>2653</v>
      </c>
      <c r="EL6" s="160" t="s">
        <v>2654</v>
      </c>
      <c r="EM6" s="160" t="s">
        <v>2655</v>
      </c>
      <c r="EN6" s="160" t="s">
        <v>2656</v>
      </c>
      <c r="EO6" s="160" t="s">
        <v>2657</v>
      </c>
      <c r="EP6" s="160" t="s">
        <v>2658</v>
      </c>
      <c r="EQ6" s="160" t="s">
        <v>2659</v>
      </c>
      <c r="ER6" s="160" t="s">
        <v>2660</v>
      </c>
      <c r="ES6" s="160" t="s">
        <v>2661</v>
      </c>
      <c r="ET6" s="160" t="s">
        <v>2662</v>
      </c>
      <c r="EU6" s="160" t="s">
        <v>2663</v>
      </c>
      <c r="EV6" s="160" t="s">
        <v>2664</v>
      </c>
      <c r="EW6" s="160" t="s">
        <v>2665</v>
      </c>
      <c r="EX6" s="160" t="s">
        <v>2666</v>
      </c>
      <c r="EY6" s="160" t="s">
        <v>2667</v>
      </c>
      <c r="EZ6" s="160" t="s">
        <v>2668</v>
      </c>
      <c r="FA6" s="160" t="s">
        <v>2669</v>
      </c>
      <c r="FB6" s="160" t="s">
        <v>2670</v>
      </c>
      <c r="FC6" s="160" t="s">
        <v>2671</v>
      </c>
      <c r="FD6" s="160" t="s">
        <v>2672</v>
      </c>
      <c r="FE6" s="160" t="s">
        <v>2673</v>
      </c>
      <c r="FF6" s="160" t="s">
        <v>2674</v>
      </c>
      <c r="FG6" s="160" t="s">
        <v>2675</v>
      </c>
      <c r="FH6" s="160" t="s">
        <v>2676</v>
      </c>
      <c r="FI6" s="160" t="s">
        <v>2677</v>
      </c>
      <c r="FJ6" s="160" t="s">
        <v>2678</v>
      </c>
      <c r="FK6" s="160" t="s">
        <v>2679</v>
      </c>
      <c r="FL6" s="160" t="s">
        <v>2680</v>
      </c>
      <c r="FM6" s="160" t="s">
        <v>2681</v>
      </c>
      <c r="FN6" s="160" t="s">
        <v>2682</v>
      </c>
      <c r="FO6" s="160" t="s">
        <v>2683</v>
      </c>
      <c r="FP6" s="160" t="s">
        <v>2684</v>
      </c>
      <c r="FQ6" s="160" t="s">
        <v>2685</v>
      </c>
      <c r="FR6" s="160" t="s">
        <v>2686</v>
      </c>
      <c r="FS6" s="160" t="s">
        <v>2687</v>
      </c>
      <c r="FT6" s="160" t="s">
        <v>2688</v>
      </c>
      <c r="FU6" s="160" t="s">
        <v>2689</v>
      </c>
      <c r="FV6" s="160" t="s">
        <v>2690</v>
      </c>
      <c r="FW6" s="160" t="s">
        <v>2691</v>
      </c>
      <c r="FX6" s="160" t="s">
        <v>2692</v>
      </c>
      <c r="FY6" s="160" t="s">
        <v>2693</v>
      </c>
      <c r="FZ6" s="160" t="s">
        <v>2694</v>
      </c>
      <c r="GA6" s="160" t="s">
        <v>2695</v>
      </c>
      <c r="GB6" s="160" t="s">
        <v>2696</v>
      </c>
      <c r="GC6" s="160" t="s">
        <v>2697</v>
      </c>
      <c r="GD6" s="160" t="s">
        <v>2698</v>
      </c>
      <c r="GE6" s="160" t="s">
        <v>2699</v>
      </c>
      <c r="GF6" s="160" t="s">
        <v>2700</v>
      </c>
      <c r="GG6" s="160" t="s">
        <v>2701</v>
      </c>
      <c r="GH6" s="160" t="s">
        <v>2702</v>
      </c>
      <c r="GI6" s="160" t="s">
        <v>2703</v>
      </c>
      <c r="GJ6" s="160" t="s">
        <v>2704</v>
      </c>
      <c r="GK6" s="160" t="s">
        <v>2705</v>
      </c>
      <c r="GL6" s="160" t="s">
        <v>2706</v>
      </c>
      <c r="GM6" s="160" t="s">
        <v>2707</v>
      </c>
      <c r="GN6" s="160"/>
      <c r="GO6" s="160" t="s">
        <v>2708</v>
      </c>
      <c r="GP6" s="160" t="s">
        <v>2709</v>
      </c>
      <c r="GQ6" s="160" t="s">
        <v>2710</v>
      </c>
      <c r="GR6" s="160" t="s">
        <v>2711</v>
      </c>
      <c r="GS6" s="160" t="s">
        <v>2712</v>
      </c>
      <c r="GT6" s="160" t="s">
        <v>2713</v>
      </c>
      <c r="GU6" s="160" t="s">
        <v>2714</v>
      </c>
      <c r="GV6" s="160" t="s">
        <v>2715</v>
      </c>
      <c r="GW6" s="160" t="s">
        <v>2716</v>
      </c>
      <c r="GX6" s="160" t="s">
        <v>2717</v>
      </c>
      <c r="GY6" s="160" t="s">
        <v>2718</v>
      </c>
      <c r="GZ6" s="160" t="s">
        <v>2719</v>
      </c>
      <c r="HA6" s="160" t="s">
        <v>2720</v>
      </c>
      <c r="HB6" s="160" t="s">
        <v>2721</v>
      </c>
      <c r="HC6" s="160" t="s">
        <v>2722</v>
      </c>
      <c r="HD6" s="160" t="s">
        <v>2723</v>
      </c>
      <c r="HE6" s="160" t="s">
        <v>2724</v>
      </c>
      <c r="HF6" s="160" t="s">
        <v>2725</v>
      </c>
      <c r="HG6" s="160" t="s">
        <v>2726</v>
      </c>
      <c r="HH6" s="160" t="s">
        <v>2727</v>
      </c>
      <c r="HI6" s="160" t="s">
        <v>2728</v>
      </c>
      <c r="HJ6" s="160" t="s">
        <v>2729</v>
      </c>
      <c r="HK6" s="160" t="s">
        <v>2730</v>
      </c>
      <c r="HL6" s="160" t="s">
        <v>2731</v>
      </c>
      <c r="HM6" s="160" t="s">
        <v>2732</v>
      </c>
      <c r="HN6" s="160" t="s">
        <v>2733</v>
      </c>
      <c r="HO6" s="160" t="s">
        <v>2734</v>
      </c>
      <c r="HP6" s="160" t="s">
        <v>2735</v>
      </c>
      <c r="HQ6" s="160" t="s">
        <v>2736</v>
      </c>
      <c r="HR6" s="160" t="s">
        <v>2737</v>
      </c>
      <c r="HS6" s="160" t="s">
        <v>2738</v>
      </c>
      <c r="HT6" s="160" t="s">
        <v>2739</v>
      </c>
      <c r="HU6" s="160" t="s">
        <v>2740</v>
      </c>
      <c r="HV6" s="160" t="s">
        <v>2741</v>
      </c>
      <c r="HW6" s="160" t="s">
        <v>2742</v>
      </c>
      <c r="HX6" s="160" t="s">
        <v>2743</v>
      </c>
      <c r="HY6" s="160" t="s">
        <v>2744</v>
      </c>
      <c r="HZ6" s="160" t="s">
        <v>2745</v>
      </c>
      <c r="IA6" s="160" t="s">
        <v>2746</v>
      </c>
      <c r="IB6" s="160" t="s">
        <v>2747</v>
      </c>
      <c r="IC6" s="160" t="s">
        <v>2748</v>
      </c>
      <c r="ID6" s="160" t="s">
        <v>2749</v>
      </c>
      <c r="IE6" s="160" t="s">
        <v>2750</v>
      </c>
      <c r="IF6" s="160" t="s">
        <v>2751</v>
      </c>
      <c r="IG6" s="160" t="s">
        <v>2752</v>
      </c>
      <c r="IH6" s="160" t="s">
        <v>2753</v>
      </c>
      <c r="II6" s="160" t="s">
        <v>2754</v>
      </c>
      <c r="IJ6" s="160" t="s">
        <v>2755</v>
      </c>
      <c r="IK6" s="160" t="s">
        <v>2756</v>
      </c>
      <c r="IL6" s="160" t="s">
        <v>2757</v>
      </c>
      <c r="IM6" s="160" t="s">
        <v>2758</v>
      </c>
      <c r="IN6" s="160" t="s">
        <v>2759</v>
      </c>
      <c r="IO6" s="160" t="s">
        <v>2760</v>
      </c>
      <c r="IP6" s="160" t="s">
        <v>2761</v>
      </c>
      <c r="IQ6" s="160" t="s">
        <v>2762</v>
      </c>
      <c r="IR6" s="160" t="s">
        <v>2763</v>
      </c>
      <c r="IS6" s="160" t="s">
        <v>2764</v>
      </c>
      <c r="IT6" s="160" t="s">
        <v>2765</v>
      </c>
      <c r="IU6" s="160" t="s">
        <v>2766</v>
      </c>
      <c r="IV6" s="160" t="s">
        <v>2767</v>
      </c>
      <c r="IW6" s="160" t="s">
        <v>2768</v>
      </c>
      <c r="IX6" s="160" t="s">
        <v>2769</v>
      </c>
      <c r="IY6" s="160" t="s">
        <v>2770</v>
      </c>
      <c r="IZ6" s="160" t="s">
        <v>2771</v>
      </c>
      <c r="JA6" s="160" t="s">
        <v>2772</v>
      </c>
      <c r="JB6" s="160" t="s">
        <v>2773</v>
      </c>
      <c r="JC6" s="160" t="s">
        <v>2774</v>
      </c>
      <c r="JD6" s="160" t="s">
        <v>2775</v>
      </c>
      <c r="JE6" s="160" t="s">
        <v>2776</v>
      </c>
      <c r="JF6" s="160" t="s">
        <v>2777</v>
      </c>
      <c r="JG6" s="160" t="s">
        <v>2778</v>
      </c>
      <c r="JH6" s="160" t="s">
        <v>2779</v>
      </c>
      <c r="JI6" s="160" t="s">
        <v>2780</v>
      </c>
      <c r="JJ6" s="160" t="s">
        <v>2781</v>
      </c>
      <c r="JK6" s="160" t="s">
        <v>2782</v>
      </c>
      <c r="JL6" s="160" t="s">
        <v>2783</v>
      </c>
      <c r="JM6" s="160" t="s">
        <v>2784</v>
      </c>
      <c r="JN6" s="160" t="s">
        <v>2785</v>
      </c>
      <c r="JO6" s="160" t="s">
        <v>2786</v>
      </c>
      <c r="JP6" s="160" t="s">
        <v>2787</v>
      </c>
      <c r="JQ6" s="160" t="s">
        <v>2788</v>
      </c>
      <c r="JR6" s="160" t="s">
        <v>2789</v>
      </c>
      <c r="JS6" s="160" t="s">
        <v>2790</v>
      </c>
      <c r="JT6" s="160" t="s">
        <v>2791</v>
      </c>
      <c r="JU6" s="160" t="s">
        <v>2792</v>
      </c>
      <c r="JV6" s="160" t="s">
        <v>2793</v>
      </c>
      <c r="JW6" s="160" t="s">
        <v>2794</v>
      </c>
      <c r="JX6" s="160" t="s">
        <v>2795</v>
      </c>
      <c r="JY6" s="160" t="s">
        <v>2796</v>
      </c>
      <c r="JZ6" s="160" t="s">
        <v>2797</v>
      </c>
      <c r="KA6" s="160" t="s">
        <v>2798</v>
      </c>
      <c r="KB6" s="160" t="s">
        <v>2799</v>
      </c>
      <c r="KC6" s="160" t="s">
        <v>2800</v>
      </c>
      <c r="KD6" s="160" t="s">
        <v>2801</v>
      </c>
      <c r="KE6" s="160" t="s">
        <v>2802</v>
      </c>
      <c r="KF6" s="160" t="s">
        <v>2803</v>
      </c>
      <c r="KG6" s="160" t="s">
        <v>2804</v>
      </c>
      <c r="KH6" s="160" t="s">
        <v>2805</v>
      </c>
      <c r="KI6" s="160" t="s">
        <v>2806</v>
      </c>
      <c r="KJ6" s="160" t="s">
        <v>2807</v>
      </c>
    </row>
    <row r="7" spans="1:296" ht="27" customHeight="1" x14ac:dyDescent="0.25">
      <c r="A7" s="238" t="s">
        <v>289</v>
      </c>
      <c r="B7" s="238"/>
      <c r="C7" s="239" t="s">
        <v>2157</v>
      </c>
      <c r="D7" s="239" t="s">
        <v>2158</v>
      </c>
      <c r="E7" s="239"/>
      <c r="F7" s="239"/>
      <c r="G7" s="239" t="s">
        <v>2159</v>
      </c>
      <c r="H7" s="239" t="s">
        <v>2160</v>
      </c>
      <c r="I7" s="239"/>
      <c r="J7" s="239"/>
      <c r="K7" s="239"/>
      <c r="L7" s="239" t="s">
        <v>2161</v>
      </c>
      <c r="M7" s="239"/>
      <c r="N7" s="239"/>
      <c r="O7" s="239" t="s">
        <v>2162</v>
      </c>
      <c r="P7" s="239" t="s">
        <v>2163</v>
      </c>
      <c r="Q7" s="239"/>
      <c r="R7" s="239" t="s">
        <v>2164</v>
      </c>
      <c r="S7" s="239"/>
      <c r="T7" s="239" t="s">
        <v>2165</v>
      </c>
      <c r="U7" s="239"/>
      <c r="V7" s="239" t="s">
        <v>2166</v>
      </c>
      <c r="W7" s="239"/>
      <c r="X7" s="239"/>
      <c r="Y7" s="239" t="s">
        <v>2167</v>
      </c>
      <c r="Z7" s="239"/>
      <c r="AA7" s="239"/>
      <c r="AB7" s="239" t="s">
        <v>2168</v>
      </c>
      <c r="AC7" s="239"/>
      <c r="AD7" s="239"/>
      <c r="AE7" s="239"/>
      <c r="AF7" s="239"/>
      <c r="AG7" s="239"/>
      <c r="AH7" s="239"/>
      <c r="AI7" s="239"/>
      <c r="AJ7" s="239"/>
      <c r="AK7" s="239" t="s">
        <v>2169</v>
      </c>
      <c r="AL7" s="239"/>
      <c r="AM7" s="239"/>
      <c r="AN7" s="239" t="s">
        <v>2170</v>
      </c>
      <c r="AO7" s="239"/>
      <c r="AP7" s="239" t="s">
        <v>2171</v>
      </c>
      <c r="AQ7" s="239"/>
      <c r="AR7" s="239" t="s">
        <v>2172</v>
      </c>
      <c r="AS7" s="239"/>
      <c r="AT7" s="239"/>
      <c r="AU7" s="239" t="s">
        <v>2173</v>
      </c>
      <c r="AV7" s="239"/>
      <c r="AW7" s="239" t="s">
        <v>2174</v>
      </c>
      <c r="AX7" s="239"/>
      <c r="AY7" s="239" t="s">
        <v>2173</v>
      </c>
      <c r="AZ7" s="239"/>
      <c r="BA7" s="239"/>
      <c r="BB7" s="239" t="s">
        <v>2175</v>
      </c>
      <c r="BC7" s="239" t="s">
        <v>2176</v>
      </c>
      <c r="BD7" s="239" t="s">
        <v>2177</v>
      </c>
      <c r="BE7" s="239"/>
      <c r="BF7" s="239"/>
      <c r="BG7" s="239" t="s">
        <v>2178</v>
      </c>
      <c r="BH7" s="239"/>
      <c r="BI7" s="239"/>
      <c r="BJ7" s="239"/>
      <c r="BK7" s="239"/>
      <c r="BL7" s="239" t="s">
        <v>2179</v>
      </c>
      <c r="BM7" s="239" t="s">
        <v>2180</v>
      </c>
      <c r="BN7" s="239"/>
      <c r="BO7" s="239" t="s">
        <v>2181</v>
      </c>
      <c r="BP7" s="239"/>
      <c r="BQ7" s="239"/>
      <c r="BR7" s="239" t="s">
        <v>2182</v>
      </c>
      <c r="BS7" s="239"/>
      <c r="BT7" s="239"/>
      <c r="BU7" s="239"/>
      <c r="BV7" s="239" t="s">
        <v>2183</v>
      </c>
      <c r="BW7" s="239" t="s">
        <v>2184</v>
      </c>
      <c r="BX7" s="239" t="s">
        <v>2185</v>
      </c>
      <c r="BY7" s="239"/>
      <c r="BZ7" s="239"/>
      <c r="CA7" s="239"/>
      <c r="CB7" s="239" t="s">
        <v>2186</v>
      </c>
      <c r="CC7" s="239"/>
      <c r="CD7" s="239"/>
      <c r="CE7" s="239"/>
      <c r="CF7" s="239"/>
      <c r="CG7" s="239" t="s">
        <v>2187</v>
      </c>
      <c r="CH7" s="239"/>
      <c r="CI7" s="239"/>
      <c r="CJ7" s="239"/>
      <c r="CK7" s="239" t="s">
        <v>2188</v>
      </c>
      <c r="CL7" s="239"/>
      <c r="CM7" s="239" t="s">
        <v>2189</v>
      </c>
      <c r="CN7" s="239"/>
      <c r="CO7" s="239" t="s">
        <v>2190</v>
      </c>
      <c r="CP7" s="239" t="s">
        <v>2191</v>
      </c>
      <c r="CQ7" s="239"/>
      <c r="CR7" s="239"/>
      <c r="CS7" s="239" t="s">
        <v>2192</v>
      </c>
      <c r="CT7" s="239"/>
      <c r="CU7" s="239"/>
      <c r="CV7" s="239"/>
      <c r="CW7" s="239"/>
      <c r="CX7" s="239" t="s">
        <v>2193</v>
      </c>
      <c r="CY7" s="239" t="s">
        <v>2194</v>
      </c>
      <c r="CZ7" s="239"/>
      <c r="DA7" s="239"/>
      <c r="DB7" s="239"/>
      <c r="DC7" s="239"/>
      <c r="DD7" s="239"/>
      <c r="DE7" s="239" t="s">
        <v>2195</v>
      </c>
      <c r="DF7" s="239"/>
      <c r="DG7" s="239"/>
      <c r="DH7" s="239" t="s">
        <v>2196</v>
      </c>
      <c r="DI7" s="239"/>
      <c r="DJ7" s="239" t="s">
        <v>2197</v>
      </c>
      <c r="DK7" s="239"/>
      <c r="DL7" s="239" t="s">
        <v>2198</v>
      </c>
      <c r="DM7" s="239" t="s">
        <v>2199</v>
      </c>
      <c r="DN7" s="239"/>
      <c r="DO7" s="239"/>
      <c r="DP7" s="239"/>
      <c r="DQ7" s="239"/>
      <c r="DR7" s="239" t="s">
        <v>2200</v>
      </c>
      <c r="DS7" s="239" t="s">
        <v>2201</v>
      </c>
      <c r="DT7" s="239" t="s">
        <v>2202</v>
      </c>
      <c r="DU7" s="239"/>
      <c r="DV7" s="239"/>
      <c r="DW7" s="239"/>
      <c r="DX7" s="239"/>
      <c r="DY7" s="239"/>
      <c r="DZ7" s="239"/>
      <c r="EA7" s="239"/>
      <c r="EB7" s="239" t="s">
        <v>2203</v>
      </c>
      <c r="EC7" s="239" t="s">
        <v>2204</v>
      </c>
      <c r="ED7" s="239"/>
      <c r="EE7" s="239"/>
      <c r="EF7" s="239" t="s">
        <v>2203</v>
      </c>
      <c r="EG7" s="239"/>
      <c r="EH7" s="239" t="s">
        <v>2205</v>
      </c>
      <c r="EI7" s="239" t="s">
        <v>2206</v>
      </c>
      <c r="EJ7" s="239"/>
      <c r="EK7" s="239" t="s">
        <v>2207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2208</v>
      </c>
      <c r="EV7" s="239" t="s">
        <v>2209</v>
      </c>
      <c r="EW7" s="239" t="s">
        <v>2210</v>
      </c>
      <c r="EX7" s="239" t="s">
        <v>2211</v>
      </c>
      <c r="EY7" s="239" t="s">
        <v>2212</v>
      </c>
      <c r="EZ7" s="239" t="s">
        <v>2213</v>
      </c>
      <c r="FA7" s="239" t="s">
        <v>2214</v>
      </c>
      <c r="FB7" s="239"/>
      <c r="FC7" s="239" t="s">
        <v>2215</v>
      </c>
      <c r="FD7" s="239"/>
      <c r="FE7" s="239" t="s">
        <v>2216</v>
      </c>
      <c r="FF7" s="239"/>
      <c r="FG7" s="239"/>
      <c r="FH7" s="239" t="s">
        <v>2217</v>
      </c>
      <c r="FI7" s="239"/>
      <c r="FJ7" s="239"/>
      <c r="FK7" s="239" t="s">
        <v>2218</v>
      </c>
      <c r="FL7" s="239"/>
      <c r="FM7" s="239"/>
      <c r="FN7" s="239" t="s">
        <v>2219</v>
      </c>
      <c r="FO7" s="239"/>
      <c r="FP7" s="239"/>
      <c r="FQ7" s="239" t="s">
        <v>2220</v>
      </c>
      <c r="FR7" s="239"/>
      <c r="FS7" s="239"/>
      <c r="FT7" s="239" t="s">
        <v>2221</v>
      </c>
      <c r="FU7" s="239" t="s">
        <v>2220</v>
      </c>
      <c r="FV7" s="239"/>
      <c r="FW7" s="239"/>
      <c r="FX7" s="239"/>
      <c r="FY7" s="239" t="s">
        <v>2222</v>
      </c>
      <c r="FZ7" s="239" t="s">
        <v>2223</v>
      </c>
      <c r="GA7" s="239" t="s">
        <v>2224</v>
      </c>
      <c r="GB7" s="239" t="s">
        <v>2225</v>
      </c>
      <c r="GC7" s="239" t="s">
        <v>2226</v>
      </c>
      <c r="GD7" s="239" t="s">
        <v>2227</v>
      </c>
      <c r="GE7" s="239"/>
      <c r="GF7" s="239" t="s">
        <v>2228</v>
      </c>
      <c r="GG7" s="239" t="s">
        <v>2229</v>
      </c>
      <c r="GH7" s="239" t="s">
        <v>2230</v>
      </c>
      <c r="GI7" s="239" t="s">
        <v>2231</v>
      </c>
      <c r="GJ7" s="239" t="s">
        <v>2232</v>
      </c>
      <c r="GK7" s="239"/>
      <c r="GL7" s="239" t="s">
        <v>2231</v>
      </c>
      <c r="GM7" s="239" t="s">
        <v>2233</v>
      </c>
      <c r="GN7" s="239"/>
      <c r="GO7" s="239" t="s">
        <v>2234</v>
      </c>
      <c r="GP7" s="239" t="s">
        <v>2235</v>
      </c>
      <c r="GQ7" s="239" t="s">
        <v>2230</v>
      </c>
      <c r="GR7" s="239"/>
      <c r="GS7" s="239" t="s">
        <v>2236</v>
      </c>
      <c r="GT7" s="239"/>
      <c r="GU7" s="239"/>
      <c r="GV7" s="239" t="s">
        <v>2237</v>
      </c>
      <c r="GW7" s="239" t="s">
        <v>2232</v>
      </c>
      <c r="GX7" s="239"/>
      <c r="GY7" s="239" t="s">
        <v>2238</v>
      </c>
      <c r="GZ7" s="239" t="s">
        <v>2239</v>
      </c>
      <c r="HA7" s="239"/>
      <c r="HB7" s="239" t="s">
        <v>2238</v>
      </c>
      <c r="HC7" s="239" t="s">
        <v>2240</v>
      </c>
      <c r="HD7" s="239"/>
      <c r="HE7" s="239" t="s">
        <v>2241</v>
      </c>
      <c r="HF7" s="239" t="s">
        <v>2242</v>
      </c>
      <c r="HG7" s="239" t="s">
        <v>2243</v>
      </c>
      <c r="HH7" s="239" t="s">
        <v>2244</v>
      </c>
      <c r="HI7" s="239" t="s">
        <v>2242</v>
      </c>
      <c r="HJ7" s="239" t="s">
        <v>2245</v>
      </c>
      <c r="HK7" s="239"/>
      <c r="HL7" s="239"/>
      <c r="HM7" s="239"/>
      <c r="HN7" s="239"/>
      <c r="HO7" s="239"/>
      <c r="HP7" s="239" t="s">
        <v>2246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2247</v>
      </c>
      <c r="IA7" s="239"/>
      <c r="IB7" s="239" t="s">
        <v>2248</v>
      </c>
      <c r="IC7" s="239"/>
      <c r="ID7" s="239"/>
      <c r="IE7" s="239"/>
      <c r="IF7" s="239"/>
      <c r="IG7" s="239"/>
      <c r="IH7" s="239"/>
      <c r="II7" s="239"/>
      <c r="IJ7" s="239"/>
      <c r="IK7" s="239" t="s">
        <v>2249</v>
      </c>
      <c r="IL7" s="239"/>
      <c r="IM7" s="239"/>
      <c r="IN7" s="239"/>
      <c r="IO7" s="239"/>
      <c r="IP7" s="239" t="s">
        <v>2250</v>
      </c>
      <c r="IQ7" s="239"/>
      <c r="IR7" s="239" t="s">
        <v>2251</v>
      </c>
      <c r="IS7" s="239"/>
      <c r="IT7" s="239" t="s">
        <v>2252</v>
      </c>
      <c r="IU7" s="239"/>
      <c r="IV7" s="239"/>
      <c r="IW7" s="239"/>
      <c r="IX7" s="239" t="s">
        <v>2253</v>
      </c>
      <c r="IY7" s="239"/>
      <c r="IZ7" s="239" t="s">
        <v>2254</v>
      </c>
      <c r="JA7" s="239" t="s">
        <v>2255</v>
      </c>
      <c r="JB7" s="239" t="s">
        <v>2256</v>
      </c>
      <c r="JC7" s="239" t="s">
        <v>2257</v>
      </c>
      <c r="JD7" s="239"/>
      <c r="JE7" s="239" t="s">
        <v>2258</v>
      </c>
      <c r="JF7" s="239"/>
      <c r="JG7" s="239" t="s">
        <v>2259</v>
      </c>
      <c r="JH7" s="239"/>
      <c r="JI7" s="239"/>
      <c r="JJ7" s="239" t="s">
        <v>2260</v>
      </c>
      <c r="JK7" s="239"/>
      <c r="JL7" s="239"/>
      <c r="JM7" s="239"/>
      <c r="JN7" s="239"/>
      <c r="JO7" s="239"/>
      <c r="JP7" s="239" t="s">
        <v>2261</v>
      </c>
      <c r="JQ7" s="239"/>
      <c r="JR7" s="239" t="s">
        <v>2262</v>
      </c>
      <c r="JS7" s="239"/>
      <c r="JT7" s="239"/>
      <c r="JU7" s="239" t="s">
        <v>2263</v>
      </c>
      <c r="JV7" s="239" t="s">
        <v>2264</v>
      </c>
      <c r="JW7" s="239" t="s">
        <v>2265</v>
      </c>
      <c r="JX7" s="239" t="s">
        <v>2248</v>
      </c>
      <c r="JY7" s="239" t="s">
        <v>2266</v>
      </c>
      <c r="JZ7" s="239" t="s">
        <v>2267</v>
      </c>
      <c r="KA7" s="239" t="s">
        <v>2268</v>
      </c>
      <c r="KB7" s="239"/>
      <c r="KC7" s="239"/>
      <c r="KD7" s="239" t="s">
        <v>2269</v>
      </c>
      <c r="KE7" s="239"/>
      <c r="KF7" s="239"/>
      <c r="KG7" s="239" t="s">
        <v>2264</v>
      </c>
      <c r="KH7" s="239" t="s">
        <v>2270</v>
      </c>
      <c r="KI7" s="239" t="s">
        <v>2271</v>
      </c>
      <c r="KJ7" s="239"/>
    </row>
    <row r="8" spans="1:296" ht="27" customHeight="1" x14ac:dyDescent="0.25">
      <c r="A8" s="159" t="s">
        <v>49</v>
      </c>
      <c r="B8" s="159" t="s">
        <v>603</v>
      </c>
      <c r="C8" s="161" t="s">
        <v>2272</v>
      </c>
      <c r="D8" s="160" t="s">
        <v>448</v>
      </c>
      <c r="E8" s="160" t="s">
        <v>2273</v>
      </c>
      <c r="F8" s="160" t="s">
        <v>2274</v>
      </c>
      <c r="G8" s="160" t="s">
        <v>2275</v>
      </c>
      <c r="H8" s="160" t="s">
        <v>2276</v>
      </c>
      <c r="I8" s="160" t="s">
        <v>508</v>
      </c>
      <c r="J8" s="160" t="s">
        <v>2277</v>
      </c>
      <c r="K8" s="160" t="s">
        <v>2278</v>
      </c>
      <c r="L8" s="160" t="s">
        <v>2279</v>
      </c>
      <c r="M8" s="160" t="s">
        <v>2280</v>
      </c>
      <c r="N8" s="160" t="s">
        <v>459</v>
      </c>
      <c r="O8" s="160" t="s">
        <v>2281</v>
      </c>
      <c r="P8" s="162" t="s">
        <v>2282</v>
      </c>
      <c r="Q8" s="160" t="s">
        <v>2283</v>
      </c>
      <c r="R8" s="160" t="s">
        <v>2284</v>
      </c>
      <c r="S8" s="160" t="s">
        <v>2283</v>
      </c>
      <c r="T8" s="160" t="s">
        <v>2285</v>
      </c>
      <c r="U8" s="160" t="s">
        <v>2278</v>
      </c>
      <c r="V8" s="160" t="s">
        <v>2286</v>
      </c>
      <c r="W8" s="160" t="s">
        <v>2287</v>
      </c>
      <c r="X8" s="160" t="s">
        <v>2288</v>
      </c>
      <c r="Y8" s="160" t="s">
        <v>2289</v>
      </c>
      <c r="Z8" s="160" t="s">
        <v>2290</v>
      </c>
      <c r="AA8" s="160" t="s">
        <v>2291</v>
      </c>
      <c r="AB8" s="160" t="s">
        <v>2292</v>
      </c>
      <c r="AC8" s="160" t="s">
        <v>2293</v>
      </c>
      <c r="AD8" s="160" t="s">
        <v>2294</v>
      </c>
      <c r="AE8" s="160" t="s">
        <v>2295</v>
      </c>
      <c r="AF8" s="160" t="s">
        <v>2296</v>
      </c>
      <c r="AG8" s="160" t="s">
        <v>2281</v>
      </c>
      <c r="AH8" s="161" t="s">
        <v>2282</v>
      </c>
      <c r="AI8" s="160" t="s">
        <v>2297</v>
      </c>
      <c r="AJ8" s="160" t="s">
        <v>2298</v>
      </c>
      <c r="AK8" s="162" t="s">
        <v>208</v>
      </c>
      <c r="AL8" s="162" t="s">
        <v>211</v>
      </c>
      <c r="AM8" s="160" t="s">
        <v>2299</v>
      </c>
      <c r="AN8" s="161" t="s">
        <v>208</v>
      </c>
      <c r="AO8" s="162" t="s">
        <v>211</v>
      </c>
      <c r="AP8" s="160" t="s">
        <v>2300</v>
      </c>
      <c r="AQ8" s="160" t="s">
        <v>2301</v>
      </c>
      <c r="AR8" s="160" t="s">
        <v>2302</v>
      </c>
      <c r="AS8" s="160" t="s">
        <v>2303</v>
      </c>
      <c r="AT8" s="160" t="s">
        <v>2304</v>
      </c>
      <c r="AU8" s="162" t="s">
        <v>2305</v>
      </c>
      <c r="AV8" s="162" t="s">
        <v>2306</v>
      </c>
      <c r="AW8" s="160" t="s">
        <v>2307</v>
      </c>
      <c r="AX8" s="160" t="s">
        <v>2308</v>
      </c>
      <c r="AY8" s="160" t="s">
        <v>2309</v>
      </c>
      <c r="AZ8" s="160" t="s">
        <v>2310</v>
      </c>
      <c r="BA8" s="160" t="s">
        <v>2311</v>
      </c>
      <c r="BB8" s="160" t="s">
        <v>2312</v>
      </c>
      <c r="BC8" s="162" t="s">
        <v>44</v>
      </c>
      <c r="BD8" s="160" t="s">
        <v>375</v>
      </c>
      <c r="BE8" s="160" t="s">
        <v>2313</v>
      </c>
      <c r="BF8" s="160" t="s">
        <v>2314</v>
      </c>
      <c r="BG8" s="162" t="s">
        <v>2305</v>
      </c>
      <c r="BH8" s="162" t="s">
        <v>2306</v>
      </c>
      <c r="BI8" s="160" t="s">
        <v>2315</v>
      </c>
      <c r="BJ8" s="160" t="s">
        <v>2316</v>
      </c>
      <c r="BK8" s="160" t="s">
        <v>2317</v>
      </c>
      <c r="BL8" s="160" t="s">
        <v>2318</v>
      </c>
      <c r="BM8" s="160" t="s">
        <v>2319</v>
      </c>
      <c r="BN8" s="160" t="s">
        <v>2320</v>
      </c>
      <c r="BO8" s="162" t="s">
        <v>44</v>
      </c>
      <c r="BP8" s="160" t="s">
        <v>2321</v>
      </c>
      <c r="BQ8" s="160" t="s">
        <v>2322</v>
      </c>
      <c r="BR8" s="160" t="s">
        <v>2323</v>
      </c>
      <c r="BS8" s="160" t="s">
        <v>2324</v>
      </c>
      <c r="BT8" s="160" t="s">
        <v>2325</v>
      </c>
      <c r="BU8" s="160" t="s">
        <v>2326</v>
      </c>
      <c r="BV8" s="160" t="s">
        <v>2326</v>
      </c>
      <c r="BW8" s="160" t="s">
        <v>2327</v>
      </c>
      <c r="BX8" s="160" t="s">
        <v>2328</v>
      </c>
      <c r="BY8" s="160" t="s">
        <v>2329</v>
      </c>
      <c r="BZ8" s="160" t="s">
        <v>2330</v>
      </c>
      <c r="CA8" s="160" t="s">
        <v>2331</v>
      </c>
      <c r="CB8" s="160" t="s">
        <v>2332</v>
      </c>
      <c r="CC8" s="160" t="s">
        <v>2333</v>
      </c>
      <c r="CD8" s="160" t="s">
        <v>2334</v>
      </c>
      <c r="CE8" s="160" t="s">
        <v>2335</v>
      </c>
      <c r="CF8" s="160" t="s">
        <v>2336</v>
      </c>
      <c r="CG8" s="160" t="s">
        <v>2337</v>
      </c>
      <c r="CH8" s="160" t="s">
        <v>2338</v>
      </c>
      <c r="CI8" s="160" t="s">
        <v>2339</v>
      </c>
      <c r="CJ8" s="160" t="s">
        <v>2340</v>
      </c>
      <c r="CK8" s="160" t="s">
        <v>2341</v>
      </c>
      <c r="CL8" s="160" t="s">
        <v>2342</v>
      </c>
      <c r="CM8" s="160" t="s">
        <v>2343</v>
      </c>
      <c r="CN8" s="160" t="s">
        <v>2344</v>
      </c>
      <c r="CO8" s="160" t="s">
        <v>2345</v>
      </c>
      <c r="CP8" s="160" t="s">
        <v>2346</v>
      </c>
      <c r="CQ8" s="160" t="s">
        <v>2347</v>
      </c>
      <c r="CR8" s="160" t="s">
        <v>2348</v>
      </c>
      <c r="CS8" s="160" t="s">
        <v>2349</v>
      </c>
      <c r="CT8" s="160" t="s">
        <v>2350</v>
      </c>
      <c r="CU8" s="160" t="s">
        <v>2351</v>
      </c>
      <c r="CV8" s="160" t="s">
        <v>2352</v>
      </c>
      <c r="CW8" s="160" t="s">
        <v>2353</v>
      </c>
      <c r="CX8" s="160" t="s">
        <v>2354</v>
      </c>
      <c r="CY8" s="160" t="s">
        <v>2355</v>
      </c>
      <c r="CZ8" s="160" t="s">
        <v>2356</v>
      </c>
      <c r="DA8" s="160" t="s">
        <v>379</v>
      </c>
      <c r="DB8" s="160" t="s">
        <v>2357</v>
      </c>
      <c r="DC8" s="160" t="s">
        <v>2358</v>
      </c>
      <c r="DD8" s="160" t="s">
        <v>2359</v>
      </c>
      <c r="DE8" s="160" t="s">
        <v>2339</v>
      </c>
      <c r="DF8" s="160" t="s">
        <v>2340</v>
      </c>
      <c r="DG8" s="160" t="s">
        <v>2360</v>
      </c>
      <c r="DH8" s="160" t="s">
        <v>2361</v>
      </c>
      <c r="DI8" s="160" t="s">
        <v>2362</v>
      </c>
      <c r="DJ8" s="160" t="s">
        <v>2363</v>
      </c>
      <c r="DK8" s="160" t="s">
        <v>2364</v>
      </c>
      <c r="DL8" s="160" t="s">
        <v>2365</v>
      </c>
      <c r="DM8" s="160" t="s">
        <v>2356</v>
      </c>
      <c r="DN8" s="160" t="s">
        <v>379</v>
      </c>
      <c r="DO8" s="160" t="s">
        <v>2357</v>
      </c>
      <c r="DP8" s="160" t="s">
        <v>2366</v>
      </c>
      <c r="DQ8" s="160" t="s">
        <v>2367</v>
      </c>
      <c r="DR8" s="160" t="s">
        <v>2368</v>
      </c>
      <c r="DS8" s="160" t="s">
        <v>2369</v>
      </c>
      <c r="DT8" s="160" t="s">
        <v>2370</v>
      </c>
      <c r="DU8" s="160" t="s">
        <v>2371</v>
      </c>
      <c r="DV8" s="160" t="s">
        <v>2355</v>
      </c>
      <c r="DW8" s="160" t="s">
        <v>2356</v>
      </c>
      <c r="DX8" s="160" t="s">
        <v>2360</v>
      </c>
      <c r="DY8" s="160" t="s">
        <v>2369</v>
      </c>
      <c r="DZ8" s="160" t="s">
        <v>2372</v>
      </c>
      <c r="EA8" s="160" t="s">
        <v>2373</v>
      </c>
      <c r="EB8" s="160" t="s">
        <v>2374</v>
      </c>
      <c r="EC8" s="160" t="s">
        <v>2375</v>
      </c>
      <c r="ED8" s="160" t="s">
        <v>2376</v>
      </c>
      <c r="EE8" s="160" t="s">
        <v>2377</v>
      </c>
      <c r="EF8" s="160" t="s">
        <v>2378</v>
      </c>
      <c r="EG8" s="160" t="s">
        <v>2379</v>
      </c>
      <c r="EH8" s="160" t="s">
        <v>2313</v>
      </c>
      <c r="EI8" s="160" t="s">
        <v>2323</v>
      </c>
      <c r="EJ8" s="160" t="s">
        <v>186</v>
      </c>
      <c r="EK8" s="160" t="s">
        <v>2380</v>
      </c>
      <c r="EL8" s="160" t="s">
        <v>2381</v>
      </c>
      <c r="EM8" s="160" t="s">
        <v>2382</v>
      </c>
      <c r="EN8" s="160" t="s">
        <v>2383</v>
      </c>
      <c r="EO8" s="160" t="s">
        <v>2384</v>
      </c>
      <c r="EP8" s="160" t="s">
        <v>2385</v>
      </c>
      <c r="EQ8" s="160" t="s">
        <v>2386</v>
      </c>
      <c r="ER8" s="160" t="s">
        <v>2387</v>
      </c>
      <c r="ES8" s="160" t="s">
        <v>2388</v>
      </c>
      <c r="ET8" s="160" t="s">
        <v>2389</v>
      </c>
      <c r="EU8" s="160" t="s">
        <v>2390</v>
      </c>
      <c r="EV8" s="160" t="s">
        <v>2391</v>
      </c>
      <c r="EW8" s="160" t="s">
        <v>2392</v>
      </c>
      <c r="EX8" s="160" t="s">
        <v>2393</v>
      </c>
      <c r="EY8" s="160" t="s">
        <v>2394</v>
      </c>
      <c r="EZ8" s="160" t="s">
        <v>494</v>
      </c>
      <c r="FA8" s="160" t="s">
        <v>2395</v>
      </c>
      <c r="FB8" s="160" t="s">
        <v>2396</v>
      </c>
      <c r="FC8" s="160" t="s">
        <v>2379</v>
      </c>
      <c r="FD8" s="160" t="s">
        <v>2383</v>
      </c>
      <c r="FE8" s="160" t="s">
        <v>2397</v>
      </c>
      <c r="FF8" s="160" t="s">
        <v>2398</v>
      </c>
      <c r="FG8" s="160" t="s">
        <v>2399</v>
      </c>
      <c r="FH8" s="160" t="s">
        <v>2400</v>
      </c>
      <c r="FI8" s="160" t="s">
        <v>2401</v>
      </c>
      <c r="FJ8" s="160" t="s">
        <v>2402</v>
      </c>
      <c r="FK8" s="160" t="s">
        <v>2332</v>
      </c>
      <c r="FL8" s="160" t="s">
        <v>2333</v>
      </c>
      <c r="FM8" s="160" t="s">
        <v>2403</v>
      </c>
      <c r="FN8" s="160" t="s">
        <v>2372</v>
      </c>
      <c r="FO8" s="160" t="s">
        <v>2373</v>
      </c>
      <c r="FP8" s="160" t="s">
        <v>2404</v>
      </c>
      <c r="FQ8" s="160" t="s">
        <v>2405</v>
      </c>
      <c r="FR8" s="162" t="s">
        <v>2406</v>
      </c>
      <c r="FS8" s="160" t="s">
        <v>2407</v>
      </c>
      <c r="FT8" s="160" t="s">
        <v>2408</v>
      </c>
      <c r="FU8" s="160" t="s">
        <v>2409</v>
      </c>
      <c r="FV8" s="160" t="s">
        <v>2410</v>
      </c>
      <c r="FW8" s="160" t="s">
        <v>2411</v>
      </c>
      <c r="FX8" s="160" t="s">
        <v>2412</v>
      </c>
      <c r="FY8" s="160" t="s">
        <v>2413</v>
      </c>
      <c r="FZ8" s="160" t="s">
        <v>2414</v>
      </c>
      <c r="GA8" s="160" t="s">
        <v>2415</v>
      </c>
      <c r="GB8" s="160" t="s">
        <v>2380</v>
      </c>
      <c r="GC8" s="162" t="s">
        <v>2416</v>
      </c>
      <c r="GD8" s="160" t="s">
        <v>2405</v>
      </c>
      <c r="GE8" s="160" t="s">
        <v>2404</v>
      </c>
      <c r="GF8" s="160" t="s">
        <v>2417</v>
      </c>
      <c r="GG8" s="162" t="s">
        <v>2418</v>
      </c>
      <c r="GH8" s="160" t="s">
        <v>2419</v>
      </c>
      <c r="GI8" s="160" t="s">
        <v>2420</v>
      </c>
      <c r="GJ8" s="160" t="s">
        <v>2355</v>
      </c>
      <c r="GK8" s="160" t="s">
        <v>2421</v>
      </c>
      <c r="GL8" s="160" t="s">
        <v>2422</v>
      </c>
      <c r="GM8" s="160" t="s">
        <v>2423</v>
      </c>
      <c r="GN8" s="160" t="s">
        <v>2424</v>
      </c>
      <c r="GO8" s="160" t="s">
        <v>2425</v>
      </c>
      <c r="GP8" s="160" t="s">
        <v>2426</v>
      </c>
      <c r="GQ8" s="160" t="s">
        <v>2427</v>
      </c>
      <c r="GR8" s="162" t="s">
        <v>2426</v>
      </c>
      <c r="GS8" s="160" t="s">
        <v>2428</v>
      </c>
      <c r="GT8" s="160" t="s">
        <v>2429</v>
      </c>
      <c r="GU8" s="160" t="s">
        <v>2430</v>
      </c>
      <c r="GV8" s="160" t="s">
        <v>2431</v>
      </c>
      <c r="GW8" s="160" t="s">
        <v>2432</v>
      </c>
      <c r="GX8" s="160" t="s">
        <v>2433</v>
      </c>
      <c r="GY8" s="160" t="s">
        <v>2434</v>
      </c>
      <c r="GZ8" s="160" t="s">
        <v>2435</v>
      </c>
      <c r="HA8" s="160" t="s">
        <v>2436</v>
      </c>
      <c r="HB8" s="160" t="s">
        <v>2437</v>
      </c>
      <c r="HC8" s="162" t="s">
        <v>2438</v>
      </c>
      <c r="HD8" s="162" t="s">
        <v>2439</v>
      </c>
      <c r="HE8" s="160" t="s">
        <v>2440</v>
      </c>
      <c r="HF8" s="160" t="s">
        <v>2440</v>
      </c>
      <c r="HG8" s="160" t="s">
        <v>578</v>
      </c>
      <c r="HH8" s="160" t="s">
        <v>578</v>
      </c>
      <c r="HI8" s="160" t="s">
        <v>2441</v>
      </c>
      <c r="HJ8" s="162" t="s">
        <v>2438</v>
      </c>
      <c r="HK8" s="162" t="s">
        <v>2439</v>
      </c>
      <c r="HL8" s="160" t="s">
        <v>2442</v>
      </c>
      <c r="HM8" s="160" t="s">
        <v>2443</v>
      </c>
      <c r="HN8" s="160" t="s">
        <v>2444</v>
      </c>
      <c r="HO8" s="160" t="s">
        <v>2445</v>
      </c>
      <c r="HP8" s="160" t="s">
        <v>2446</v>
      </c>
      <c r="HQ8" s="160" t="s">
        <v>2447</v>
      </c>
      <c r="HR8" s="160" t="s">
        <v>2448</v>
      </c>
      <c r="HS8" s="160" t="s">
        <v>2449</v>
      </c>
      <c r="HT8" s="160" t="s">
        <v>2450</v>
      </c>
      <c r="HU8" s="160" t="s">
        <v>591</v>
      </c>
      <c r="HV8" s="160" t="s">
        <v>2451</v>
      </c>
      <c r="HW8" s="160" t="s">
        <v>2452</v>
      </c>
      <c r="HX8" s="160" t="s">
        <v>2453</v>
      </c>
      <c r="HY8" s="160" t="s">
        <v>2454</v>
      </c>
      <c r="HZ8" s="160" t="s">
        <v>2455</v>
      </c>
      <c r="IA8" s="160" t="s">
        <v>2456</v>
      </c>
      <c r="IB8" s="160" t="s">
        <v>2457</v>
      </c>
      <c r="IC8" s="160" t="s">
        <v>2458</v>
      </c>
      <c r="ID8" s="160" t="s">
        <v>2459</v>
      </c>
      <c r="IE8" s="160" t="s">
        <v>2460</v>
      </c>
      <c r="IF8" s="160" t="s">
        <v>2461</v>
      </c>
      <c r="IG8" s="160" t="s">
        <v>2448</v>
      </c>
      <c r="IH8" s="160" t="s">
        <v>2449</v>
      </c>
      <c r="II8" s="160" t="s">
        <v>2462</v>
      </c>
      <c r="IJ8" s="160" t="s">
        <v>2463</v>
      </c>
      <c r="IK8" s="160" t="s">
        <v>2441</v>
      </c>
      <c r="IL8" s="160" t="s">
        <v>186</v>
      </c>
      <c r="IM8" s="162" t="s">
        <v>589</v>
      </c>
      <c r="IN8" s="162" t="s">
        <v>2464</v>
      </c>
      <c r="IO8" s="160" t="s">
        <v>2465</v>
      </c>
      <c r="IP8" s="160" t="s">
        <v>2464</v>
      </c>
      <c r="IQ8" s="160" t="s">
        <v>2466</v>
      </c>
      <c r="IR8" s="160" t="s">
        <v>2467</v>
      </c>
      <c r="IS8" s="160" t="s">
        <v>2468</v>
      </c>
      <c r="IT8" s="162" t="s">
        <v>2466</v>
      </c>
      <c r="IU8" s="160" t="s">
        <v>2469</v>
      </c>
      <c r="IV8" s="160" t="s">
        <v>2470</v>
      </c>
      <c r="IW8" s="160" t="s">
        <v>2467</v>
      </c>
      <c r="IX8" s="162" t="s">
        <v>589</v>
      </c>
      <c r="IY8" s="160" t="s">
        <v>2468</v>
      </c>
      <c r="IZ8" s="160" t="s">
        <v>2471</v>
      </c>
      <c r="JA8" s="160" t="s">
        <v>2471</v>
      </c>
      <c r="JB8" s="160" t="s">
        <v>2472</v>
      </c>
      <c r="JC8" s="160" t="s">
        <v>2473</v>
      </c>
      <c r="JD8" s="160" t="s">
        <v>2474</v>
      </c>
      <c r="JE8" s="160" t="s">
        <v>2475</v>
      </c>
      <c r="JF8" s="160" t="s">
        <v>2476</v>
      </c>
      <c r="JG8" s="160" t="s">
        <v>2474</v>
      </c>
      <c r="JH8" s="160" t="s">
        <v>2477</v>
      </c>
      <c r="JI8" s="160" t="s">
        <v>2478</v>
      </c>
      <c r="JJ8" s="160" t="s">
        <v>2477</v>
      </c>
      <c r="JK8" s="160" t="s">
        <v>2479</v>
      </c>
      <c r="JL8" s="160" t="s">
        <v>2480</v>
      </c>
      <c r="JM8" s="160" t="s">
        <v>2481</v>
      </c>
      <c r="JN8" s="160" t="s">
        <v>2482</v>
      </c>
      <c r="JO8" s="160" t="s">
        <v>2483</v>
      </c>
      <c r="JP8" s="160" t="s">
        <v>2484</v>
      </c>
      <c r="JQ8" s="160" t="s">
        <v>2485</v>
      </c>
      <c r="JR8" s="160" t="s">
        <v>2486</v>
      </c>
      <c r="JS8" s="160" t="s">
        <v>2487</v>
      </c>
      <c r="JT8" s="160" t="s">
        <v>2488</v>
      </c>
      <c r="JU8" s="160" t="s">
        <v>2489</v>
      </c>
      <c r="JV8" s="160" t="s">
        <v>2461</v>
      </c>
      <c r="JW8" s="160" t="s">
        <v>2490</v>
      </c>
      <c r="JX8" s="160" t="s">
        <v>2491</v>
      </c>
      <c r="JY8" s="160" t="s">
        <v>2492</v>
      </c>
      <c r="JZ8" s="160" t="s">
        <v>2493</v>
      </c>
      <c r="KA8" s="160" t="s">
        <v>2494</v>
      </c>
      <c r="KB8" s="160" t="s">
        <v>2442</v>
      </c>
      <c r="KC8" s="160" t="s">
        <v>2495</v>
      </c>
      <c r="KD8" s="160" t="s">
        <v>2494</v>
      </c>
      <c r="KE8" s="160" t="s">
        <v>2443</v>
      </c>
      <c r="KF8" s="160" t="s">
        <v>2496</v>
      </c>
      <c r="KG8" s="160" t="s">
        <v>2497</v>
      </c>
      <c r="KH8" s="160" t="s">
        <v>2497</v>
      </c>
      <c r="KI8" s="160" t="s">
        <v>2498</v>
      </c>
      <c r="KJ8" s="160" t="s">
        <v>2325</v>
      </c>
    </row>
    <row r="9" spans="1:296" ht="18" customHeight="1" x14ac:dyDescent="0.25">
      <c r="A9" s="163" t="s">
        <v>53</v>
      </c>
      <c r="B9" s="163" t="s">
        <v>826</v>
      </c>
      <c r="C9" s="164">
        <v>0</v>
      </c>
      <c r="D9" s="164">
        <v>0</v>
      </c>
      <c r="E9" s="165">
        <v>2.2324999999999999</v>
      </c>
      <c r="F9" s="165">
        <v>-6.7568999999999999</v>
      </c>
      <c r="G9" s="165">
        <v>8.8376000000000001</v>
      </c>
      <c r="H9" s="165">
        <v>11.2151</v>
      </c>
      <c r="I9" s="166"/>
      <c r="J9" s="165">
        <v>15.577299999999999</v>
      </c>
      <c r="K9" s="166"/>
      <c r="L9" s="165">
        <v>13.906000000000001</v>
      </c>
      <c r="M9" s="165">
        <v>5.3388</v>
      </c>
      <c r="N9" s="165">
        <v>5.0109000000000004</v>
      </c>
      <c r="O9" s="165">
        <v>-15.54</v>
      </c>
      <c r="P9" s="165">
        <v>-22</v>
      </c>
      <c r="Q9" s="165">
        <v>-2.2000000000000002</v>
      </c>
      <c r="R9" s="165">
        <v>0.82799999999999996</v>
      </c>
      <c r="S9" s="166"/>
      <c r="T9" s="165">
        <v>0.64200000000000002</v>
      </c>
      <c r="U9" s="165">
        <v>0.4511</v>
      </c>
      <c r="V9" s="165">
        <v>3.4466000000000001</v>
      </c>
      <c r="W9" s="165">
        <v>3.2970000000000002</v>
      </c>
      <c r="X9" s="165">
        <v>6.0679999999999996</v>
      </c>
      <c r="Y9" s="165">
        <v>1.5573999999999999</v>
      </c>
      <c r="Z9" s="165">
        <v>-0.52610000000000001</v>
      </c>
      <c r="AA9" s="165">
        <v>2.2614000000000001</v>
      </c>
      <c r="AB9" s="166"/>
      <c r="AC9" s="165">
        <v>-0.54310000000000003</v>
      </c>
      <c r="AD9" s="165">
        <v>-0.68</v>
      </c>
      <c r="AE9" s="165">
        <v>-0.66900000000000004</v>
      </c>
      <c r="AF9" s="165">
        <v>3.3559999999999999</v>
      </c>
      <c r="AG9" s="165">
        <v>-6.66</v>
      </c>
      <c r="AH9" s="165">
        <v>-13.2</v>
      </c>
      <c r="AI9" s="165">
        <v>0.24099999999999999</v>
      </c>
      <c r="AJ9" s="165">
        <v>0.24099999999999999</v>
      </c>
      <c r="AK9" s="166"/>
      <c r="AL9" s="165">
        <v>-11.95</v>
      </c>
      <c r="AM9" s="166"/>
      <c r="AN9" s="165">
        <v>-13.34</v>
      </c>
      <c r="AO9" s="165">
        <v>-13.35</v>
      </c>
      <c r="AP9" s="165">
        <v>5.2678000000000003</v>
      </c>
      <c r="AQ9" s="165">
        <v>3.4824999999999999</v>
      </c>
      <c r="AR9" s="165">
        <v>18.715599999999998</v>
      </c>
      <c r="AS9" s="165">
        <v>20.997</v>
      </c>
      <c r="AT9" s="165">
        <v>-14.001200000000001</v>
      </c>
      <c r="AU9" s="165">
        <v>-11.0207</v>
      </c>
      <c r="AV9" s="165">
        <v>-10.920299999999999</v>
      </c>
      <c r="AW9" s="165">
        <v>2.5282</v>
      </c>
      <c r="AX9" s="165">
        <v>2.4468000000000001</v>
      </c>
      <c r="AY9" s="165">
        <v>-15.7439</v>
      </c>
      <c r="AZ9" s="165">
        <v>-13.465400000000001</v>
      </c>
      <c r="BA9" s="165">
        <v>16.2943</v>
      </c>
      <c r="BB9" s="165">
        <v>34.294800000000002</v>
      </c>
      <c r="BC9" s="165">
        <v>-15.128299999999999</v>
      </c>
      <c r="BD9" s="165">
        <v>21.9435</v>
      </c>
      <c r="BE9" s="165">
        <v>-6</v>
      </c>
      <c r="BF9" s="165">
        <v>-6</v>
      </c>
      <c r="BG9" s="165">
        <v>-23.9328</v>
      </c>
      <c r="BH9" s="165">
        <v>-24.204599999999999</v>
      </c>
      <c r="BI9" s="165">
        <v>-2.4927999999999999</v>
      </c>
      <c r="BJ9" s="166"/>
      <c r="BK9" s="165">
        <v>-10.3734</v>
      </c>
      <c r="BL9" s="165">
        <v>3.6955</v>
      </c>
      <c r="BM9" s="166"/>
      <c r="BN9" s="165">
        <v>0.99229999999999996</v>
      </c>
      <c r="BO9" s="165">
        <v>-100.9247</v>
      </c>
      <c r="BP9" s="165">
        <v>26.978400000000001</v>
      </c>
      <c r="BQ9" s="165">
        <v>27.192</v>
      </c>
      <c r="BR9" s="165">
        <v>0.998</v>
      </c>
      <c r="BS9" s="165">
        <v>-197.05969999999999</v>
      </c>
      <c r="BT9" s="166"/>
      <c r="BU9" s="166"/>
      <c r="BV9" s="166"/>
      <c r="BW9" s="165">
        <v>17.105</v>
      </c>
      <c r="BX9" s="165">
        <v>10.3</v>
      </c>
      <c r="BY9" s="165">
        <v>8.3000000000000007</v>
      </c>
      <c r="BZ9" s="165">
        <v>-5.39</v>
      </c>
      <c r="CA9" s="165">
        <v>11.93</v>
      </c>
      <c r="CB9" s="165">
        <v>-4.2824</v>
      </c>
      <c r="CC9" s="165">
        <v>-4.6843000000000004</v>
      </c>
      <c r="CD9" s="165">
        <v>12.8529</v>
      </c>
      <c r="CE9" s="165">
        <v>10.9991</v>
      </c>
      <c r="CF9" s="165">
        <v>-2.7568000000000001</v>
      </c>
      <c r="CG9" s="165">
        <v>-23.438500000000001</v>
      </c>
      <c r="CH9" s="165">
        <v>-23.469899999999999</v>
      </c>
      <c r="CI9" s="165">
        <v>-11.0198</v>
      </c>
      <c r="CJ9" s="165">
        <v>24.669599999999999</v>
      </c>
      <c r="CK9" s="166"/>
      <c r="CL9" s="166"/>
      <c r="CM9" s="165">
        <v>-13.6</v>
      </c>
      <c r="CN9" s="165">
        <v>-13.7</v>
      </c>
      <c r="CO9" s="165">
        <v>-3.73</v>
      </c>
      <c r="CP9" s="165">
        <v>24.522500000000001</v>
      </c>
      <c r="CQ9" s="165">
        <v>25.081800000000001</v>
      </c>
      <c r="CR9" s="165">
        <v>23.849499999999999</v>
      </c>
      <c r="CS9" s="165">
        <v>37.314399999999999</v>
      </c>
      <c r="CT9" s="165">
        <v>36.845199999999998</v>
      </c>
      <c r="CU9" s="165">
        <v>-25.563400000000001</v>
      </c>
      <c r="CV9" s="165">
        <v>-20.5047</v>
      </c>
      <c r="CW9" s="165">
        <v>-22.742000000000001</v>
      </c>
      <c r="CX9" s="165">
        <v>2.9205000000000001</v>
      </c>
      <c r="CY9" s="165">
        <v>37</v>
      </c>
      <c r="CZ9" s="165">
        <v>26.7</v>
      </c>
      <c r="DA9" s="165">
        <v>6.4111000000000002</v>
      </c>
      <c r="DB9" s="165">
        <v>5.2765000000000004</v>
      </c>
      <c r="DC9" s="165">
        <v>-7.7142999999999997</v>
      </c>
      <c r="DD9" s="166"/>
      <c r="DE9" s="165">
        <v>-25.604800000000001</v>
      </c>
      <c r="DF9" s="165">
        <v>-25.174399999999999</v>
      </c>
      <c r="DG9" s="165">
        <v>31.033799999999999</v>
      </c>
      <c r="DH9" s="166"/>
      <c r="DI9" s="166"/>
      <c r="DJ9" s="166"/>
      <c r="DK9" s="166"/>
      <c r="DL9" s="165">
        <v>-0.12570000000000001</v>
      </c>
      <c r="DM9" s="165">
        <v>1.6</v>
      </c>
      <c r="DN9" s="165">
        <v>8.9946999999999999</v>
      </c>
      <c r="DO9" s="165">
        <v>5.7577999999999996</v>
      </c>
      <c r="DP9" s="165">
        <v>-0.56999999999999995</v>
      </c>
      <c r="DQ9" s="165">
        <v>-2.95</v>
      </c>
      <c r="DR9" s="165">
        <v>13.144</v>
      </c>
      <c r="DS9" s="165">
        <v>-30.646699999999999</v>
      </c>
      <c r="DT9" s="165">
        <v>-15.44</v>
      </c>
      <c r="DU9" s="165">
        <v>-15.53</v>
      </c>
      <c r="DV9" s="165">
        <v>34.94</v>
      </c>
      <c r="DW9" s="165">
        <v>3.23</v>
      </c>
      <c r="DX9" s="165">
        <v>-28.618200000000002</v>
      </c>
      <c r="DY9" s="165">
        <v>-14.4909</v>
      </c>
      <c r="DZ9" s="165">
        <v>-24.804500000000001</v>
      </c>
      <c r="EA9" s="165">
        <v>-23.572700000000001</v>
      </c>
      <c r="EB9" s="165">
        <v>23.105599999999999</v>
      </c>
      <c r="EC9" s="165">
        <v>-7.8514999999999997</v>
      </c>
      <c r="ED9" s="165">
        <v>-16.485399999999998</v>
      </c>
      <c r="EE9" s="165">
        <v>-16.432099999999998</v>
      </c>
      <c r="EF9" s="165">
        <v>-15.933</v>
      </c>
      <c r="EG9" s="165">
        <v>-20.323699999999999</v>
      </c>
      <c r="EH9" s="165">
        <v>-14.321999999999999</v>
      </c>
      <c r="EI9" s="165">
        <v>-85.583399999999997</v>
      </c>
      <c r="EJ9" s="165">
        <v>-27.3657</v>
      </c>
      <c r="EK9" s="166"/>
      <c r="EL9" s="165">
        <v>-10.3216</v>
      </c>
      <c r="EM9" s="165">
        <v>-9.7911000000000001</v>
      </c>
      <c r="EN9" s="165">
        <v>19.146799999999999</v>
      </c>
      <c r="EO9" s="165">
        <v>-13.809900000000001</v>
      </c>
      <c r="EP9" s="165">
        <v>-13.058999999999999</v>
      </c>
      <c r="EQ9" s="165">
        <v>-15.875999999999999</v>
      </c>
      <c r="ER9" s="165">
        <v>-16.191500000000001</v>
      </c>
      <c r="ES9" s="165">
        <v>-15.945</v>
      </c>
      <c r="ET9" s="165">
        <v>3.8422999999999998</v>
      </c>
      <c r="EU9" s="165">
        <v>12.62</v>
      </c>
      <c r="EV9" s="165">
        <v>-9.67</v>
      </c>
      <c r="EW9" s="165">
        <v>0</v>
      </c>
      <c r="EX9" s="165">
        <v>3.3512</v>
      </c>
      <c r="EY9" s="165">
        <v>-20.351199999999999</v>
      </c>
      <c r="EZ9" s="165">
        <v>-12.37</v>
      </c>
      <c r="FA9" s="165">
        <v>-12.7134</v>
      </c>
      <c r="FB9" s="165">
        <v>9.9047000000000001</v>
      </c>
      <c r="FC9" s="165">
        <v>5.0872999999999999</v>
      </c>
      <c r="FD9" s="165">
        <v>-20.903199999999998</v>
      </c>
      <c r="FE9" s="165">
        <v>8.1778999999999993</v>
      </c>
      <c r="FF9" s="166"/>
      <c r="FG9" s="165">
        <v>2.9049999999999998</v>
      </c>
      <c r="FH9" s="166"/>
      <c r="FI9" s="165">
        <v>0</v>
      </c>
      <c r="FJ9" s="166"/>
      <c r="FK9" s="165">
        <v>-4.5213000000000001</v>
      </c>
      <c r="FL9" s="165">
        <v>-5.0236999999999998</v>
      </c>
      <c r="FM9" s="165">
        <v>21.4344</v>
      </c>
      <c r="FN9" s="165">
        <v>7.3170999999999999</v>
      </c>
      <c r="FO9" s="165">
        <v>7.1353999999999997</v>
      </c>
      <c r="FP9" s="165">
        <v>24.986000000000001</v>
      </c>
      <c r="FQ9" s="165">
        <v>34.7331</v>
      </c>
      <c r="FR9" s="165">
        <v>12.726000000000001</v>
      </c>
      <c r="FS9" s="165">
        <v>-13.39</v>
      </c>
      <c r="FT9" s="165">
        <v>-2.7223999999999999</v>
      </c>
      <c r="FU9" s="165">
        <v>0.17419999999999999</v>
      </c>
      <c r="FV9" s="165">
        <v>2.02</v>
      </c>
      <c r="FW9" s="165">
        <v>0.45</v>
      </c>
      <c r="FX9" s="165">
        <v>-12.338100000000001</v>
      </c>
      <c r="FY9" s="166"/>
      <c r="FZ9" s="165">
        <v>6.9429999999999996</v>
      </c>
      <c r="GA9" s="165">
        <v>1.1910000000000001</v>
      </c>
      <c r="GB9" s="165">
        <v>3.8285999999999998</v>
      </c>
      <c r="GC9" s="165">
        <v>29.22</v>
      </c>
      <c r="GD9" s="165">
        <v>-42.190600000000003</v>
      </c>
      <c r="GE9" s="165">
        <v>-33.354599999999998</v>
      </c>
      <c r="GF9" s="166"/>
      <c r="GG9" s="165">
        <v>25.078900000000001</v>
      </c>
      <c r="GH9" s="166"/>
      <c r="GI9" s="165">
        <v>20.671600000000002</v>
      </c>
      <c r="GJ9" s="165">
        <v>-5.4074999999999998</v>
      </c>
      <c r="GK9" s="165">
        <v>-5.8708</v>
      </c>
      <c r="GL9" s="165">
        <v>2.0981999999999998</v>
      </c>
      <c r="GM9" s="166"/>
      <c r="GN9" s="166"/>
      <c r="GO9" s="166"/>
      <c r="GP9" s="165">
        <v>-34.665799999999997</v>
      </c>
      <c r="GQ9" s="165">
        <v>3.6459000000000001</v>
      </c>
      <c r="GR9" s="165">
        <v>-21.22</v>
      </c>
      <c r="GS9" s="165">
        <v>5.8764000000000003</v>
      </c>
      <c r="GT9" s="165">
        <v>6.5500999999999996</v>
      </c>
      <c r="GU9" s="165">
        <v>155.14240000000001</v>
      </c>
      <c r="GV9" s="165">
        <v>-8.3666999999999998</v>
      </c>
      <c r="GW9" s="165">
        <v>-8.9444999999999997</v>
      </c>
      <c r="GX9" s="165">
        <v>-3.3942000000000001</v>
      </c>
      <c r="GY9" s="165">
        <v>1.0829</v>
      </c>
      <c r="GZ9" s="165">
        <v>6.7832999999999997</v>
      </c>
      <c r="HA9" s="165">
        <v>6.8356000000000003</v>
      </c>
      <c r="HB9" s="165">
        <v>0</v>
      </c>
      <c r="HC9" s="165">
        <v>-7.0734000000000004</v>
      </c>
      <c r="HD9" s="165">
        <v>-6.1231999999999998</v>
      </c>
      <c r="HE9" s="165">
        <v>3.77</v>
      </c>
      <c r="HF9" s="165">
        <v>0</v>
      </c>
      <c r="HG9" s="165">
        <v>38.240600000000001</v>
      </c>
      <c r="HH9" s="165">
        <v>45.3127</v>
      </c>
      <c r="HI9" s="165">
        <v>80.159700000000001</v>
      </c>
      <c r="HJ9" s="165">
        <v>-3.7254</v>
      </c>
      <c r="HK9" s="165">
        <v>46.959000000000003</v>
      </c>
      <c r="HL9" s="166"/>
      <c r="HM9" s="165">
        <v>-9.1763999999999992</v>
      </c>
      <c r="HN9" s="165">
        <v>0</v>
      </c>
      <c r="HO9" s="165">
        <v>0</v>
      </c>
      <c r="HP9" s="166"/>
      <c r="HQ9" s="166"/>
      <c r="HR9" s="165">
        <v>-25.8004</v>
      </c>
      <c r="HS9" s="165">
        <v>-25.487300000000001</v>
      </c>
      <c r="HT9" s="165">
        <v>-9.8930000000000007</v>
      </c>
      <c r="HU9" s="165">
        <v>-10.1341</v>
      </c>
      <c r="HV9" s="165">
        <v>14.76</v>
      </c>
      <c r="HW9" s="165">
        <v>14.82</v>
      </c>
      <c r="HX9" s="165">
        <v>-23.7</v>
      </c>
      <c r="HY9" s="165">
        <v>-24</v>
      </c>
      <c r="HZ9" s="165">
        <v>3.2528999999999999</v>
      </c>
      <c r="IA9" s="165">
        <v>-9.52</v>
      </c>
      <c r="IB9" s="165">
        <v>24.797899999999998</v>
      </c>
      <c r="IC9" s="165">
        <v>14.340199999999999</v>
      </c>
      <c r="ID9" s="165">
        <v>14.6647</v>
      </c>
      <c r="IE9" s="165">
        <v>-18.2</v>
      </c>
      <c r="IF9" s="165">
        <v>-23.1</v>
      </c>
      <c r="IG9" s="165">
        <v>9.5</v>
      </c>
      <c r="IH9" s="165">
        <v>8.9</v>
      </c>
      <c r="II9" s="165">
        <v>-18.355499999999999</v>
      </c>
      <c r="IJ9" s="165">
        <v>-18.372800000000002</v>
      </c>
      <c r="IK9" s="165">
        <v>-87.013900000000007</v>
      </c>
      <c r="IL9" s="165">
        <v>17.9405</v>
      </c>
      <c r="IM9" s="165">
        <v>-284.6311</v>
      </c>
      <c r="IN9" s="165">
        <v>-19.466899999999999</v>
      </c>
      <c r="IO9" s="165">
        <v>-28.297599999999999</v>
      </c>
      <c r="IP9" s="165">
        <v>106.9678</v>
      </c>
      <c r="IQ9" s="165">
        <v>59.765099999999997</v>
      </c>
      <c r="IR9" s="165">
        <v>126.30719999999999</v>
      </c>
      <c r="IS9" s="165">
        <v>68.773300000000006</v>
      </c>
      <c r="IT9" s="165">
        <v>42.034100000000002</v>
      </c>
      <c r="IU9" s="165">
        <v>29.0548</v>
      </c>
      <c r="IV9" s="165">
        <v>26.478400000000001</v>
      </c>
      <c r="IW9" s="165">
        <v>-13.164300000000001</v>
      </c>
      <c r="IX9" s="165">
        <v>218.30789999999999</v>
      </c>
      <c r="IY9" s="165">
        <v>-171.46420000000001</v>
      </c>
      <c r="IZ9" s="165">
        <v>47.119599999999998</v>
      </c>
      <c r="JA9" s="165">
        <v>-36.3264</v>
      </c>
      <c r="JB9" s="165">
        <v>-4.5228000000000002</v>
      </c>
      <c r="JC9" s="165">
        <v>-1.649</v>
      </c>
      <c r="JD9" s="165">
        <v>-1.36</v>
      </c>
      <c r="JE9" s="165">
        <v>-2.1549999999999998</v>
      </c>
      <c r="JF9" s="165">
        <v>-2.16</v>
      </c>
      <c r="JG9" s="165">
        <v>-3.52</v>
      </c>
      <c r="JH9" s="165">
        <v>4</v>
      </c>
      <c r="JI9" s="165">
        <v>-0.96819999999999995</v>
      </c>
      <c r="JJ9" s="165">
        <v>-10.457000000000001</v>
      </c>
      <c r="JK9" s="165">
        <v>3.4592000000000001</v>
      </c>
      <c r="JL9" s="165">
        <v>1.6709000000000001</v>
      </c>
      <c r="JM9" s="165">
        <v>0.6</v>
      </c>
      <c r="JN9" s="165">
        <v>-1.4319999999999999</v>
      </c>
      <c r="JO9" s="165">
        <v>-2.7989999999999999</v>
      </c>
      <c r="JP9" s="166"/>
      <c r="JQ9" s="166"/>
      <c r="JR9" s="165">
        <v>3.9418000000000002</v>
      </c>
      <c r="JS9" s="165">
        <v>3.8696000000000002</v>
      </c>
      <c r="JT9" s="165">
        <v>4.8880999999999997</v>
      </c>
      <c r="JU9" s="166"/>
      <c r="JV9" s="165">
        <v>7.9</v>
      </c>
      <c r="JW9" s="165">
        <v>11.0486</v>
      </c>
      <c r="JX9" s="165">
        <v>-0.02</v>
      </c>
      <c r="JY9" s="166"/>
      <c r="JZ9" s="165">
        <v>-6.1592000000000002</v>
      </c>
      <c r="KA9" s="165">
        <v>-14.8933</v>
      </c>
      <c r="KB9" s="165">
        <v>-17.412400000000002</v>
      </c>
      <c r="KC9" s="165">
        <v>-2.8062999999999998</v>
      </c>
      <c r="KD9" s="165">
        <v>10.4795</v>
      </c>
      <c r="KE9" s="165">
        <v>-12.725199999999999</v>
      </c>
      <c r="KF9" s="165">
        <v>0</v>
      </c>
      <c r="KG9" s="165">
        <v>-2.9</v>
      </c>
      <c r="KH9" s="165">
        <v>-11.7</v>
      </c>
      <c r="KI9" s="165">
        <v>53.732599999999998</v>
      </c>
      <c r="KJ9" s="165">
        <v>-137.31639999999999</v>
      </c>
    </row>
    <row r="10" spans="1:296" ht="18" customHeight="1" x14ac:dyDescent="0.25">
      <c r="A10" s="163" t="s">
        <v>53</v>
      </c>
      <c r="B10" s="163" t="s">
        <v>827</v>
      </c>
      <c r="C10" s="167">
        <v>0</v>
      </c>
      <c r="D10" s="167">
        <v>0</v>
      </c>
      <c r="E10" s="168">
        <v>2.1158999999999999</v>
      </c>
      <c r="F10" s="168">
        <v>-6.8193000000000001</v>
      </c>
      <c r="G10" s="168">
        <v>7.7141999999999999</v>
      </c>
      <c r="H10" s="168">
        <v>10.7103</v>
      </c>
      <c r="I10" s="169"/>
      <c r="J10" s="168">
        <v>15.0002</v>
      </c>
      <c r="K10" s="169"/>
      <c r="L10" s="168">
        <v>13.251099999999999</v>
      </c>
      <c r="M10" s="168">
        <v>4.9847999999999999</v>
      </c>
      <c r="N10" s="168">
        <v>4.7964000000000002</v>
      </c>
      <c r="O10" s="168">
        <v>-15.54</v>
      </c>
      <c r="P10" s="169"/>
      <c r="Q10" s="168">
        <v>-2.2000000000000002</v>
      </c>
      <c r="R10" s="169"/>
      <c r="S10" s="169"/>
      <c r="T10" s="168">
        <v>0.57440000000000002</v>
      </c>
      <c r="U10" s="168">
        <v>0.28920000000000001</v>
      </c>
      <c r="V10" s="168">
        <v>2.7204999999999999</v>
      </c>
      <c r="W10" s="168">
        <v>2.5619000000000001</v>
      </c>
      <c r="X10" s="168">
        <v>4.9165000000000001</v>
      </c>
      <c r="Y10" s="168">
        <v>0.37890000000000001</v>
      </c>
      <c r="Z10" s="168">
        <v>-0.49340000000000001</v>
      </c>
      <c r="AA10" s="168">
        <v>2.1636000000000002</v>
      </c>
      <c r="AB10" s="169"/>
      <c r="AC10" s="168">
        <v>-0.60950000000000004</v>
      </c>
      <c r="AD10" s="168">
        <v>-0.60799999999999998</v>
      </c>
      <c r="AE10" s="168">
        <v>-0.60599999999999998</v>
      </c>
      <c r="AF10" s="168">
        <v>2.9769999999999999</v>
      </c>
      <c r="AG10" s="168">
        <v>-6.66</v>
      </c>
      <c r="AH10" s="168">
        <v>-13.2</v>
      </c>
      <c r="AI10" s="168">
        <v>0.35799999999999998</v>
      </c>
      <c r="AJ10" s="168">
        <v>0.22900000000000001</v>
      </c>
      <c r="AK10" s="169"/>
      <c r="AL10" s="168">
        <v>-11.31</v>
      </c>
      <c r="AM10" s="169"/>
      <c r="AN10" s="168">
        <v>-13.73</v>
      </c>
      <c r="AO10" s="168">
        <v>-13.76</v>
      </c>
      <c r="AP10" s="169"/>
      <c r="AQ10" s="168">
        <v>3.5630999999999999</v>
      </c>
      <c r="AR10" s="168">
        <v>18.9602</v>
      </c>
      <c r="AS10" s="168">
        <v>21.2803</v>
      </c>
      <c r="AT10" s="168">
        <v>-15.0726</v>
      </c>
      <c r="AU10" s="168">
        <v>-9.5226000000000006</v>
      </c>
      <c r="AV10" s="168">
        <v>-9.2446999999999999</v>
      </c>
      <c r="AW10" s="168">
        <v>2.4468999999999999</v>
      </c>
      <c r="AX10" s="168">
        <v>2.8393999999999999</v>
      </c>
      <c r="AY10" s="168">
        <v>-16.183499999999999</v>
      </c>
      <c r="AZ10" s="168">
        <v>-14.0632</v>
      </c>
      <c r="BA10" s="168">
        <v>17.326000000000001</v>
      </c>
      <c r="BB10" s="168">
        <v>33.747100000000003</v>
      </c>
      <c r="BC10" s="168">
        <v>-13.730600000000001</v>
      </c>
      <c r="BD10" s="168">
        <v>23.4529</v>
      </c>
      <c r="BE10" s="168">
        <v>-6.5</v>
      </c>
      <c r="BF10" s="168">
        <v>-6.5</v>
      </c>
      <c r="BG10" s="168">
        <v>-25.379899999999999</v>
      </c>
      <c r="BH10" s="168">
        <v>-25.103000000000002</v>
      </c>
      <c r="BI10" s="168">
        <v>-2.5274000000000001</v>
      </c>
      <c r="BJ10" s="169"/>
      <c r="BK10" s="168">
        <v>-8.2218</v>
      </c>
      <c r="BL10" s="168">
        <v>3.5297000000000001</v>
      </c>
      <c r="BM10" s="169"/>
      <c r="BN10" s="168">
        <v>0.78469999999999995</v>
      </c>
      <c r="BO10" s="168">
        <v>-106.4485</v>
      </c>
      <c r="BP10" s="168">
        <v>34.119700000000002</v>
      </c>
      <c r="BQ10" s="168">
        <v>33.997599999999998</v>
      </c>
      <c r="BR10" s="168">
        <v>-9.9339999999999993</v>
      </c>
      <c r="BS10" s="168">
        <v>-196.31780000000001</v>
      </c>
      <c r="BT10" s="169"/>
      <c r="BU10" s="169"/>
      <c r="BV10" s="169"/>
      <c r="BW10" s="168">
        <v>16.0471</v>
      </c>
      <c r="BX10" s="168">
        <v>10.199999999999999</v>
      </c>
      <c r="BY10" s="168">
        <v>8.67</v>
      </c>
      <c r="BZ10" s="168">
        <v>-6.03</v>
      </c>
      <c r="CA10" s="168">
        <v>10.83</v>
      </c>
      <c r="CB10" s="168">
        <v>-6.4257999999999997</v>
      </c>
      <c r="CC10" s="168">
        <v>-6.4257999999999997</v>
      </c>
      <c r="CD10" s="168">
        <v>13.0138</v>
      </c>
      <c r="CE10" s="168">
        <v>10.658799999999999</v>
      </c>
      <c r="CF10" s="168">
        <v>-1.9723999999999999</v>
      </c>
      <c r="CG10" s="168">
        <v>-19.904499999999999</v>
      </c>
      <c r="CH10" s="168">
        <v>-19.837599999999998</v>
      </c>
      <c r="CI10" s="168">
        <v>-8.7550000000000008</v>
      </c>
      <c r="CJ10" s="168">
        <v>13.4291</v>
      </c>
      <c r="CK10" s="169"/>
      <c r="CL10" s="169"/>
      <c r="CM10" s="168">
        <v>-9.6</v>
      </c>
      <c r="CN10" s="168">
        <v>-24.1</v>
      </c>
      <c r="CO10" s="168">
        <v>-3.51</v>
      </c>
      <c r="CP10" s="168">
        <v>18.999700000000001</v>
      </c>
      <c r="CQ10" s="168">
        <v>18.727</v>
      </c>
      <c r="CR10" s="168">
        <v>18.3262</v>
      </c>
      <c r="CS10" s="168">
        <v>41.710799999999999</v>
      </c>
      <c r="CT10" s="168">
        <v>42.002000000000002</v>
      </c>
      <c r="CU10" s="168">
        <v>-23.9377</v>
      </c>
      <c r="CV10" s="168">
        <v>-26.742799999999999</v>
      </c>
      <c r="CW10" s="168">
        <v>-20.637799999999999</v>
      </c>
      <c r="CX10" s="168">
        <v>2.8637999999999999</v>
      </c>
      <c r="CY10" s="168">
        <v>36.17</v>
      </c>
      <c r="CZ10" s="168">
        <v>25.85</v>
      </c>
      <c r="DA10" s="168">
        <v>5.7861000000000002</v>
      </c>
      <c r="DB10" s="168">
        <v>4.6905999999999999</v>
      </c>
      <c r="DC10" s="168">
        <v>-7.0441000000000003</v>
      </c>
      <c r="DD10" s="169"/>
      <c r="DE10" s="168">
        <v>-14.446300000000001</v>
      </c>
      <c r="DF10" s="168">
        <v>-14.2722</v>
      </c>
      <c r="DG10" s="168">
        <v>17.483499999999999</v>
      </c>
      <c r="DH10" s="169"/>
      <c r="DI10" s="169"/>
      <c r="DJ10" s="168">
        <v>-14.8</v>
      </c>
      <c r="DK10" s="169"/>
      <c r="DL10" s="168">
        <v>-0.19409999999999999</v>
      </c>
      <c r="DM10" s="168">
        <v>1.1000000000000001</v>
      </c>
      <c r="DN10" s="168">
        <v>9.1524000000000001</v>
      </c>
      <c r="DO10" s="168">
        <v>5.2011000000000003</v>
      </c>
      <c r="DP10" s="168">
        <v>-0.9</v>
      </c>
      <c r="DQ10" s="168">
        <v>-3.02</v>
      </c>
      <c r="DR10" s="168">
        <v>14.8955</v>
      </c>
      <c r="DS10" s="168">
        <v>-18.278500000000001</v>
      </c>
      <c r="DT10" s="168">
        <v>-15.3</v>
      </c>
      <c r="DU10" s="168">
        <v>-15.42</v>
      </c>
      <c r="DV10" s="168">
        <v>34.53</v>
      </c>
      <c r="DW10" s="168">
        <v>2.12</v>
      </c>
      <c r="DX10" s="168">
        <v>-18.854500000000002</v>
      </c>
      <c r="DY10" s="168">
        <v>-9.3818000000000001</v>
      </c>
      <c r="DZ10" s="168">
        <v>-23.470199999999998</v>
      </c>
      <c r="EA10" s="168">
        <v>-21.318200000000001</v>
      </c>
      <c r="EB10" s="168">
        <v>23.048500000000001</v>
      </c>
      <c r="EC10" s="168">
        <v>-6.8929</v>
      </c>
      <c r="ED10" s="168">
        <v>-14.1472</v>
      </c>
      <c r="EE10" s="168">
        <v>-13.773400000000001</v>
      </c>
      <c r="EF10" s="168">
        <v>-12.194800000000001</v>
      </c>
      <c r="EG10" s="168">
        <v>-16.726299999999998</v>
      </c>
      <c r="EH10" s="168">
        <v>-14.590999999999999</v>
      </c>
      <c r="EI10" s="168">
        <v>-74.742900000000006</v>
      </c>
      <c r="EJ10" s="168">
        <v>-24.420100000000001</v>
      </c>
      <c r="EK10" s="169"/>
      <c r="EL10" s="168">
        <v>-10.5114</v>
      </c>
      <c r="EM10" s="168">
        <v>-9.8859999999999992</v>
      </c>
      <c r="EN10" s="168">
        <v>17.940799999999999</v>
      </c>
      <c r="EO10" s="168">
        <v>-16.258900000000001</v>
      </c>
      <c r="EP10" s="168">
        <v>-15.784599999999999</v>
      </c>
      <c r="EQ10" s="168">
        <v>-8.7080000000000002</v>
      </c>
      <c r="ER10" s="168">
        <v>-13.8573</v>
      </c>
      <c r="ES10" s="168">
        <v>-13.518000000000001</v>
      </c>
      <c r="ET10" s="168">
        <v>3.2179000000000002</v>
      </c>
      <c r="EU10" s="168">
        <v>19.079999999999998</v>
      </c>
      <c r="EV10" s="168">
        <v>-12.5</v>
      </c>
      <c r="EW10" s="168">
        <v>0.1</v>
      </c>
      <c r="EX10" s="168">
        <v>3.2795000000000001</v>
      </c>
      <c r="EY10" s="168">
        <v>-24.106100000000001</v>
      </c>
      <c r="EZ10" s="168">
        <v>-13.27</v>
      </c>
      <c r="FA10" s="168">
        <v>-13.4838</v>
      </c>
      <c r="FB10" s="168">
        <v>11.051600000000001</v>
      </c>
      <c r="FC10" s="168">
        <v>3.4041999999999999</v>
      </c>
      <c r="FD10" s="168">
        <v>-19.471900000000002</v>
      </c>
      <c r="FE10" s="168">
        <v>8.0122</v>
      </c>
      <c r="FF10" s="169"/>
      <c r="FG10" s="168">
        <v>4.0789999999999997</v>
      </c>
      <c r="FH10" s="168">
        <v>0</v>
      </c>
      <c r="FI10" s="168">
        <v>0</v>
      </c>
      <c r="FJ10" s="168">
        <v>0</v>
      </c>
      <c r="FK10" s="168">
        <v>-2.5118</v>
      </c>
      <c r="FL10" s="168">
        <v>-2.8468</v>
      </c>
      <c r="FM10" s="168">
        <v>21.601900000000001</v>
      </c>
      <c r="FN10" s="168">
        <v>5.9223999999999997</v>
      </c>
      <c r="FO10" s="168">
        <v>5.9204999999999997</v>
      </c>
      <c r="FP10" s="168">
        <v>25.318999999999999</v>
      </c>
      <c r="FQ10" s="168">
        <v>35.0398</v>
      </c>
      <c r="FR10" s="168">
        <v>12.2182</v>
      </c>
      <c r="FS10" s="168">
        <v>-13.39</v>
      </c>
      <c r="FT10" s="168">
        <v>-2.5118</v>
      </c>
      <c r="FU10" s="168">
        <v>0.17419999999999999</v>
      </c>
      <c r="FV10" s="168">
        <v>1.95</v>
      </c>
      <c r="FW10" s="168">
        <v>0.24</v>
      </c>
      <c r="FX10" s="168">
        <v>-12.948399999999999</v>
      </c>
      <c r="FY10" s="169"/>
      <c r="FZ10" s="168">
        <v>7.0880000000000001</v>
      </c>
      <c r="GA10" s="168">
        <v>1.194</v>
      </c>
      <c r="GB10" s="169"/>
      <c r="GC10" s="168">
        <v>30.02</v>
      </c>
      <c r="GD10" s="168">
        <v>-41.671700000000001</v>
      </c>
      <c r="GE10" s="168">
        <v>-33.2087</v>
      </c>
      <c r="GF10" s="168">
        <v>-1.4</v>
      </c>
      <c r="GG10" s="168">
        <v>26.724900000000002</v>
      </c>
      <c r="GH10" s="169"/>
      <c r="GI10" s="168">
        <v>20.738700000000001</v>
      </c>
      <c r="GJ10" s="168">
        <v>-5.4101999999999997</v>
      </c>
      <c r="GK10" s="168">
        <v>-5.7931999999999997</v>
      </c>
      <c r="GL10" s="168">
        <v>2.0003000000000002</v>
      </c>
      <c r="GM10" s="169"/>
      <c r="GN10" s="169"/>
      <c r="GO10" s="168">
        <v>-10.9642</v>
      </c>
      <c r="GP10" s="168">
        <v>-32.5107</v>
      </c>
      <c r="GQ10" s="168">
        <v>3.9828999999999999</v>
      </c>
      <c r="GR10" s="168">
        <v>-21.860199999999999</v>
      </c>
      <c r="GS10" s="168">
        <v>5.5233999999999996</v>
      </c>
      <c r="GT10" s="168">
        <v>5.4101999999999997</v>
      </c>
      <c r="GU10" s="168">
        <v>152.97329999999999</v>
      </c>
      <c r="GV10" s="168">
        <v>-8.7164000000000001</v>
      </c>
      <c r="GW10" s="168">
        <v>-9.2405000000000008</v>
      </c>
      <c r="GX10" s="168">
        <v>-3.4550999999999998</v>
      </c>
      <c r="GY10" s="168">
        <v>1.9936</v>
      </c>
      <c r="GZ10" s="168">
        <v>6.7100999999999997</v>
      </c>
      <c r="HA10" s="168">
        <v>6.7089999999999996</v>
      </c>
      <c r="HB10" s="168">
        <v>1</v>
      </c>
      <c r="HC10" s="168">
        <v>-7.9562999999999997</v>
      </c>
      <c r="HD10" s="168">
        <v>-7.8296999999999999</v>
      </c>
      <c r="HE10" s="168">
        <v>7.12</v>
      </c>
      <c r="HF10" s="168">
        <v>-3.5423</v>
      </c>
      <c r="HG10" s="168">
        <v>33.996699999999997</v>
      </c>
      <c r="HH10" s="168">
        <v>49.070799999999998</v>
      </c>
      <c r="HI10" s="168">
        <v>81.237499999999997</v>
      </c>
      <c r="HJ10" s="168">
        <v>-2.1711</v>
      </c>
      <c r="HK10" s="168">
        <v>47.946899999999999</v>
      </c>
      <c r="HL10" s="169"/>
      <c r="HM10" s="168">
        <v>-9.1216000000000008</v>
      </c>
      <c r="HN10" s="168">
        <v>0</v>
      </c>
      <c r="HO10" s="168">
        <v>-10.0564</v>
      </c>
      <c r="HP10" s="169"/>
      <c r="HQ10" s="169"/>
      <c r="HR10" s="168">
        <v>-24.460100000000001</v>
      </c>
      <c r="HS10" s="168">
        <v>-23.866800000000001</v>
      </c>
      <c r="HT10" s="168">
        <v>-7.5437000000000003</v>
      </c>
      <c r="HU10" s="168">
        <v>-7.7747000000000002</v>
      </c>
      <c r="HV10" s="168">
        <v>15.66</v>
      </c>
      <c r="HW10" s="168">
        <v>15.89</v>
      </c>
      <c r="HX10" s="168">
        <v>-24.9</v>
      </c>
      <c r="HY10" s="168">
        <v>-24.9</v>
      </c>
      <c r="HZ10" s="168">
        <v>3.3755999999999999</v>
      </c>
      <c r="IA10" s="168">
        <v>-9.92</v>
      </c>
      <c r="IB10" s="168">
        <v>22.154499999999999</v>
      </c>
      <c r="IC10" s="168">
        <v>14.2463</v>
      </c>
      <c r="ID10" s="168">
        <v>14.030900000000001</v>
      </c>
      <c r="IE10" s="168">
        <v>-17.8</v>
      </c>
      <c r="IF10" s="168">
        <v>-21.3</v>
      </c>
      <c r="IG10" s="168">
        <v>7.7</v>
      </c>
      <c r="IH10" s="168">
        <v>7.2</v>
      </c>
      <c r="II10" s="169"/>
      <c r="IJ10" s="168">
        <v>-18.151599999999998</v>
      </c>
      <c r="IK10" s="168">
        <v>-79.160899999999998</v>
      </c>
      <c r="IL10" s="168">
        <v>17.258500000000002</v>
      </c>
      <c r="IM10" s="168">
        <v>-287.58730000000003</v>
      </c>
      <c r="IN10" s="168">
        <v>-21.1739</v>
      </c>
      <c r="IO10" s="168">
        <v>-28.010200000000001</v>
      </c>
      <c r="IP10" s="168">
        <v>113.03619999999999</v>
      </c>
      <c r="IQ10" s="168">
        <v>54.969499999999996</v>
      </c>
      <c r="IR10" s="168">
        <v>121.8712</v>
      </c>
      <c r="IS10" s="168">
        <v>71.107500000000002</v>
      </c>
      <c r="IT10" s="168">
        <v>44.331400000000002</v>
      </c>
      <c r="IU10" s="168">
        <v>28.521899999999999</v>
      </c>
      <c r="IV10" s="168">
        <v>26.241099999999999</v>
      </c>
      <c r="IW10" s="168">
        <v>-15.946300000000001</v>
      </c>
      <c r="IX10" s="168">
        <v>225.8006</v>
      </c>
      <c r="IY10" s="168">
        <v>-173.84219999999999</v>
      </c>
      <c r="IZ10" s="168">
        <v>50.916699999999999</v>
      </c>
      <c r="JA10" s="168">
        <v>-44.242100000000001</v>
      </c>
      <c r="JB10" s="168">
        <v>-4.5936000000000003</v>
      </c>
      <c r="JC10" s="168">
        <v>-1.544</v>
      </c>
      <c r="JD10" s="168">
        <v>-1.04</v>
      </c>
      <c r="JE10" s="168">
        <v>-2.1309999999999998</v>
      </c>
      <c r="JF10" s="168">
        <v>-2.15</v>
      </c>
      <c r="JG10" s="168">
        <v>-4.32</v>
      </c>
      <c r="JH10" s="168">
        <v>4.96</v>
      </c>
      <c r="JI10" s="168">
        <v>-0.75609999999999999</v>
      </c>
      <c r="JJ10" s="168">
        <v>-10.340999999999999</v>
      </c>
      <c r="JK10" s="168">
        <v>4.0145999999999997</v>
      </c>
      <c r="JL10" s="168">
        <v>2.2292999999999998</v>
      </c>
      <c r="JM10" s="168">
        <v>0</v>
      </c>
      <c r="JN10" s="168">
        <v>-3.7530000000000001</v>
      </c>
      <c r="JO10" s="168">
        <v>-3.7080000000000002</v>
      </c>
      <c r="JP10" s="169"/>
      <c r="JQ10" s="169"/>
      <c r="JR10" s="168">
        <v>4.0815999999999999</v>
      </c>
      <c r="JS10" s="168">
        <v>3.0236999999999998</v>
      </c>
      <c r="JT10" s="168">
        <v>3.3967999999999998</v>
      </c>
      <c r="JU10" s="169"/>
      <c r="JV10" s="168">
        <v>6.2</v>
      </c>
      <c r="JW10" s="168">
        <v>11.151</v>
      </c>
      <c r="JX10" s="168">
        <v>-0.01</v>
      </c>
      <c r="JY10" s="169"/>
      <c r="JZ10" s="168">
        <v>-6.7662000000000004</v>
      </c>
      <c r="KA10" s="168">
        <v>-14.8375</v>
      </c>
      <c r="KB10" s="168">
        <v>-17.397500000000001</v>
      </c>
      <c r="KC10" s="168">
        <v>-2.7730000000000001</v>
      </c>
      <c r="KD10" s="168">
        <v>10.6579</v>
      </c>
      <c r="KE10" s="168">
        <v>-12.353199999999999</v>
      </c>
      <c r="KF10" s="168">
        <v>0</v>
      </c>
      <c r="KG10" s="168">
        <v>-4.0999999999999996</v>
      </c>
      <c r="KH10" s="168">
        <v>-10.199999999999999</v>
      </c>
      <c r="KI10" s="168">
        <v>49.031500000000001</v>
      </c>
      <c r="KJ10" s="168">
        <v>-139.8015</v>
      </c>
    </row>
    <row r="11" spans="1:296" ht="18" customHeight="1" x14ac:dyDescent="0.25">
      <c r="A11" s="163" t="s">
        <v>53</v>
      </c>
      <c r="B11" s="163" t="s">
        <v>828</v>
      </c>
      <c r="C11" s="167">
        <v>0</v>
      </c>
      <c r="D11" s="167">
        <v>0</v>
      </c>
      <c r="E11" s="168">
        <v>2.056</v>
      </c>
      <c r="F11" s="168">
        <v>-6.9795999999999996</v>
      </c>
      <c r="G11" s="168">
        <v>8.7376000000000005</v>
      </c>
      <c r="H11" s="168">
        <v>11.0054</v>
      </c>
      <c r="I11" s="169"/>
      <c r="J11" s="168">
        <v>15.002599999999999</v>
      </c>
      <c r="K11" s="169"/>
      <c r="L11" s="168">
        <v>12.229100000000001</v>
      </c>
      <c r="M11" s="168">
        <v>4.5129000000000001</v>
      </c>
      <c r="N11" s="168">
        <v>4.2693000000000003</v>
      </c>
      <c r="O11" s="168">
        <v>-13.32</v>
      </c>
      <c r="P11" s="168">
        <v>-19.8</v>
      </c>
      <c r="Q11" s="169"/>
      <c r="R11" s="168">
        <v>0.82799999999999996</v>
      </c>
      <c r="S11" s="168">
        <v>-13.2</v>
      </c>
      <c r="T11" s="168">
        <v>0.58479999999999999</v>
      </c>
      <c r="U11" s="168">
        <v>6.3E-2</v>
      </c>
      <c r="V11" s="168">
        <v>2.6282000000000001</v>
      </c>
      <c r="W11" s="168">
        <v>2.5099999999999998</v>
      </c>
      <c r="X11" s="168">
        <v>4.5770999999999997</v>
      </c>
      <c r="Y11" s="168">
        <v>0.50739999999999996</v>
      </c>
      <c r="Z11" s="168">
        <v>-0.46989999999999998</v>
      </c>
      <c r="AA11" s="168">
        <v>1.9601999999999999</v>
      </c>
      <c r="AB11" s="169"/>
      <c r="AC11" s="168">
        <v>-0.96350000000000002</v>
      </c>
      <c r="AD11" s="168">
        <v>-0.57599999999999996</v>
      </c>
      <c r="AE11" s="168">
        <v>-0.56699999999999995</v>
      </c>
      <c r="AF11" s="168">
        <v>3.3170000000000002</v>
      </c>
      <c r="AG11" s="168">
        <v>-6.66</v>
      </c>
      <c r="AH11" s="168">
        <v>-15.4</v>
      </c>
      <c r="AI11" s="168">
        <v>0.40500000000000003</v>
      </c>
      <c r="AJ11" s="168">
        <v>0.22900000000000001</v>
      </c>
      <c r="AK11" s="169"/>
      <c r="AL11" s="168">
        <v>-11.27</v>
      </c>
      <c r="AM11" s="169"/>
      <c r="AN11" s="168">
        <v>-13.33</v>
      </c>
      <c r="AO11" s="168">
        <v>-13.24</v>
      </c>
      <c r="AP11" s="169"/>
      <c r="AQ11" s="168">
        <v>3.4529999999999998</v>
      </c>
      <c r="AR11" s="168">
        <v>18.5688</v>
      </c>
      <c r="AS11" s="168">
        <v>20.502400000000002</v>
      </c>
      <c r="AT11" s="168">
        <v>-15.697100000000001</v>
      </c>
      <c r="AU11" s="168">
        <v>-10.5486</v>
      </c>
      <c r="AV11" s="168">
        <v>-10.2507</v>
      </c>
      <c r="AW11" s="168">
        <v>16.3355</v>
      </c>
      <c r="AX11" s="168">
        <v>16.988199999999999</v>
      </c>
      <c r="AY11" s="168">
        <v>-18.828800000000001</v>
      </c>
      <c r="AZ11" s="168">
        <v>-16.526900000000001</v>
      </c>
      <c r="BA11" s="168">
        <v>23.258700000000001</v>
      </c>
      <c r="BB11" s="168">
        <v>40.8611</v>
      </c>
      <c r="BC11" s="168">
        <v>-17.738600000000002</v>
      </c>
      <c r="BD11" s="168">
        <v>22.596</v>
      </c>
      <c r="BE11" s="168">
        <v>-6.1</v>
      </c>
      <c r="BF11" s="168">
        <v>-6.1</v>
      </c>
      <c r="BG11" s="168">
        <v>-22.943000000000001</v>
      </c>
      <c r="BH11" s="168">
        <v>-23.3003</v>
      </c>
      <c r="BI11" s="168">
        <v>-2.5188999999999999</v>
      </c>
      <c r="BJ11" s="169"/>
      <c r="BK11" s="168">
        <v>-11.069100000000001</v>
      </c>
      <c r="BL11" s="168">
        <v>3.5268999999999999</v>
      </c>
      <c r="BM11" s="169"/>
      <c r="BN11" s="168">
        <v>0.83309999999999995</v>
      </c>
      <c r="BO11" s="168">
        <v>-95.828100000000006</v>
      </c>
      <c r="BP11" s="168">
        <v>30.579499999999999</v>
      </c>
      <c r="BQ11" s="168">
        <v>30.4269</v>
      </c>
      <c r="BR11" s="168">
        <v>-8.7520000000000007</v>
      </c>
      <c r="BS11" s="168">
        <v>-194.3914</v>
      </c>
      <c r="BT11" s="169"/>
      <c r="BU11" s="169"/>
      <c r="BV11" s="169"/>
      <c r="BW11" s="168">
        <v>14.600099999999999</v>
      </c>
      <c r="BX11" s="168">
        <v>10.18</v>
      </c>
      <c r="BY11" s="168">
        <v>8.43</v>
      </c>
      <c r="BZ11" s="168">
        <v>-6.66</v>
      </c>
      <c r="CA11" s="168">
        <v>10.83</v>
      </c>
      <c r="CB11" s="168">
        <v>-4.8182999999999998</v>
      </c>
      <c r="CC11" s="168">
        <v>-4.6843000000000004</v>
      </c>
      <c r="CD11" s="168">
        <v>11.0868</v>
      </c>
      <c r="CE11" s="168">
        <v>8.9639000000000006</v>
      </c>
      <c r="CF11" s="168">
        <v>-1.6894</v>
      </c>
      <c r="CG11" s="168">
        <v>-21.2544</v>
      </c>
      <c r="CH11" s="168">
        <v>-21.247299999999999</v>
      </c>
      <c r="CI11" s="168">
        <v>-10.590299999999999</v>
      </c>
      <c r="CJ11" s="168">
        <v>14.352</v>
      </c>
      <c r="CK11" s="169"/>
      <c r="CL11" s="169"/>
      <c r="CM11" s="168">
        <v>-8.3000000000000007</v>
      </c>
      <c r="CN11" s="168">
        <v>-25.2</v>
      </c>
      <c r="CO11" s="168">
        <v>-3.55</v>
      </c>
      <c r="CP11" s="168">
        <v>17.876200000000001</v>
      </c>
      <c r="CQ11" s="168">
        <v>18.0183</v>
      </c>
      <c r="CR11" s="168">
        <v>17.298400000000001</v>
      </c>
      <c r="CS11" s="168">
        <v>38.900399999999998</v>
      </c>
      <c r="CT11" s="168">
        <v>39.148299999999999</v>
      </c>
      <c r="CU11" s="168">
        <v>-21.888100000000001</v>
      </c>
      <c r="CV11" s="168">
        <v>-24.733599999999999</v>
      </c>
      <c r="CW11" s="168">
        <v>-18.692599999999999</v>
      </c>
      <c r="CX11" s="168">
        <v>2.6974</v>
      </c>
      <c r="CY11" s="168">
        <v>36.18</v>
      </c>
      <c r="CZ11" s="168">
        <v>25.44</v>
      </c>
      <c r="DA11" s="168">
        <v>5.3174000000000001</v>
      </c>
      <c r="DB11" s="168">
        <v>4.2999000000000001</v>
      </c>
      <c r="DC11" s="168">
        <v>-6.9539</v>
      </c>
      <c r="DD11" s="169"/>
      <c r="DE11" s="168">
        <v>-14.425000000000001</v>
      </c>
      <c r="DF11" s="168">
        <v>-15.000400000000001</v>
      </c>
      <c r="DG11" s="168">
        <v>22.303000000000001</v>
      </c>
      <c r="DH11" s="169"/>
      <c r="DI11" s="169"/>
      <c r="DJ11" s="168">
        <v>-12.5</v>
      </c>
      <c r="DK11" s="169"/>
      <c r="DL11" s="168">
        <v>-0.24660000000000001</v>
      </c>
      <c r="DM11" s="168">
        <v>0.8</v>
      </c>
      <c r="DN11" s="168">
        <v>8.9946999999999999</v>
      </c>
      <c r="DO11" s="168">
        <v>5.0156000000000001</v>
      </c>
      <c r="DP11" s="168">
        <v>-1.1100000000000001</v>
      </c>
      <c r="DQ11" s="168">
        <v>-3.13</v>
      </c>
      <c r="DR11" s="168">
        <v>12.9115</v>
      </c>
      <c r="DS11" s="168">
        <v>-21.668700000000001</v>
      </c>
      <c r="DT11" s="168">
        <v>-15.34</v>
      </c>
      <c r="DU11" s="168">
        <v>-15.4</v>
      </c>
      <c r="DV11" s="168">
        <v>33.93</v>
      </c>
      <c r="DW11" s="168">
        <v>0.66</v>
      </c>
      <c r="DX11" s="168">
        <v>-21.7273</v>
      </c>
      <c r="DY11" s="168">
        <v>-11.2545</v>
      </c>
      <c r="DZ11" s="168">
        <v>-21.954699999999999</v>
      </c>
      <c r="EA11" s="168">
        <v>-20.863600000000002</v>
      </c>
      <c r="EB11" s="168">
        <v>19.113099999999999</v>
      </c>
      <c r="EC11" s="168">
        <v>-9.2887000000000004</v>
      </c>
      <c r="ED11" s="168">
        <v>-16.169899999999998</v>
      </c>
      <c r="EE11" s="168">
        <v>-16.5183</v>
      </c>
      <c r="EF11" s="168">
        <v>-7.4451999999999998</v>
      </c>
      <c r="EG11" s="168">
        <v>-12.293900000000001</v>
      </c>
      <c r="EH11" s="168">
        <v>-13.893000000000001</v>
      </c>
      <c r="EI11" s="168">
        <v>-76.047899999999998</v>
      </c>
      <c r="EJ11" s="168">
        <v>-24.160399999999999</v>
      </c>
      <c r="EK11" s="169"/>
      <c r="EL11" s="168">
        <v>-9.8463999999999992</v>
      </c>
      <c r="EM11" s="168">
        <v>-9.3260000000000005</v>
      </c>
      <c r="EN11" s="168">
        <v>9.1972000000000005</v>
      </c>
      <c r="EO11" s="168">
        <v>-18.2605</v>
      </c>
      <c r="EP11" s="168">
        <v>-17.024899999999999</v>
      </c>
      <c r="EQ11" s="168">
        <v>13.327999999999999</v>
      </c>
      <c r="ER11" s="168">
        <v>-15.887499999999999</v>
      </c>
      <c r="ES11" s="168">
        <v>-15.944000000000001</v>
      </c>
      <c r="ET11" s="168">
        <v>-1.6832</v>
      </c>
      <c r="EU11" s="168">
        <v>0</v>
      </c>
      <c r="EV11" s="168">
        <v>-13.15</v>
      </c>
      <c r="EW11" s="168">
        <v>3.7</v>
      </c>
      <c r="EX11" s="168">
        <v>3.1469999999999998</v>
      </c>
      <c r="EY11" s="168">
        <v>-26.2041</v>
      </c>
      <c r="EZ11" s="168">
        <v>-13.846500000000001</v>
      </c>
      <c r="FA11" s="168">
        <v>-13.877000000000001</v>
      </c>
      <c r="FB11" s="168">
        <v>10.207000000000001</v>
      </c>
      <c r="FC11" s="168">
        <v>-0.4083</v>
      </c>
      <c r="FD11" s="168">
        <v>-14.150600000000001</v>
      </c>
      <c r="FE11" s="168">
        <v>8.0192999999999994</v>
      </c>
      <c r="FF11" s="169"/>
      <c r="FG11" s="168">
        <v>4.9667000000000003</v>
      </c>
      <c r="FH11" s="169"/>
      <c r="FI11" s="169"/>
      <c r="FJ11" s="169"/>
      <c r="FK11" s="168">
        <v>-4.3539000000000003</v>
      </c>
      <c r="FL11" s="168">
        <v>-4.8562000000000003</v>
      </c>
      <c r="FM11" s="168">
        <v>23.946300000000001</v>
      </c>
      <c r="FN11" s="168">
        <v>5.0408999999999997</v>
      </c>
      <c r="FO11" s="168">
        <v>5.2397999999999998</v>
      </c>
      <c r="FP11" s="168">
        <v>26.379899999999999</v>
      </c>
      <c r="FQ11" s="168">
        <v>35.295299999999997</v>
      </c>
      <c r="FR11" s="168">
        <v>11.2416</v>
      </c>
      <c r="FS11" s="168">
        <v>-13.65</v>
      </c>
      <c r="FT11" s="168">
        <v>-2.9165000000000001</v>
      </c>
      <c r="FU11" s="168">
        <v>0.16500000000000001</v>
      </c>
      <c r="FV11" s="168">
        <v>1.52</v>
      </c>
      <c r="FW11" s="168">
        <v>0.81</v>
      </c>
      <c r="FX11" s="168">
        <v>-11.0648</v>
      </c>
      <c r="FY11" s="169"/>
      <c r="FZ11" s="168">
        <v>7.19</v>
      </c>
      <c r="GA11" s="168">
        <v>0.64600000000000002</v>
      </c>
      <c r="GB11" s="169"/>
      <c r="GC11" s="168">
        <v>29.13</v>
      </c>
      <c r="GD11" s="168">
        <v>-41.686100000000003</v>
      </c>
      <c r="GE11" s="168">
        <v>-33.352499999999999</v>
      </c>
      <c r="GF11" s="168">
        <v>-1.53</v>
      </c>
      <c r="GG11" s="168">
        <v>25.072099999999999</v>
      </c>
      <c r="GH11" s="169"/>
      <c r="GI11" s="168">
        <v>20.692</v>
      </c>
      <c r="GJ11" s="168">
        <v>-5.1863000000000001</v>
      </c>
      <c r="GK11" s="168">
        <v>-5.4972000000000003</v>
      </c>
      <c r="GL11" s="168">
        <v>1.9301999999999999</v>
      </c>
      <c r="GM11" s="169"/>
      <c r="GN11" s="169"/>
      <c r="GO11" s="168">
        <v>-10.7615</v>
      </c>
      <c r="GP11" s="168">
        <v>-30.9605</v>
      </c>
      <c r="GQ11" s="168">
        <v>4.3674999999999997</v>
      </c>
      <c r="GR11" s="168">
        <v>-22.1219</v>
      </c>
      <c r="GS11" s="168">
        <v>5.8169000000000004</v>
      </c>
      <c r="GT11" s="168">
        <v>6.0445000000000002</v>
      </c>
      <c r="GU11" s="168">
        <v>154.62100000000001</v>
      </c>
      <c r="GV11" s="168">
        <v>-8.8351000000000006</v>
      </c>
      <c r="GW11" s="168">
        <v>-9.7196999999999996</v>
      </c>
      <c r="GX11" s="168">
        <v>-2.8929</v>
      </c>
      <c r="GY11" s="168">
        <v>1.8130999999999999</v>
      </c>
      <c r="GZ11" s="168">
        <v>6.6368999999999998</v>
      </c>
      <c r="HA11" s="168">
        <v>6.6536</v>
      </c>
      <c r="HB11" s="168">
        <v>1</v>
      </c>
      <c r="HC11" s="168">
        <v>-8.0099</v>
      </c>
      <c r="HD11" s="168">
        <v>-6.2679999999999998</v>
      </c>
      <c r="HE11" s="168">
        <v>5.45</v>
      </c>
      <c r="HF11" s="168">
        <v>-3.597</v>
      </c>
      <c r="HG11" s="168">
        <v>35.244799999999998</v>
      </c>
      <c r="HH11" s="168">
        <v>49.546599999999998</v>
      </c>
      <c r="HI11" s="168">
        <v>80.919600000000003</v>
      </c>
      <c r="HJ11" s="168">
        <v>-3.6968999999999999</v>
      </c>
      <c r="HK11" s="168">
        <v>46.720700000000001</v>
      </c>
      <c r="HL11" s="169"/>
      <c r="HM11" s="168">
        <v>-8.39</v>
      </c>
      <c r="HN11" s="168">
        <v>0</v>
      </c>
      <c r="HO11" s="168">
        <v>0</v>
      </c>
      <c r="HP11" s="169"/>
      <c r="HQ11" s="169"/>
      <c r="HR11" s="168">
        <v>-24.520499999999998</v>
      </c>
      <c r="HS11" s="168">
        <v>-23.894300000000001</v>
      </c>
      <c r="HT11" s="168">
        <v>-7.3765000000000001</v>
      </c>
      <c r="HU11" s="168">
        <v>-7.2297000000000002</v>
      </c>
      <c r="HV11" s="168">
        <v>14.37</v>
      </c>
      <c r="HW11" s="168">
        <v>14.76</v>
      </c>
      <c r="HX11" s="168">
        <v>-22.9</v>
      </c>
      <c r="HY11" s="168">
        <v>-23.6</v>
      </c>
      <c r="HZ11" s="168">
        <v>3.1998000000000002</v>
      </c>
      <c r="IA11" s="168">
        <v>-9.68</v>
      </c>
      <c r="IB11" s="168">
        <v>25.735800000000001</v>
      </c>
      <c r="IC11" s="168">
        <v>14.8437</v>
      </c>
      <c r="ID11" s="168">
        <v>14.734999999999999</v>
      </c>
      <c r="IE11" s="168">
        <v>-17.899999999999999</v>
      </c>
      <c r="IF11" s="168">
        <v>-20.399999999999999</v>
      </c>
      <c r="IG11" s="168">
        <v>8.1999999999999993</v>
      </c>
      <c r="IH11" s="168">
        <v>7.7</v>
      </c>
      <c r="II11" s="168">
        <v>-18.169899999999998</v>
      </c>
      <c r="IJ11" s="168">
        <v>-18.367599999999999</v>
      </c>
      <c r="IK11" s="168">
        <v>-85.230500000000006</v>
      </c>
      <c r="IL11" s="168">
        <v>14.7296</v>
      </c>
      <c r="IM11" s="168">
        <v>-285.88119999999998</v>
      </c>
      <c r="IN11" s="168">
        <v>-20.059000000000001</v>
      </c>
      <c r="IO11" s="168">
        <v>-30.523299999999999</v>
      </c>
      <c r="IP11" s="168">
        <v>111.35469999999999</v>
      </c>
      <c r="IQ11" s="168">
        <v>54.218499999999999</v>
      </c>
      <c r="IR11" s="168">
        <v>122.7298</v>
      </c>
      <c r="IS11" s="168">
        <v>70.5458</v>
      </c>
      <c r="IT11" s="168">
        <v>47.15</v>
      </c>
      <c r="IU11" s="168">
        <v>26.794499999999999</v>
      </c>
      <c r="IV11" s="168">
        <v>26.710899999999999</v>
      </c>
      <c r="IW11" s="168">
        <v>-16.329000000000001</v>
      </c>
      <c r="IX11" s="168">
        <v>223.74940000000001</v>
      </c>
      <c r="IY11" s="168">
        <v>-173.851</v>
      </c>
      <c r="IZ11" s="168">
        <v>50.901000000000003</v>
      </c>
      <c r="JA11" s="168">
        <v>-41.419800000000002</v>
      </c>
      <c r="JB11" s="168">
        <v>-4.2884000000000002</v>
      </c>
      <c r="JC11" s="168">
        <v>-1.7609999999999999</v>
      </c>
      <c r="JD11" s="168">
        <v>-1.04</v>
      </c>
      <c r="JE11" s="168">
        <v>-2.173</v>
      </c>
      <c r="JF11" s="168">
        <v>-2.1819999999999999</v>
      </c>
      <c r="JG11" s="168">
        <v>-4</v>
      </c>
      <c r="JH11" s="168">
        <v>5.36</v>
      </c>
      <c r="JI11" s="168">
        <v>-1.1371</v>
      </c>
      <c r="JJ11" s="168">
        <v>-11.131500000000001</v>
      </c>
      <c r="JK11" s="168">
        <v>4.2496</v>
      </c>
      <c r="JL11" s="168">
        <v>2.1408</v>
      </c>
      <c r="JM11" s="168">
        <v>1.5</v>
      </c>
      <c r="JN11" s="168">
        <v>-0.89700000000000002</v>
      </c>
      <c r="JO11" s="168">
        <v>-1.8660000000000001</v>
      </c>
      <c r="JP11" s="169"/>
      <c r="JQ11" s="169"/>
      <c r="JR11" s="168">
        <v>4.3293999999999997</v>
      </c>
      <c r="JS11" s="168">
        <v>3.5286</v>
      </c>
      <c r="JT11" s="168">
        <v>4.0334000000000003</v>
      </c>
      <c r="JU11" s="169"/>
      <c r="JV11" s="168">
        <v>5.0999999999999996</v>
      </c>
      <c r="JW11" s="168">
        <v>11.1858</v>
      </c>
      <c r="JX11" s="168">
        <v>-0.04</v>
      </c>
      <c r="JY11" s="169"/>
      <c r="JZ11" s="168">
        <v>-6.9718999999999998</v>
      </c>
      <c r="KA11" s="168">
        <v>-14.476900000000001</v>
      </c>
      <c r="KB11" s="168">
        <v>-16.922999999999998</v>
      </c>
      <c r="KC11" s="168">
        <v>-3.2982</v>
      </c>
      <c r="KD11" s="168">
        <v>10.7821</v>
      </c>
      <c r="KE11" s="168">
        <v>-12.7582</v>
      </c>
      <c r="KF11" s="168">
        <v>1.3925000000000001</v>
      </c>
      <c r="KG11" s="168">
        <v>-3</v>
      </c>
      <c r="KH11" s="168">
        <v>-11.2</v>
      </c>
      <c r="KI11" s="168">
        <v>50.841799999999999</v>
      </c>
      <c r="KJ11" s="168">
        <v>-139.2312</v>
      </c>
    </row>
    <row r="12" spans="1:296" ht="18" customHeight="1" x14ac:dyDescent="0.25">
      <c r="A12" s="163" t="s">
        <v>53</v>
      </c>
      <c r="B12" s="163" t="s">
        <v>829</v>
      </c>
      <c r="C12" s="167">
        <v>0</v>
      </c>
      <c r="D12" s="167">
        <v>0</v>
      </c>
      <c r="E12" s="168">
        <v>1.9847999999999999</v>
      </c>
      <c r="F12" s="168">
        <v>-6.7342000000000004</v>
      </c>
      <c r="G12" s="168">
        <v>8.0261999999999993</v>
      </c>
      <c r="H12" s="168">
        <v>10.9937</v>
      </c>
      <c r="I12" s="169"/>
      <c r="J12" s="168">
        <v>14.9818</v>
      </c>
      <c r="K12" s="169"/>
      <c r="L12" s="168">
        <v>11.9704</v>
      </c>
      <c r="M12" s="168">
        <v>4.4019000000000004</v>
      </c>
      <c r="N12" s="168">
        <v>4.0899000000000001</v>
      </c>
      <c r="O12" s="168">
        <v>-13.32</v>
      </c>
      <c r="P12" s="168">
        <v>-22</v>
      </c>
      <c r="Q12" s="168">
        <v>0</v>
      </c>
      <c r="R12" s="168">
        <v>0</v>
      </c>
      <c r="S12" s="168">
        <v>-17.600000000000001</v>
      </c>
      <c r="T12" s="168">
        <v>0.43380000000000002</v>
      </c>
      <c r="U12" s="168">
        <v>1.3191999999999999</v>
      </c>
      <c r="V12" s="168">
        <v>2.3081999999999998</v>
      </c>
      <c r="W12" s="168">
        <v>2.1337000000000002</v>
      </c>
      <c r="X12" s="168">
        <v>4.1191000000000004</v>
      </c>
      <c r="Y12" s="168">
        <v>0.33119999999999999</v>
      </c>
      <c r="Z12" s="168">
        <v>-0.57440000000000002</v>
      </c>
      <c r="AA12" s="168">
        <v>2.0831</v>
      </c>
      <c r="AB12" s="169"/>
      <c r="AC12" s="168">
        <v>-1.2098</v>
      </c>
      <c r="AD12" s="168">
        <v>-0.69499999999999995</v>
      </c>
      <c r="AE12" s="168">
        <v>-0.67900000000000005</v>
      </c>
      <c r="AF12" s="168">
        <v>3.2450000000000001</v>
      </c>
      <c r="AG12" s="168">
        <v>-6.66</v>
      </c>
      <c r="AH12" s="168">
        <v>-13.2</v>
      </c>
      <c r="AI12" s="168">
        <v>0.52100000000000002</v>
      </c>
      <c r="AJ12" s="168">
        <v>0.22800000000000001</v>
      </c>
      <c r="AK12" s="169"/>
      <c r="AL12" s="168">
        <v>-12.36</v>
      </c>
      <c r="AM12" s="169"/>
      <c r="AN12" s="168">
        <v>-13.28</v>
      </c>
      <c r="AO12" s="168">
        <v>-13.26</v>
      </c>
      <c r="AP12" s="169"/>
      <c r="AQ12" s="168">
        <v>3.2286000000000001</v>
      </c>
      <c r="AR12" s="168">
        <v>18.692299999999999</v>
      </c>
      <c r="AS12" s="168">
        <v>20.6</v>
      </c>
      <c r="AT12" s="168">
        <v>-14.7689</v>
      </c>
      <c r="AU12" s="168">
        <v>-10.2645</v>
      </c>
      <c r="AV12" s="168">
        <v>-9.9848999999999997</v>
      </c>
      <c r="AW12" s="168">
        <v>2.3628999999999998</v>
      </c>
      <c r="AX12" s="168">
        <v>2.3797999999999999</v>
      </c>
      <c r="AY12" s="168">
        <v>-16.0672</v>
      </c>
      <c r="AZ12" s="168">
        <v>-14.1462</v>
      </c>
      <c r="BA12" s="168">
        <v>17.680700000000002</v>
      </c>
      <c r="BB12" s="168">
        <v>35.473799999999997</v>
      </c>
      <c r="BC12" s="168">
        <v>-20.531400000000001</v>
      </c>
      <c r="BD12" s="168">
        <v>25.158799999999999</v>
      </c>
      <c r="BE12" s="168">
        <v>-6.1</v>
      </c>
      <c r="BF12" s="168">
        <v>-6.1</v>
      </c>
      <c r="BG12" s="168">
        <v>-25.654399999999999</v>
      </c>
      <c r="BH12" s="168">
        <v>-25.145499999999998</v>
      </c>
      <c r="BI12" s="168">
        <v>-2.5226999999999999</v>
      </c>
      <c r="BJ12" s="169"/>
      <c r="BK12" s="168">
        <v>-11.5261</v>
      </c>
      <c r="BL12" s="168">
        <v>3.1213000000000002</v>
      </c>
      <c r="BM12" s="169"/>
      <c r="BN12" s="168">
        <v>0.24540000000000001</v>
      </c>
      <c r="BO12" s="168">
        <v>-107.97450000000001</v>
      </c>
      <c r="BP12" s="168">
        <v>30.3049</v>
      </c>
      <c r="BQ12" s="168">
        <v>30.1218</v>
      </c>
      <c r="BR12" s="168">
        <v>-3.0628000000000002</v>
      </c>
      <c r="BS12" s="168">
        <v>-204.38650000000001</v>
      </c>
      <c r="BT12" s="169"/>
      <c r="BU12" s="169"/>
      <c r="BV12" s="169"/>
      <c r="BW12" s="168">
        <v>13.632099999999999</v>
      </c>
      <c r="BX12" s="168">
        <v>9.9600000000000009</v>
      </c>
      <c r="BY12" s="168">
        <v>8.06</v>
      </c>
      <c r="BZ12" s="168">
        <v>-7.08</v>
      </c>
      <c r="CA12" s="168">
        <v>10.28</v>
      </c>
      <c r="CB12" s="168">
        <v>-2.5409999999999999</v>
      </c>
      <c r="CC12" s="168">
        <v>-2.407</v>
      </c>
      <c r="CD12" s="168">
        <v>9.0470000000000006</v>
      </c>
      <c r="CE12" s="168">
        <v>6.952</v>
      </c>
      <c r="CF12" s="168">
        <v>-1.8075000000000001</v>
      </c>
      <c r="CG12" s="168">
        <v>-19.800599999999999</v>
      </c>
      <c r="CH12" s="168">
        <v>-20.137699999999999</v>
      </c>
      <c r="CI12" s="168">
        <v>-10.989000000000001</v>
      </c>
      <c r="CJ12" s="168">
        <v>14.1678</v>
      </c>
      <c r="CK12" s="169"/>
      <c r="CL12" s="169"/>
      <c r="CM12" s="168">
        <v>-9.1</v>
      </c>
      <c r="CN12" s="168">
        <v>-24.7</v>
      </c>
      <c r="CO12" s="168">
        <v>-3.57</v>
      </c>
      <c r="CP12" s="168">
        <v>18.086600000000001</v>
      </c>
      <c r="CQ12" s="168">
        <v>17.967199999999998</v>
      </c>
      <c r="CR12" s="168">
        <v>17.5151</v>
      </c>
      <c r="CS12" s="168">
        <v>38.209499999999998</v>
      </c>
      <c r="CT12" s="168">
        <v>38.436599999999999</v>
      </c>
      <c r="CU12" s="168">
        <v>-21.874300000000002</v>
      </c>
      <c r="CV12" s="168">
        <v>-23.888500000000001</v>
      </c>
      <c r="CW12" s="168">
        <v>-18.824000000000002</v>
      </c>
      <c r="CX12" s="168">
        <v>3.0973000000000002</v>
      </c>
      <c r="CY12" s="168">
        <v>35.56</v>
      </c>
      <c r="CZ12" s="168">
        <v>25.2</v>
      </c>
      <c r="DA12" s="168">
        <v>5.4736000000000002</v>
      </c>
      <c r="DB12" s="168">
        <v>4.4951999999999996</v>
      </c>
      <c r="DC12" s="168">
        <v>-6.8338999999999999</v>
      </c>
      <c r="DD12" s="169"/>
      <c r="DE12" s="168">
        <v>-14.446099999999999</v>
      </c>
      <c r="DF12" s="168">
        <v>-15.3314</v>
      </c>
      <c r="DG12" s="168">
        <v>19.465199999999999</v>
      </c>
      <c r="DH12" s="169"/>
      <c r="DI12" s="169"/>
      <c r="DJ12" s="169"/>
      <c r="DK12" s="168">
        <v>-11.3</v>
      </c>
      <c r="DL12" s="168">
        <v>-0.4834</v>
      </c>
      <c r="DM12" s="168">
        <v>0.3</v>
      </c>
      <c r="DN12" s="168">
        <v>8.2060999999999993</v>
      </c>
      <c r="DO12" s="168">
        <v>4.4588999999999999</v>
      </c>
      <c r="DP12" s="168">
        <v>-1.57</v>
      </c>
      <c r="DQ12" s="168">
        <v>-3.16</v>
      </c>
      <c r="DR12" s="168">
        <v>14.2135</v>
      </c>
      <c r="DS12" s="168">
        <v>-21.078700000000001</v>
      </c>
      <c r="DT12" s="168">
        <v>-15.02</v>
      </c>
      <c r="DU12" s="168">
        <v>-15.04</v>
      </c>
      <c r="DV12" s="168">
        <v>32.590000000000003</v>
      </c>
      <c r="DW12" s="168">
        <v>0.11</v>
      </c>
      <c r="DX12" s="168">
        <v>-21.7455</v>
      </c>
      <c r="DY12" s="168">
        <v>-11.290900000000001</v>
      </c>
      <c r="DZ12" s="168">
        <v>-19.9331</v>
      </c>
      <c r="EA12" s="168">
        <v>-18.927299999999999</v>
      </c>
      <c r="EB12" s="168">
        <v>16.256699999999999</v>
      </c>
      <c r="EC12" s="168">
        <v>-12.3581</v>
      </c>
      <c r="ED12" s="168">
        <v>-17.944299999999998</v>
      </c>
      <c r="EE12" s="168">
        <v>-17.852699999999999</v>
      </c>
      <c r="EF12" s="168">
        <v>-7.5884</v>
      </c>
      <c r="EG12" s="168">
        <v>-13.8719</v>
      </c>
      <c r="EH12" s="168">
        <v>-13.933</v>
      </c>
      <c r="EI12" s="168">
        <v>-83.430300000000003</v>
      </c>
      <c r="EJ12" s="168">
        <v>-24.402699999999999</v>
      </c>
      <c r="EK12" s="169"/>
      <c r="EL12" s="168">
        <v>-9.7773000000000003</v>
      </c>
      <c r="EM12" s="168">
        <v>-9.1233000000000004</v>
      </c>
      <c r="EN12" s="168">
        <v>8.9365000000000006</v>
      </c>
      <c r="EO12" s="168">
        <v>-16.2836</v>
      </c>
      <c r="EP12" s="168">
        <v>-16.031300000000002</v>
      </c>
      <c r="EQ12" s="168">
        <v>6.6719999999999997</v>
      </c>
      <c r="ER12" s="168">
        <v>-14.3132</v>
      </c>
      <c r="ES12" s="168">
        <v>-14.005599999999999</v>
      </c>
      <c r="ET12" s="168">
        <v>-2.1573000000000002</v>
      </c>
      <c r="EU12" s="168">
        <v>0</v>
      </c>
      <c r="EV12" s="168">
        <v>-12.41</v>
      </c>
      <c r="EW12" s="168">
        <v>0.8</v>
      </c>
      <c r="EX12" s="168">
        <v>3.0983000000000001</v>
      </c>
      <c r="EY12" s="168">
        <v>-23.3855</v>
      </c>
      <c r="EZ12" s="168">
        <v>-14.240500000000001</v>
      </c>
      <c r="FA12" s="168">
        <v>-14.493</v>
      </c>
      <c r="FB12" s="168">
        <v>10.1875</v>
      </c>
      <c r="FC12" s="168">
        <v>-2.6046</v>
      </c>
      <c r="FD12" s="168">
        <v>-13.8147</v>
      </c>
      <c r="FE12" s="168">
        <v>7.8719000000000001</v>
      </c>
      <c r="FF12" s="169"/>
      <c r="FG12" s="168">
        <v>5.6576000000000004</v>
      </c>
      <c r="FH12" s="168">
        <v>0</v>
      </c>
      <c r="FI12" s="168">
        <v>0</v>
      </c>
      <c r="FJ12" s="169"/>
      <c r="FK12" s="168">
        <v>-6.5308000000000002</v>
      </c>
      <c r="FL12" s="168">
        <v>-6.6982999999999997</v>
      </c>
      <c r="FM12" s="168">
        <v>28.1327</v>
      </c>
      <c r="FN12" s="168">
        <v>4.0335999999999999</v>
      </c>
      <c r="FO12" s="168">
        <v>4.2619999999999996</v>
      </c>
      <c r="FP12" s="168">
        <v>28.324000000000002</v>
      </c>
      <c r="FQ12" s="168">
        <v>36.566400000000002</v>
      </c>
      <c r="FR12" s="168">
        <v>9.0394000000000005</v>
      </c>
      <c r="FS12" s="168">
        <v>-14.08</v>
      </c>
      <c r="FT12" s="168">
        <v>-3.7092999999999998</v>
      </c>
      <c r="FU12" s="168">
        <v>0.16589999999999999</v>
      </c>
      <c r="FV12" s="168">
        <v>2.0499999999999998</v>
      </c>
      <c r="FW12" s="168">
        <v>0.35</v>
      </c>
      <c r="FX12" s="168">
        <v>-9.1989999999999998</v>
      </c>
      <c r="FY12" s="169"/>
      <c r="FZ12" s="168">
        <v>7.141</v>
      </c>
      <c r="GA12" s="168">
        <v>0.64700000000000002</v>
      </c>
      <c r="GB12" s="169"/>
      <c r="GC12" s="168">
        <v>28.84</v>
      </c>
      <c r="GD12" s="168">
        <v>-42.315399999999997</v>
      </c>
      <c r="GE12" s="168">
        <v>-34.005299999999998</v>
      </c>
      <c r="GF12" s="168">
        <v>-1.28</v>
      </c>
      <c r="GG12" s="168">
        <v>24.795300000000001</v>
      </c>
      <c r="GH12" s="169"/>
      <c r="GI12" s="168">
        <v>19.7226</v>
      </c>
      <c r="GJ12" s="168">
        <v>-5.3380000000000001</v>
      </c>
      <c r="GK12" s="168">
        <v>-5.6306000000000003</v>
      </c>
      <c r="GL12" s="168">
        <v>1.8946000000000001</v>
      </c>
      <c r="GM12" s="169"/>
      <c r="GN12" s="169"/>
      <c r="GO12" s="169"/>
      <c r="GP12" s="168">
        <v>-32.225099999999998</v>
      </c>
      <c r="GQ12" s="168">
        <v>4.3574000000000002</v>
      </c>
      <c r="GR12" s="168">
        <v>-21.917899999999999</v>
      </c>
      <c r="GS12" s="168">
        <v>4.8712999999999997</v>
      </c>
      <c r="GT12" s="168">
        <v>4.4142000000000001</v>
      </c>
      <c r="GU12" s="168">
        <v>150.8638</v>
      </c>
      <c r="GV12" s="168">
        <v>-8.9201999999999995</v>
      </c>
      <c r="GW12" s="168">
        <v>-8.3567</v>
      </c>
      <c r="GX12" s="168">
        <v>-3.4018999999999999</v>
      </c>
      <c r="GY12" s="168">
        <v>2.0619999999999998</v>
      </c>
      <c r="GZ12" s="168">
        <v>6.6515000000000004</v>
      </c>
      <c r="HA12" s="168">
        <v>6.7168999999999999</v>
      </c>
      <c r="HB12" s="168">
        <v>2</v>
      </c>
      <c r="HC12" s="168">
        <v>-11.0831</v>
      </c>
      <c r="HD12" s="168">
        <v>-8.6850000000000005</v>
      </c>
      <c r="HE12" s="168">
        <v>3.35</v>
      </c>
      <c r="HF12" s="168">
        <v>0</v>
      </c>
      <c r="HG12" s="168">
        <v>42.2181</v>
      </c>
      <c r="HH12" s="168">
        <v>40.843000000000004</v>
      </c>
      <c r="HI12" s="168">
        <v>78.951099999999997</v>
      </c>
      <c r="HJ12" s="168">
        <v>-4.6307</v>
      </c>
      <c r="HK12" s="168">
        <v>45.839599999999997</v>
      </c>
      <c r="HL12" s="169"/>
      <c r="HM12" s="168">
        <v>-7.9695999999999998</v>
      </c>
      <c r="HN12" s="168">
        <v>0</v>
      </c>
      <c r="HO12" s="168">
        <v>-11.271699999999999</v>
      </c>
      <c r="HP12" s="168">
        <v>32.841500000000003</v>
      </c>
      <c r="HQ12" s="169"/>
      <c r="HR12" s="168">
        <v>-26.157499999999999</v>
      </c>
      <c r="HS12" s="168">
        <v>-25.558700000000002</v>
      </c>
      <c r="HT12" s="168">
        <v>-7.5978000000000003</v>
      </c>
      <c r="HU12" s="168">
        <v>-7.5323000000000002</v>
      </c>
      <c r="HV12" s="168">
        <v>14.56</v>
      </c>
      <c r="HW12" s="168">
        <v>14.7</v>
      </c>
      <c r="HX12" s="168">
        <v>-24</v>
      </c>
      <c r="HY12" s="168">
        <v>-24.7</v>
      </c>
      <c r="HZ12" s="168">
        <v>3.0954000000000002</v>
      </c>
      <c r="IA12" s="168">
        <v>-9.0399999999999991</v>
      </c>
      <c r="IB12" s="168">
        <v>21.785900000000002</v>
      </c>
      <c r="IC12" s="168">
        <v>12.7014</v>
      </c>
      <c r="ID12" s="168">
        <v>13.055400000000001</v>
      </c>
      <c r="IE12" s="168">
        <v>-18.2</v>
      </c>
      <c r="IF12" s="168">
        <v>-21.3</v>
      </c>
      <c r="IG12" s="168">
        <v>10.3</v>
      </c>
      <c r="IH12" s="168">
        <v>9.8000000000000007</v>
      </c>
      <c r="II12" s="168">
        <v>-18.440200000000001</v>
      </c>
      <c r="IJ12" s="168">
        <v>-18.2742</v>
      </c>
      <c r="IK12" s="168">
        <v>-88.963899999999995</v>
      </c>
      <c r="IL12" s="168">
        <v>9.4057999999999993</v>
      </c>
      <c r="IM12" s="168">
        <v>-282.59649999999999</v>
      </c>
      <c r="IN12" s="168">
        <v>-18.555499999999999</v>
      </c>
      <c r="IO12" s="168">
        <v>-31.564900000000002</v>
      </c>
      <c r="IP12" s="168">
        <v>105.4217</v>
      </c>
      <c r="IQ12" s="168">
        <v>60.627099999999999</v>
      </c>
      <c r="IR12" s="168">
        <v>128.41</v>
      </c>
      <c r="IS12" s="168">
        <v>68.517600000000002</v>
      </c>
      <c r="IT12" s="168">
        <v>40.866199999999999</v>
      </c>
      <c r="IU12" s="168">
        <v>28.892399999999999</v>
      </c>
      <c r="IV12" s="168">
        <v>27.741299999999999</v>
      </c>
      <c r="IW12" s="168">
        <v>-19.254000000000001</v>
      </c>
      <c r="IX12" s="168">
        <v>216.06379999999999</v>
      </c>
      <c r="IY12" s="168">
        <v>-173.11500000000001</v>
      </c>
      <c r="IZ12" s="168">
        <v>42.848799999999997</v>
      </c>
      <c r="JA12" s="168">
        <v>-33.407499999999999</v>
      </c>
      <c r="JB12" s="168">
        <v>-3.2801</v>
      </c>
      <c r="JC12" s="168">
        <v>-1.488</v>
      </c>
      <c r="JD12" s="168">
        <v>-1.52</v>
      </c>
      <c r="JE12" s="168">
        <v>-2.17</v>
      </c>
      <c r="JF12" s="168">
        <v>-2.169</v>
      </c>
      <c r="JG12" s="168">
        <v>-3.6</v>
      </c>
      <c r="JH12" s="168">
        <v>5.52</v>
      </c>
      <c r="JI12" s="168">
        <v>-1.379</v>
      </c>
      <c r="JJ12" s="168">
        <v>-10.8965</v>
      </c>
      <c r="JK12" s="168">
        <v>4.2801999999999998</v>
      </c>
      <c r="JL12" s="168">
        <v>2.7543000000000002</v>
      </c>
      <c r="JM12" s="168">
        <v>1.1000000000000001</v>
      </c>
      <c r="JN12" s="168">
        <v>-2.0110000000000001</v>
      </c>
      <c r="JO12" s="168">
        <v>-2.1219999999999999</v>
      </c>
      <c r="JP12" s="169"/>
      <c r="JQ12" s="169"/>
      <c r="JR12" s="168">
        <v>4.1904000000000003</v>
      </c>
      <c r="JS12" s="168">
        <v>3.2122000000000002</v>
      </c>
      <c r="JT12" s="168">
        <v>3.2591999999999999</v>
      </c>
      <c r="JU12" s="169"/>
      <c r="JV12" s="168">
        <v>4.9000000000000004</v>
      </c>
      <c r="JW12" s="168">
        <v>11.8438</v>
      </c>
      <c r="JX12" s="168">
        <v>0.01</v>
      </c>
      <c r="JY12" s="169"/>
      <c r="JZ12" s="168">
        <v>-5.4428000000000001</v>
      </c>
      <c r="KA12" s="168">
        <v>-15.6294</v>
      </c>
      <c r="KB12" s="168">
        <v>-18.195799999999998</v>
      </c>
      <c r="KC12" s="168">
        <v>-1.6039000000000001</v>
      </c>
      <c r="KD12" s="168">
        <v>11.757300000000001</v>
      </c>
      <c r="KE12" s="168">
        <v>-13.433299999999999</v>
      </c>
      <c r="KF12" s="168">
        <v>0</v>
      </c>
      <c r="KG12" s="168">
        <v>-2.8</v>
      </c>
      <c r="KH12" s="168">
        <v>-11.3</v>
      </c>
      <c r="KI12" s="168">
        <v>55.304000000000002</v>
      </c>
      <c r="KJ12" s="168">
        <v>-143.2885</v>
      </c>
    </row>
    <row r="13" spans="1:296" ht="18" customHeight="1" x14ac:dyDescent="0.25">
      <c r="A13" s="163" t="s">
        <v>53</v>
      </c>
      <c r="B13" s="163" t="s">
        <v>830</v>
      </c>
      <c r="C13" s="167">
        <v>0</v>
      </c>
      <c r="D13" s="167">
        <v>0</v>
      </c>
      <c r="E13" s="168">
        <v>2.1892999999999998</v>
      </c>
      <c r="F13" s="168">
        <v>-7.0841000000000003</v>
      </c>
      <c r="G13" s="168">
        <v>7.5533000000000001</v>
      </c>
      <c r="H13" s="168">
        <v>10.861000000000001</v>
      </c>
      <c r="I13" s="169"/>
      <c r="J13" s="168">
        <v>14.5303</v>
      </c>
      <c r="K13" s="169"/>
      <c r="L13" s="168">
        <v>11.712999999999999</v>
      </c>
      <c r="M13" s="168">
        <v>4.3198999999999996</v>
      </c>
      <c r="N13" s="168">
        <v>4.0727000000000002</v>
      </c>
      <c r="O13" s="168">
        <v>0</v>
      </c>
      <c r="P13" s="168">
        <v>-19.8</v>
      </c>
      <c r="Q13" s="168">
        <v>-2.2000000000000002</v>
      </c>
      <c r="R13" s="168">
        <v>0</v>
      </c>
      <c r="S13" s="168">
        <v>-15.4</v>
      </c>
      <c r="T13" s="168">
        <v>1.5699999999999999E-2</v>
      </c>
      <c r="U13" s="168">
        <v>-0.18060000000000001</v>
      </c>
      <c r="V13" s="168">
        <v>2.0905</v>
      </c>
      <c r="W13" s="168">
        <v>1.89</v>
      </c>
      <c r="X13" s="168">
        <v>3.8855</v>
      </c>
      <c r="Y13" s="168">
        <v>-0.16320000000000001</v>
      </c>
      <c r="Z13" s="168">
        <v>-0.4985</v>
      </c>
      <c r="AA13" s="168">
        <v>2.214</v>
      </c>
      <c r="AB13" s="169"/>
      <c r="AC13" s="168">
        <v>-1.1940999999999999</v>
      </c>
      <c r="AD13" s="168">
        <v>7.3999999999999996E-2</v>
      </c>
      <c r="AE13" s="168">
        <v>0</v>
      </c>
      <c r="AF13" s="168">
        <v>2.944</v>
      </c>
      <c r="AG13" s="168">
        <v>-22.2</v>
      </c>
      <c r="AH13" s="168">
        <v>-13.2</v>
      </c>
      <c r="AI13" s="168">
        <v>-0.47</v>
      </c>
      <c r="AJ13" s="168">
        <v>0.224</v>
      </c>
      <c r="AK13" s="169"/>
      <c r="AL13" s="168">
        <v>-16.170000000000002</v>
      </c>
      <c r="AM13" s="168">
        <v>-10</v>
      </c>
      <c r="AN13" s="168">
        <v>-9.56</v>
      </c>
      <c r="AO13" s="168">
        <v>-9.74</v>
      </c>
      <c r="AP13" s="169"/>
      <c r="AQ13" s="168">
        <v>3.6425000000000001</v>
      </c>
      <c r="AR13" s="168">
        <v>17.989599999999999</v>
      </c>
      <c r="AS13" s="168">
        <v>19.748699999999999</v>
      </c>
      <c r="AT13" s="168">
        <v>-16.555599999999998</v>
      </c>
      <c r="AU13" s="168">
        <v>-11.569800000000001</v>
      </c>
      <c r="AV13" s="168">
        <v>-10.569699999999999</v>
      </c>
      <c r="AW13" s="168">
        <v>19.130099999999999</v>
      </c>
      <c r="AX13" s="168">
        <v>19.170400000000001</v>
      </c>
      <c r="AY13" s="168">
        <v>-18.319800000000001</v>
      </c>
      <c r="AZ13" s="168">
        <v>-15.0365</v>
      </c>
      <c r="BA13" s="168">
        <v>28.1921</v>
      </c>
      <c r="BB13" s="168">
        <v>42.807200000000002</v>
      </c>
      <c r="BC13" s="168">
        <v>-21.312000000000001</v>
      </c>
      <c r="BD13" s="168">
        <v>22.6325</v>
      </c>
      <c r="BE13" s="168">
        <v>-6</v>
      </c>
      <c r="BF13" s="168">
        <v>-6</v>
      </c>
      <c r="BG13" s="168">
        <v>-24.241900000000001</v>
      </c>
      <c r="BH13" s="168">
        <v>-24.946400000000001</v>
      </c>
      <c r="BI13" s="168">
        <v>-2.5247999999999999</v>
      </c>
      <c r="BJ13" s="169"/>
      <c r="BK13" s="168">
        <v>-11.465299999999999</v>
      </c>
      <c r="BL13" s="168">
        <v>3.0863</v>
      </c>
      <c r="BM13" s="169"/>
      <c r="BN13" s="168">
        <v>0.2366</v>
      </c>
      <c r="BO13" s="168">
        <v>-96.957300000000004</v>
      </c>
      <c r="BP13" s="168">
        <v>29.877600000000001</v>
      </c>
      <c r="BQ13" s="168">
        <v>29.999700000000001</v>
      </c>
      <c r="BR13" s="168">
        <v>-8.6971000000000007</v>
      </c>
      <c r="BS13" s="168">
        <v>-194.34829999999999</v>
      </c>
      <c r="BT13" s="169"/>
      <c r="BU13" s="169"/>
      <c r="BV13" s="169"/>
      <c r="BW13" s="168">
        <v>12.604200000000001</v>
      </c>
      <c r="BX13" s="168">
        <v>9.68</v>
      </c>
      <c r="BY13" s="168">
        <v>7.88</v>
      </c>
      <c r="BZ13" s="168">
        <v>-7.35</v>
      </c>
      <c r="CA13" s="168">
        <v>9.74</v>
      </c>
      <c r="CB13" s="168">
        <v>-2.8089</v>
      </c>
      <c r="CC13" s="168">
        <v>-2.5409999999999999</v>
      </c>
      <c r="CD13" s="168">
        <v>9.5832999999999995</v>
      </c>
      <c r="CE13" s="168">
        <v>6.7770000000000001</v>
      </c>
      <c r="CF13" s="168">
        <v>-1.2954000000000001</v>
      </c>
      <c r="CG13" s="168">
        <v>-19.254899999999999</v>
      </c>
      <c r="CH13" s="168">
        <v>-19.167200000000001</v>
      </c>
      <c r="CI13" s="168">
        <v>-11.345499999999999</v>
      </c>
      <c r="CJ13" s="168">
        <v>16.3627</v>
      </c>
      <c r="CK13" s="169"/>
      <c r="CL13" s="169"/>
      <c r="CM13" s="168">
        <v>-8.1999999999999993</v>
      </c>
      <c r="CN13" s="168">
        <v>-28.4</v>
      </c>
      <c r="CO13" s="168">
        <v>-3.48</v>
      </c>
      <c r="CP13" s="168">
        <v>18.0593</v>
      </c>
      <c r="CQ13" s="168">
        <v>17.879899999999999</v>
      </c>
      <c r="CR13" s="168">
        <v>17.3111</v>
      </c>
      <c r="CS13" s="168">
        <v>37.9405</v>
      </c>
      <c r="CT13" s="168">
        <v>37.953499999999998</v>
      </c>
      <c r="CU13" s="168">
        <v>-22.500599999999999</v>
      </c>
      <c r="CV13" s="168">
        <v>-22.473299999999998</v>
      </c>
      <c r="CW13" s="168">
        <v>-19.829999999999998</v>
      </c>
      <c r="CX13" s="168">
        <v>2.7639999999999998</v>
      </c>
      <c r="CY13" s="168">
        <v>35.119999999999997</v>
      </c>
      <c r="CZ13" s="168">
        <v>24.27</v>
      </c>
      <c r="DA13" s="168">
        <v>5.1611000000000002</v>
      </c>
      <c r="DB13" s="168">
        <v>4.2023000000000001</v>
      </c>
      <c r="DC13" s="168">
        <v>-6.9855999999999998</v>
      </c>
      <c r="DD13" s="169"/>
      <c r="DE13" s="168">
        <v>-16.677399999999999</v>
      </c>
      <c r="DF13" s="168">
        <v>-16.685500000000001</v>
      </c>
      <c r="DG13" s="168">
        <v>24.851800000000001</v>
      </c>
      <c r="DH13" s="169"/>
      <c r="DI13" s="169"/>
      <c r="DJ13" s="168">
        <v>-10</v>
      </c>
      <c r="DK13" s="169"/>
      <c r="DL13" s="168">
        <v>-0.51390000000000002</v>
      </c>
      <c r="DM13" s="168">
        <v>-0.2</v>
      </c>
      <c r="DN13" s="168">
        <v>7.4175000000000004</v>
      </c>
      <c r="DO13" s="168">
        <v>4.2733999999999996</v>
      </c>
      <c r="DP13" s="168">
        <v>-1.75</v>
      </c>
      <c r="DQ13" s="168">
        <v>-2.82</v>
      </c>
      <c r="DR13" s="168">
        <v>13.686500000000001</v>
      </c>
      <c r="DS13" s="168">
        <v>-25.1464</v>
      </c>
      <c r="DT13" s="168">
        <v>-14.94</v>
      </c>
      <c r="DU13" s="168">
        <v>-15</v>
      </c>
      <c r="DV13" s="168">
        <v>32.33</v>
      </c>
      <c r="DW13" s="168">
        <v>0.12</v>
      </c>
      <c r="DX13" s="168">
        <v>-27.5273</v>
      </c>
      <c r="DY13" s="168">
        <v>-13.8</v>
      </c>
      <c r="DZ13" s="168">
        <v>-20.3232</v>
      </c>
      <c r="EA13" s="168">
        <v>-19.0364</v>
      </c>
      <c r="EB13" s="168">
        <v>13.4099</v>
      </c>
      <c r="EC13" s="168">
        <v>-15.320600000000001</v>
      </c>
      <c r="ED13" s="168">
        <v>-20.702200000000001</v>
      </c>
      <c r="EE13" s="168">
        <v>-21.668199999999999</v>
      </c>
      <c r="EF13" s="168">
        <v>-14.6053</v>
      </c>
      <c r="EG13" s="168">
        <v>-15.073499999999999</v>
      </c>
      <c r="EH13" s="168">
        <v>-13.481999999999999</v>
      </c>
      <c r="EI13" s="168">
        <v>-79.462199999999996</v>
      </c>
      <c r="EJ13" s="168">
        <v>-28.609300000000001</v>
      </c>
      <c r="EK13" s="169"/>
      <c r="EL13" s="168">
        <v>-9.8138000000000005</v>
      </c>
      <c r="EM13" s="168">
        <v>-9.1998999999999995</v>
      </c>
      <c r="EN13" s="168">
        <v>18.361899999999999</v>
      </c>
      <c r="EO13" s="168">
        <v>-16.020399999999999</v>
      </c>
      <c r="EP13" s="168">
        <v>-15.722</v>
      </c>
      <c r="EQ13" s="168">
        <v>-11.78</v>
      </c>
      <c r="ER13" s="168">
        <v>-12.896100000000001</v>
      </c>
      <c r="ES13" s="168">
        <v>-12.5648</v>
      </c>
      <c r="ET13" s="168">
        <v>2.0798000000000001</v>
      </c>
      <c r="EU13" s="168">
        <v>18.04</v>
      </c>
      <c r="EV13" s="168">
        <v>-14.27</v>
      </c>
      <c r="EW13" s="168">
        <v>0.6</v>
      </c>
      <c r="EX13" s="168">
        <v>3.1476999999999999</v>
      </c>
      <c r="EY13" s="168">
        <v>-22.580100000000002</v>
      </c>
      <c r="EZ13" s="168">
        <v>-13.8962</v>
      </c>
      <c r="FA13" s="168">
        <v>-13.994199999999999</v>
      </c>
      <c r="FB13" s="168">
        <v>9.0433000000000003</v>
      </c>
      <c r="FC13" s="168">
        <v>2.774</v>
      </c>
      <c r="FD13" s="168">
        <v>-20.773900000000001</v>
      </c>
      <c r="FE13" s="168">
        <v>7.8231999999999999</v>
      </c>
      <c r="FF13" s="169"/>
      <c r="FG13" s="168">
        <v>5.6182999999999996</v>
      </c>
      <c r="FH13" s="168">
        <v>4.0613999999999999</v>
      </c>
      <c r="FI13" s="168">
        <v>4.5072999999999999</v>
      </c>
      <c r="FJ13" s="168">
        <v>3.3713000000000002</v>
      </c>
      <c r="FK13" s="168">
        <v>-6.8657000000000004</v>
      </c>
      <c r="FL13" s="168">
        <v>-7.8704000000000001</v>
      </c>
      <c r="FM13" s="168">
        <v>23.6113</v>
      </c>
      <c r="FN13" s="168">
        <v>4.7897999999999996</v>
      </c>
      <c r="FO13" s="168">
        <v>4.5616000000000003</v>
      </c>
      <c r="FP13" s="168">
        <v>25.509599999999999</v>
      </c>
      <c r="FQ13" s="168">
        <v>35.875500000000002</v>
      </c>
      <c r="FR13" s="168">
        <v>10.6654</v>
      </c>
      <c r="FS13" s="168">
        <v>-14.12</v>
      </c>
      <c r="FT13" s="168">
        <v>-3.1105999999999998</v>
      </c>
      <c r="FU13" s="168">
        <v>0.16500000000000001</v>
      </c>
      <c r="FV13" s="168">
        <v>1.55</v>
      </c>
      <c r="FW13" s="168">
        <v>0.81</v>
      </c>
      <c r="FX13" s="168">
        <v>-10.370100000000001</v>
      </c>
      <c r="FY13" s="169"/>
      <c r="FZ13" s="168">
        <v>7.1550000000000002</v>
      </c>
      <c r="GA13" s="168">
        <v>0.621</v>
      </c>
      <c r="GB13" s="169"/>
      <c r="GC13" s="168">
        <v>28.82</v>
      </c>
      <c r="GD13" s="168">
        <v>-41.382399999999997</v>
      </c>
      <c r="GE13" s="168">
        <v>-31.590599999999998</v>
      </c>
      <c r="GF13" s="168">
        <v>-1.37</v>
      </c>
      <c r="GG13" s="168">
        <v>25.8095</v>
      </c>
      <c r="GH13" s="169"/>
      <c r="GI13" s="168">
        <v>19.408799999999999</v>
      </c>
      <c r="GJ13" s="168">
        <v>-5.7337999999999996</v>
      </c>
      <c r="GK13" s="168">
        <v>-6.1143999999999998</v>
      </c>
      <c r="GL13" s="168">
        <v>1.8507</v>
      </c>
      <c r="GM13" s="169"/>
      <c r="GN13" s="169"/>
      <c r="GO13" s="168">
        <v>-11.235200000000001</v>
      </c>
      <c r="GP13" s="168">
        <v>-30.7273</v>
      </c>
      <c r="GQ13" s="168">
        <v>5.1658999999999997</v>
      </c>
      <c r="GR13" s="168">
        <v>-21.664300000000001</v>
      </c>
      <c r="GS13" s="168">
        <v>6.5670000000000002</v>
      </c>
      <c r="GT13" s="168">
        <v>6.8963000000000001</v>
      </c>
      <c r="GU13" s="168">
        <v>154.73249999999999</v>
      </c>
      <c r="GV13" s="168">
        <v>-8.8236000000000008</v>
      </c>
      <c r="GW13" s="168">
        <v>-7.4985999999999997</v>
      </c>
      <c r="GX13" s="168">
        <v>-3.4878999999999998</v>
      </c>
      <c r="GY13" s="168">
        <v>2.3471000000000002</v>
      </c>
      <c r="GZ13" s="168">
        <v>6.6002000000000001</v>
      </c>
      <c r="HA13" s="168">
        <v>6.6299000000000001</v>
      </c>
      <c r="HB13" s="168">
        <v>1.9005000000000001</v>
      </c>
      <c r="HC13" s="168">
        <v>-9.8904999999999994</v>
      </c>
      <c r="HD13" s="168">
        <v>-8.9488000000000003</v>
      </c>
      <c r="HE13" s="168">
        <v>5.45</v>
      </c>
      <c r="HF13" s="168">
        <v>0</v>
      </c>
      <c r="HG13" s="168">
        <v>40.056800000000003</v>
      </c>
      <c r="HH13" s="168">
        <v>44.891800000000003</v>
      </c>
      <c r="HI13" s="168">
        <v>77.929900000000004</v>
      </c>
      <c r="HJ13" s="168">
        <v>-4.4701000000000004</v>
      </c>
      <c r="HK13" s="168">
        <v>46.074599999999997</v>
      </c>
      <c r="HL13" s="169"/>
      <c r="HM13" s="168">
        <v>-7.7061999999999999</v>
      </c>
      <c r="HN13" s="168">
        <v>0</v>
      </c>
      <c r="HO13" s="168">
        <v>0</v>
      </c>
      <c r="HP13" s="169"/>
      <c r="HQ13" s="169"/>
      <c r="HR13" s="168">
        <v>-25.306000000000001</v>
      </c>
      <c r="HS13" s="168">
        <v>-24.6798</v>
      </c>
      <c r="HT13" s="168">
        <v>-8.5474999999999994</v>
      </c>
      <c r="HU13" s="168">
        <v>-8.3748000000000005</v>
      </c>
      <c r="HV13" s="168">
        <v>13.95</v>
      </c>
      <c r="HW13" s="168">
        <v>14.15</v>
      </c>
      <c r="HX13" s="168">
        <v>-22.3</v>
      </c>
      <c r="HY13" s="168">
        <v>-23.3</v>
      </c>
      <c r="HZ13" s="168">
        <v>3.1301999999999999</v>
      </c>
      <c r="IA13" s="168">
        <v>-8.56</v>
      </c>
      <c r="IB13" s="168">
        <v>24.959</v>
      </c>
      <c r="IC13" s="168">
        <v>11.6174</v>
      </c>
      <c r="ID13" s="168">
        <v>11.762499999999999</v>
      </c>
      <c r="IE13" s="168">
        <v>-18.2</v>
      </c>
      <c r="IF13" s="168">
        <v>-20.100000000000001</v>
      </c>
      <c r="IG13" s="168">
        <v>9.8000000000000007</v>
      </c>
      <c r="IH13" s="168">
        <v>9.3000000000000007</v>
      </c>
      <c r="II13" s="168">
        <v>-18.204999999999998</v>
      </c>
      <c r="IJ13" s="169"/>
      <c r="IK13" s="168">
        <v>-87.484999999999999</v>
      </c>
      <c r="IL13" s="168">
        <v>12.270799999999999</v>
      </c>
      <c r="IM13" s="168">
        <v>-286.22109999999998</v>
      </c>
      <c r="IN13" s="168">
        <v>-20.631399999999999</v>
      </c>
      <c r="IO13" s="168">
        <v>-32.029200000000003</v>
      </c>
      <c r="IP13" s="168">
        <v>108.47750000000001</v>
      </c>
      <c r="IQ13" s="168">
        <v>58.557499999999997</v>
      </c>
      <c r="IR13" s="168">
        <v>125.6433</v>
      </c>
      <c r="IS13" s="168">
        <v>71.3125</v>
      </c>
      <c r="IT13" s="168">
        <v>40.992800000000003</v>
      </c>
      <c r="IU13" s="168">
        <v>28.089500000000001</v>
      </c>
      <c r="IV13" s="168">
        <v>29.469799999999999</v>
      </c>
      <c r="IW13" s="168">
        <v>-20.416399999999999</v>
      </c>
      <c r="IX13" s="168">
        <v>219.28659999999999</v>
      </c>
      <c r="IY13" s="168">
        <v>-173.22720000000001</v>
      </c>
      <c r="IZ13" s="168">
        <v>44.067500000000003</v>
      </c>
      <c r="JA13" s="168">
        <v>-37.259500000000003</v>
      </c>
      <c r="JB13" s="168">
        <v>-3.3045</v>
      </c>
      <c r="JC13" s="168">
        <v>0.40200000000000002</v>
      </c>
      <c r="JD13" s="168">
        <v>-0.96</v>
      </c>
      <c r="JE13" s="168">
        <v>-2.1520000000000001</v>
      </c>
      <c r="JF13" s="168">
        <v>-2.1659999999999999</v>
      </c>
      <c r="JG13" s="168">
        <v>-3.92</v>
      </c>
      <c r="JH13" s="168">
        <v>4.88</v>
      </c>
      <c r="JI13" s="168">
        <v>-1.0359</v>
      </c>
      <c r="JJ13" s="168">
        <v>-10.692</v>
      </c>
      <c r="JK13" s="168">
        <v>3.8102</v>
      </c>
      <c r="JL13" s="168">
        <v>2.6078000000000001</v>
      </c>
      <c r="JM13" s="168">
        <v>1.4</v>
      </c>
      <c r="JN13" s="168">
        <v>0.88</v>
      </c>
      <c r="JO13" s="168">
        <v>-1.3839999999999999</v>
      </c>
      <c r="JP13" s="169"/>
      <c r="JQ13" s="169"/>
      <c r="JR13" s="168">
        <v>3.3409</v>
      </c>
      <c r="JS13" s="168">
        <v>4.1177999999999999</v>
      </c>
      <c r="JT13" s="168">
        <v>3.0245000000000002</v>
      </c>
      <c r="JU13" s="169"/>
      <c r="JV13" s="168">
        <v>4.5999999999999996</v>
      </c>
      <c r="JW13" s="168">
        <v>12.1347</v>
      </c>
      <c r="JX13" s="168">
        <v>-0.08</v>
      </c>
      <c r="JY13" s="169"/>
      <c r="JZ13" s="168">
        <v>-6.2348999999999997</v>
      </c>
      <c r="KA13" s="168">
        <v>-15.143599999999999</v>
      </c>
      <c r="KB13" s="168">
        <v>-17.746600000000001</v>
      </c>
      <c r="KC13" s="168">
        <v>-2.1518999999999999</v>
      </c>
      <c r="KD13" s="168">
        <v>11.382199999999999</v>
      </c>
      <c r="KE13" s="168">
        <v>-13.976000000000001</v>
      </c>
      <c r="KF13" s="168">
        <v>1.3067</v>
      </c>
      <c r="KG13" s="168">
        <v>-1.7</v>
      </c>
      <c r="KH13" s="168">
        <v>-11.8</v>
      </c>
      <c r="KI13" s="168">
        <v>50.0747</v>
      </c>
      <c r="KJ13" s="168">
        <v>-140.01509999999999</v>
      </c>
    </row>
    <row r="14" spans="1:296" ht="18" customHeight="1" x14ac:dyDescent="0.25">
      <c r="A14" s="163" t="s">
        <v>53</v>
      </c>
      <c r="B14" s="163" t="s">
        <v>831</v>
      </c>
      <c r="C14" s="167">
        <v>0</v>
      </c>
      <c r="D14" s="167">
        <v>0</v>
      </c>
      <c r="E14" s="168">
        <v>2.2446999999999999</v>
      </c>
      <c r="F14" s="168">
        <v>-7.3476999999999997</v>
      </c>
      <c r="G14" s="168">
        <v>8.1966000000000001</v>
      </c>
      <c r="H14" s="168">
        <v>10.4611</v>
      </c>
      <c r="I14" s="169"/>
      <c r="J14" s="168">
        <v>13.908200000000001</v>
      </c>
      <c r="K14" s="169"/>
      <c r="L14" s="168">
        <v>11.698600000000001</v>
      </c>
      <c r="M14" s="168">
        <v>4.3669000000000002</v>
      </c>
      <c r="N14" s="168">
        <v>4.0204000000000004</v>
      </c>
      <c r="O14" s="168">
        <v>0</v>
      </c>
      <c r="P14" s="168">
        <v>-22</v>
      </c>
      <c r="Q14" s="168">
        <v>-2.2000000000000002</v>
      </c>
      <c r="R14" s="168">
        <v>0</v>
      </c>
      <c r="S14" s="169"/>
      <c r="T14" s="168">
        <v>8.77E-2</v>
      </c>
      <c r="U14" s="168">
        <v>0.50680000000000003</v>
      </c>
      <c r="V14" s="168">
        <v>2.3199999999999998</v>
      </c>
      <c r="W14" s="168">
        <v>2.1497999999999999</v>
      </c>
      <c r="X14" s="168">
        <v>4.1875999999999998</v>
      </c>
      <c r="Y14" s="168">
        <v>0.47889999999999999</v>
      </c>
      <c r="Z14" s="168">
        <v>-0.70760000000000001</v>
      </c>
      <c r="AA14" s="168">
        <v>2.0714999999999999</v>
      </c>
      <c r="AB14" s="169"/>
      <c r="AC14" s="168">
        <v>-1.0511999999999999</v>
      </c>
      <c r="AD14" s="168">
        <v>-6.0999999999999999E-2</v>
      </c>
      <c r="AE14" s="168">
        <v>0</v>
      </c>
      <c r="AF14" s="168">
        <v>2.742</v>
      </c>
      <c r="AG14" s="168">
        <v>-19.98</v>
      </c>
      <c r="AH14" s="168">
        <v>-13.2</v>
      </c>
      <c r="AI14" s="168">
        <v>-0.40899999999999997</v>
      </c>
      <c r="AJ14" s="168">
        <v>0.221</v>
      </c>
      <c r="AK14" s="169"/>
      <c r="AL14" s="168">
        <v>-16.46</v>
      </c>
      <c r="AM14" s="168">
        <v>-10</v>
      </c>
      <c r="AN14" s="168">
        <v>-9.8000000000000007</v>
      </c>
      <c r="AO14" s="168">
        <v>-9.93</v>
      </c>
      <c r="AP14" s="169"/>
      <c r="AQ14" s="168">
        <v>3.5678999999999998</v>
      </c>
      <c r="AR14" s="168">
        <v>17.9696</v>
      </c>
      <c r="AS14" s="168">
        <v>20.274999999999999</v>
      </c>
      <c r="AT14" s="168">
        <v>-15.1412</v>
      </c>
      <c r="AU14" s="168">
        <v>-10.8058</v>
      </c>
      <c r="AV14" s="168">
        <v>-10.414099999999999</v>
      </c>
      <c r="AW14" s="168">
        <v>3.4860000000000002</v>
      </c>
      <c r="AX14" s="168">
        <v>3.2614000000000001</v>
      </c>
      <c r="AY14" s="168">
        <v>-15.456799999999999</v>
      </c>
      <c r="AZ14" s="168">
        <v>-13.322900000000001</v>
      </c>
      <c r="BA14" s="168">
        <v>19.3475</v>
      </c>
      <c r="BB14" s="168">
        <v>36.741300000000003</v>
      </c>
      <c r="BC14" s="168">
        <v>-24.2973</v>
      </c>
      <c r="BD14" s="168">
        <v>24.018599999999999</v>
      </c>
      <c r="BE14" s="168">
        <v>-6.2</v>
      </c>
      <c r="BF14" s="168">
        <v>-6.2</v>
      </c>
      <c r="BG14" s="168">
        <v>-24.946400000000001</v>
      </c>
      <c r="BH14" s="168">
        <v>-24.901</v>
      </c>
      <c r="BI14" s="168">
        <v>-2.5653000000000001</v>
      </c>
      <c r="BJ14" s="169"/>
      <c r="BK14" s="168">
        <v>-11.6425</v>
      </c>
      <c r="BL14" s="168">
        <v>3.2622</v>
      </c>
      <c r="BM14" s="169"/>
      <c r="BN14" s="168">
        <v>0</v>
      </c>
      <c r="BO14" s="168">
        <v>-106.63160000000001</v>
      </c>
      <c r="BP14" s="168">
        <v>30.701599999999999</v>
      </c>
      <c r="BQ14" s="168">
        <v>30.488</v>
      </c>
      <c r="BR14" s="168">
        <v>-2.7084000000000001</v>
      </c>
      <c r="BS14" s="168">
        <v>-203.09800000000001</v>
      </c>
      <c r="BT14" s="169"/>
      <c r="BU14" s="169"/>
      <c r="BV14" s="169"/>
      <c r="BW14" s="168">
        <v>11.516400000000001</v>
      </c>
      <c r="BX14" s="168">
        <v>9.7899999999999991</v>
      </c>
      <c r="BY14" s="168">
        <v>7.99</v>
      </c>
      <c r="BZ14" s="168">
        <v>-7.55</v>
      </c>
      <c r="CA14" s="168">
        <v>9.64</v>
      </c>
      <c r="CB14" s="168">
        <v>-1.7373000000000001</v>
      </c>
      <c r="CC14" s="168">
        <v>-1.2014</v>
      </c>
      <c r="CD14" s="168">
        <v>9.1156000000000006</v>
      </c>
      <c r="CE14" s="168">
        <v>7.0206</v>
      </c>
      <c r="CF14" s="168">
        <v>-1.6449</v>
      </c>
      <c r="CG14" s="168">
        <v>-18.848700000000001</v>
      </c>
      <c r="CH14" s="168">
        <v>-18.774699999999999</v>
      </c>
      <c r="CI14" s="168">
        <v>-11.8371</v>
      </c>
      <c r="CJ14" s="168">
        <v>17.2529</v>
      </c>
      <c r="CK14" s="169"/>
      <c r="CL14" s="169"/>
      <c r="CM14" s="168">
        <v>-7.3</v>
      </c>
      <c r="CN14" s="168">
        <v>-29.1</v>
      </c>
      <c r="CO14" s="168">
        <v>-3.4</v>
      </c>
      <c r="CP14" s="168">
        <v>17.765999999999998</v>
      </c>
      <c r="CQ14" s="168">
        <v>17.830200000000001</v>
      </c>
      <c r="CR14" s="168">
        <v>17.396599999999999</v>
      </c>
      <c r="CS14" s="168">
        <v>38.075000000000003</v>
      </c>
      <c r="CT14" s="168">
        <v>38.052700000000002</v>
      </c>
      <c r="CU14" s="168">
        <v>-22.2149</v>
      </c>
      <c r="CV14" s="168">
        <v>-22.2864</v>
      </c>
      <c r="CW14" s="168">
        <v>-18.582799999999999</v>
      </c>
      <c r="CX14" s="168">
        <v>2.8515000000000001</v>
      </c>
      <c r="CY14" s="168">
        <v>35.21</v>
      </c>
      <c r="CZ14" s="168">
        <v>24.52</v>
      </c>
      <c r="DA14" s="168">
        <v>5.3174000000000001</v>
      </c>
      <c r="DB14" s="168">
        <v>4.2999000000000001</v>
      </c>
      <c r="DC14" s="168">
        <v>-6.9983000000000004</v>
      </c>
      <c r="DD14" s="169"/>
      <c r="DE14" s="168">
        <v>-16.988499999999998</v>
      </c>
      <c r="DF14" s="168">
        <v>-17.957000000000001</v>
      </c>
      <c r="DG14" s="168">
        <v>25.1388</v>
      </c>
      <c r="DH14" s="169"/>
      <c r="DI14" s="169"/>
      <c r="DJ14" s="168">
        <v>-12.4</v>
      </c>
      <c r="DK14" s="169"/>
      <c r="DL14" s="168">
        <v>-0.21970000000000001</v>
      </c>
      <c r="DM14" s="168">
        <v>0</v>
      </c>
      <c r="DN14" s="168">
        <v>7.4175000000000004</v>
      </c>
      <c r="DO14" s="168">
        <v>3.9022999999999999</v>
      </c>
      <c r="DP14" s="168">
        <v>-1.89</v>
      </c>
      <c r="DQ14" s="168">
        <v>-2.76</v>
      </c>
      <c r="DR14" s="168">
        <v>14.9575</v>
      </c>
      <c r="DS14" s="168">
        <v>-25.7865</v>
      </c>
      <c r="DT14" s="168">
        <v>-14.98</v>
      </c>
      <c r="DU14" s="168">
        <v>-15.09</v>
      </c>
      <c r="DV14" s="168">
        <v>32.22</v>
      </c>
      <c r="DW14" s="168">
        <v>0.33</v>
      </c>
      <c r="DX14" s="168">
        <v>-28.5273</v>
      </c>
      <c r="DY14" s="168">
        <v>-13.8</v>
      </c>
      <c r="DZ14" s="168">
        <v>-20.234999999999999</v>
      </c>
      <c r="EA14" s="168">
        <v>-18.5182</v>
      </c>
      <c r="EB14" s="168">
        <v>9.8071999999999999</v>
      </c>
      <c r="EC14" s="168">
        <v>-17.032900000000001</v>
      </c>
      <c r="ED14" s="168">
        <v>-23.519100000000002</v>
      </c>
      <c r="EE14" s="168">
        <v>-22.514199999999999</v>
      </c>
      <c r="EF14" s="168">
        <v>-14.174799999999999</v>
      </c>
      <c r="EG14" s="168">
        <v>-18.557099999999998</v>
      </c>
      <c r="EH14" s="168">
        <v>-13.11</v>
      </c>
      <c r="EI14" s="168">
        <v>-86.789699999999996</v>
      </c>
      <c r="EJ14" s="168">
        <v>-29.575199999999999</v>
      </c>
      <c r="EK14" s="169"/>
      <c r="EL14" s="168">
        <v>-10.398</v>
      </c>
      <c r="EM14" s="168">
        <v>-9.6315000000000008</v>
      </c>
      <c r="EN14" s="168">
        <v>14.136900000000001</v>
      </c>
      <c r="EO14" s="168">
        <v>-16.367899999999999</v>
      </c>
      <c r="EP14" s="168">
        <v>-15.9672</v>
      </c>
      <c r="EQ14" s="168">
        <v>-14.852</v>
      </c>
      <c r="ER14" s="168">
        <v>-10.6929</v>
      </c>
      <c r="ES14" s="168">
        <v>-10.326700000000001</v>
      </c>
      <c r="ET14" s="168">
        <v>2.0116000000000001</v>
      </c>
      <c r="EU14" s="168">
        <v>19.739999999999998</v>
      </c>
      <c r="EV14" s="168">
        <v>-8.01</v>
      </c>
      <c r="EW14" s="168">
        <v>0.6</v>
      </c>
      <c r="EX14" s="168">
        <v>3.1987000000000001</v>
      </c>
      <c r="EY14" s="168">
        <v>-23.514600000000002</v>
      </c>
      <c r="EZ14" s="168">
        <v>-14.004</v>
      </c>
      <c r="FA14" s="168">
        <v>-14.3103</v>
      </c>
      <c r="FB14" s="168">
        <v>9.0993999999999993</v>
      </c>
      <c r="FC14" s="168">
        <v>3.2271999999999998</v>
      </c>
      <c r="FD14" s="168">
        <v>-19.834399999999999</v>
      </c>
      <c r="FE14" s="168">
        <v>7.8754</v>
      </c>
      <c r="FF14" s="169"/>
      <c r="FG14" s="168">
        <v>5.7039</v>
      </c>
      <c r="FH14" s="168">
        <v>5.1835000000000004</v>
      </c>
      <c r="FI14" s="168">
        <v>5.2793000000000001</v>
      </c>
      <c r="FJ14" s="168">
        <v>4.1294000000000004</v>
      </c>
      <c r="FK14" s="168">
        <v>-7.3681000000000001</v>
      </c>
      <c r="FL14" s="168">
        <v>-7.3681000000000001</v>
      </c>
      <c r="FM14" s="168">
        <v>25.453399999999998</v>
      </c>
      <c r="FN14" s="168">
        <v>3.8791000000000002</v>
      </c>
      <c r="FO14" s="168">
        <v>3.9969999999999999</v>
      </c>
      <c r="FP14" s="168">
        <v>27.208100000000002</v>
      </c>
      <c r="FQ14" s="168">
        <v>36.884799999999998</v>
      </c>
      <c r="FR14" s="168">
        <v>10.7338</v>
      </c>
      <c r="FS14" s="168">
        <v>-14.09</v>
      </c>
      <c r="FT14" s="168">
        <v>-2.5063</v>
      </c>
      <c r="FU14" s="168">
        <v>0.16500000000000001</v>
      </c>
      <c r="FV14" s="168">
        <v>1.95</v>
      </c>
      <c r="FW14" s="168">
        <v>1.01</v>
      </c>
      <c r="FX14" s="168">
        <v>-10.556900000000001</v>
      </c>
      <c r="FY14" s="169"/>
      <c r="FZ14" s="168">
        <v>7.1509999999999998</v>
      </c>
      <c r="GA14" s="168">
        <v>0.59199999999999997</v>
      </c>
      <c r="GB14" s="169"/>
      <c r="GC14" s="168">
        <v>28.25</v>
      </c>
      <c r="GD14" s="168">
        <v>-41.651299999999999</v>
      </c>
      <c r="GE14" s="168">
        <v>-32.593499999999999</v>
      </c>
      <c r="GF14" s="168">
        <v>-1.43</v>
      </c>
      <c r="GG14" s="168">
        <v>24.6708</v>
      </c>
      <c r="GH14" s="169"/>
      <c r="GI14" s="168">
        <v>19.1647</v>
      </c>
      <c r="GJ14" s="168">
        <v>-5.6148999999999996</v>
      </c>
      <c r="GK14" s="168">
        <v>-5.8975</v>
      </c>
      <c r="GL14" s="168">
        <v>1.8182</v>
      </c>
      <c r="GM14" s="169"/>
      <c r="GN14" s="169"/>
      <c r="GO14" s="168">
        <v>-11.4316</v>
      </c>
      <c r="GP14" s="168">
        <v>-30.8949</v>
      </c>
      <c r="GQ14" s="168">
        <v>4.3842999999999996</v>
      </c>
      <c r="GR14" s="168">
        <v>-21.644400000000001</v>
      </c>
      <c r="GS14" s="168">
        <v>4.4530000000000003</v>
      </c>
      <c r="GT14" s="168">
        <v>5.0067000000000004</v>
      </c>
      <c r="GU14" s="168">
        <v>146.30779999999999</v>
      </c>
      <c r="GV14" s="168">
        <v>-9.1576000000000004</v>
      </c>
      <c r="GW14" s="168">
        <v>-7.2721999999999998</v>
      </c>
      <c r="GX14" s="168">
        <v>-3.6817000000000002</v>
      </c>
      <c r="GY14" s="168">
        <v>2.1436999999999999</v>
      </c>
      <c r="GZ14" s="168">
        <v>6.6222000000000003</v>
      </c>
      <c r="HA14" s="168">
        <v>6.6378000000000004</v>
      </c>
      <c r="HB14" s="168">
        <v>1.7072000000000001</v>
      </c>
      <c r="HC14" s="168">
        <v>-10.2926</v>
      </c>
      <c r="HD14" s="168">
        <v>-9.6920000000000002</v>
      </c>
      <c r="HE14" s="168">
        <v>3.35</v>
      </c>
      <c r="HF14" s="168">
        <v>0</v>
      </c>
      <c r="HG14" s="168">
        <v>45.279499999999999</v>
      </c>
      <c r="HH14" s="168">
        <v>38.292099999999998</v>
      </c>
      <c r="HI14" s="168">
        <v>77.426500000000004</v>
      </c>
      <c r="HJ14" s="168">
        <v>-5.8711000000000002</v>
      </c>
      <c r="HK14" s="168">
        <v>45.574199999999998</v>
      </c>
      <c r="HL14" s="169"/>
      <c r="HM14" s="168">
        <v>-7.4614000000000003</v>
      </c>
      <c r="HN14" s="168">
        <v>0</v>
      </c>
      <c r="HO14" s="168">
        <v>0</v>
      </c>
      <c r="HP14" s="169"/>
      <c r="HQ14" s="169"/>
      <c r="HR14" s="168">
        <v>-26.596900000000002</v>
      </c>
      <c r="HS14" s="168">
        <v>-25.9817</v>
      </c>
      <c r="HT14" s="168">
        <v>-8.4718</v>
      </c>
      <c r="HU14" s="168">
        <v>-8.7560000000000002</v>
      </c>
      <c r="HV14" s="168">
        <v>13.85</v>
      </c>
      <c r="HW14" s="168">
        <v>14.01</v>
      </c>
      <c r="HX14" s="168">
        <v>-24.3</v>
      </c>
      <c r="HY14" s="168">
        <v>-24.2</v>
      </c>
      <c r="HZ14" s="168">
        <v>3.0954000000000002</v>
      </c>
      <c r="IA14" s="168">
        <v>-7.84</v>
      </c>
      <c r="IB14" s="168">
        <v>24.802600000000002</v>
      </c>
      <c r="IC14" s="168">
        <v>10.767799999999999</v>
      </c>
      <c r="ID14" s="168">
        <v>10.5489</v>
      </c>
      <c r="IE14" s="168">
        <v>-17.8</v>
      </c>
      <c r="IF14" s="168">
        <v>-20.5</v>
      </c>
      <c r="IG14" s="168">
        <v>10.7</v>
      </c>
      <c r="IH14" s="168">
        <v>10.199999999999999</v>
      </c>
      <c r="II14" s="168">
        <v>-18.415700000000001</v>
      </c>
      <c r="IJ14" s="169"/>
      <c r="IK14" s="168">
        <v>-91.331800000000001</v>
      </c>
      <c r="IL14" s="168">
        <v>10.1906</v>
      </c>
      <c r="IM14" s="168">
        <v>-281.80869999999999</v>
      </c>
      <c r="IN14" s="168">
        <v>-17.587499999999999</v>
      </c>
      <c r="IO14" s="168">
        <v>-31.551400000000001</v>
      </c>
      <c r="IP14" s="168">
        <v>101.6752</v>
      </c>
      <c r="IQ14" s="168">
        <v>61.639400000000002</v>
      </c>
      <c r="IR14" s="168">
        <v>132.52330000000001</v>
      </c>
      <c r="IS14" s="168">
        <v>69.285799999999995</v>
      </c>
      <c r="IT14" s="168">
        <v>37.340499999999999</v>
      </c>
      <c r="IU14" s="168">
        <v>28.3172</v>
      </c>
      <c r="IV14" s="168">
        <v>26.8782</v>
      </c>
      <c r="IW14" s="168">
        <v>-18.1296</v>
      </c>
      <c r="IX14" s="168">
        <v>213.34460000000001</v>
      </c>
      <c r="IY14" s="168">
        <v>-175.05119999999999</v>
      </c>
      <c r="IZ14" s="168">
        <v>40.188400000000001</v>
      </c>
      <c r="JA14" s="168">
        <v>-29.268599999999999</v>
      </c>
      <c r="JB14" s="168">
        <v>-2.6233</v>
      </c>
      <c r="JC14" s="168">
        <v>1.044</v>
      </c>
      <c r="JD14" s="168">
        <v>-1.28</v>
      </c>
      <c r="JE14" s="168">
        <v>-2.1549999999999998</v>
      </c>
      <c r="JF14" s="168">
        <v>-2.1579999999999999</v>
      </c>
      <c r="JG14" s="168">
        <v>-4.08</v>
      </c>
      <c r="JH14" s="168">
        <v>5.28</v>
      </c>
      <c r="JI14" s="168">
        <v>-1.1735</v>
      </c>
      <c r="JJ14" s="168">
        <v>-10.6645</v>
      </c>
      <c r="JK14" s="168">
        <v>4.0145999999999997</v>
      </c>
      <c r="JL14" s="168">
        <v>2.5223</v>
      </c>
      <c r="JM14" s="168">
        <v>1.1000000000000001</v>
      </c>
      <c r="JN14" s="168">
        <v>-2.036</v>
      </c>
      <c r="JO14" s="168">
        <v>-1.2130000000000001</v>
      </c>
      <c r="JP14" s="169"/>
      <c r="JQ14" s="169"/>
      <c r="JR14" s="168">
        <v>3.4344999999999999</v>
      </c>
      <c r="JS14" s="168">
        <v>3.4498000000000002</v>
      </c>
      <c r="JT14" s="168">
        <v>3.0583999999999998</v>
      </c>
      <c r="JU14" s="169"/>
      <c r="JV14" s="168">
        <v>4.9000000000000004</v>
      </c>
      <c r="JW14" s="168">
        <v>11.145</v>
      </c>
      <c r="JX14" s="168">
        <v>-0.03</v>
      </c>
      <c r="JY14" s="169"/>
      <c r="JZ14" s="168">
        <v>-5.8966000000000003</v>
      </c>
      <c r="KA14" s="168">
        <v>-15.2546</v>
      </c>
      <c r="KB14" s="168">
        <v>-18.2807</v>
      </c>
      <c r="KC14" s="168">
        <v>-1.7206999999999999</v>
      </c>
      <c r="KD14" s="168">
        <v>11.3447</v>
      </c>
      <c r="KE14" s="168">
        <v>-13.746600000000001</v>
      </c>
      <c r="KF14" s="168">
        <v>1.4847999999999999</v>
      </c>
      <c r="KG14" s="168">
        <v>-2.5</v>
      </c>
      <c r="KH14" s="168">
        <v>-11.2</v>
      </c>
      <c r="KI14" s="168">
        <v>56.014499999999998</v>
      </c>
      <c r="KJ14" s="168">
        <v>-140.48750000000001</v>
      </c>
    </row>
    <row r="15" spans="1:296" ht="18" customHeight="1" x14ac:dyDescent="0.25">
      <c r="A15" s="163" t="s">
        <v>53</v>
      </c>
      <c r="B15" s="163" t="s">
        <v>832</v>
      </c>
      <c r="C15" s="167">
        <v>0</v>
      </c>
      <c r="D15" s="167">
        <v>0</v>
      </c>
      <c r="E15" s="168">
        <v>2.1960000000000002</v>
      </c>
      <c r="F15" s="168">
        <v>-7.2682000000000002</v>
      </c>
      <c r="G15" s="168">
        <v>8.8251000000000008</v>
      </c>
      <c r="H15" s="168">
        <v>10.473599999999999</v>
      </c>
      <c r="I15" s="169"/>
      <c r="J15" s="168">
        <v>13.913</v>
      </c>
      <c r="K15" s="169"/>
      <c r="L15" s="168">
        <v>11.522399999999999</v>
      </c>
      <c r="M15" s="168">
        <v>4.3468999999999998</v>
      </c>
      <c r="N15" s="168">
        <v>3.9969000000000001</v>
      </c>
      <c r="O15" s="168">
        <v>-2.2200000000000002</v>
      </c>
      <c r="P15" s="168">
        <v>-22</v>
      </c>
      <c r="Q15" s="168">
        <v>-2.2000000000000002</v>
      </c>
      <c r="R15" s="169"/>
      <c r="S15" s="169"/>
      <c r="T15" s="168">
        <v>0.55110000000000003</v>
      </c>
      <c r="U15" s="168">
        <v>-0.13120000000000001</v>
      </c>
      <c r="V15" s="168">
        <v>2.4590999999999998</v>
      </c>
      <c r="W15" s="168">
        <v>2.2928999999999999</v>
      </c>
      <c r="X15" s="168">
        <v>4.2607999999999997</v>
      </c>
      <c r="Y15" s="168">
        <v>1.0122</v>
      </c>
      <c r="Z15" s="168">
        <v>-0.71860000000000002</v>
      </c>
      <c r="AA15" s="168">
        <v>2.1234000000000002</v>
      </c>
      <c r="AB15" s="169"/>
      <c r="AC15" s="168">
        <v>-1.1848000000000001</v>
      </c>
      <c r="AD15" s="168">
        <v>0.08</v>
      </c>
      <c r="AE15" s="168">
        <v>0</v>
      </c>
      <c r="AF15" s="168">
        <v>3.1139999999999999</v>
      </c>
      <c r="AG15" s="168">
        <v>-19.98</v>
      </c>
      <c r="AH15" s="168">
        <v>-13.2</v>
      </c>
      <c r="AI15" s="168">
        <v>-0.44900000000000001</v>
      </c>
      <c r="AJ15" s="168">
        <v>0.22700000000000001</v>
      </c>
      <c r="AK15" s="169"/>
      <c r="AL15" s="168">
        <v>-16.28</v>
      </c>
      <c r="AM15" s="169"/>
      <c r="AN15" s="168">
        <v>-9.09</v>
      </c>
      <c r="AO15" s="168">
        <v>-9.5299999999999994</v>
      </c>
      <c r="AP15" s="168">
        <v>5.3037000000000001</v>
      </c>
      <c r="AQ15" s="168">
        <v>3.4584000000000001</v>
      </c>
      <c r="AR15" s="168">
        <v>17.9785</v>
      </c>
      <c r="AS15" s="168">
        <v>19.288799999999998</v>
      </c>
      <c r="AT15" s="168">
        <v>-15.299300000000001</v>
      </c>
      <c r="AU15" s="168">
        <v>-11.763999999999999</v>
      </c>
      <c r="AV15" s="168">
        <v>-11.4137</v>
      </c>
      <c r="AW15" s="168">
        <v>14.6983</v>
      </c>
      <c r="AX15" s="168">
        <v>13.211499999999999</v>
      </c>
      <c r="AY15" s="168">
        <v>-17.172799999999999</v>
      </c>
      <c r="AZ15" s="168">
        <v>-15.6898</v>
      </c>
      <c r="BA15" s="168">
        <v>24.852399999999999</v>
      </c>
      <c r="BB15" s="168">
        <v>44.184100000000001</v>
      </c>
      <c r="BC15" s="168">
        <v>-26.031300000000002</v>
      </c>
      <c r="BD15" s="168">
        <v>23.285299999999999</v>
      </c>
      <c r="BE15" s="168">
        <v>-6.3</v>
      </c>
      <c r="BF15" s="168">
        <v>-6.2</v>
      </c>
      <c r="BG15" s="168">
        <v>-23.719899999999999</v>
      </c>
      <c r="BH15" s="168">
        <v>-23.295999999999999</v>
      </c>
      <c r="BI15" s="168">
        <v>-2.4306999999999999</v>
      </c>
      <c r="BJ15" s="169"/>
      <c r="BK15" s="168">
        <v>-13.7614</v>
      </c>
      <c r="BL15" s="168">
        <v>3.3157999999999999</v>
      </c>
      <c r="BM15" s="169"/>
      <c r="BN15" s="168">
        <v>0</v>
      </c>
      <c r="BO15" s="168">
        <v>-96.011200000000002</v>
      </c>
      <c r="BP15" s="168">
        <v>29.328299999999999</v>
      </c>
      <c r="BQ15" s="168">
        <v>29.328299999999999</v>
      </c>
      <c r="BR15" s="168">
        <v>-4.2126999999999999</v>
      </c>
      <c r="BS15" s="168">
        <v>-205.65629999999999</v>
      </c>
      <c r="BT15" s="169"/>
      <c r="BU15" s="169"/>
      <c r="BV15" s="169"/>
      <c r="BW15" s="169"/>
      <c r="BX15" s="168">
        <v>9.85</v>
      </c>
      <c r="BY15" s="168">
        <v>7.96</v>
      </c>
      <c r="BZ15" s="168">
        <v>-7.77</v>
      </c>
      <c r="CA15" s="168">
        <v>9.43</v>
      </c>
      <c r="CB15" s="168">
        <v>-0.1298</v>
      </c>
      <c r="CC15" s="168">
        <v>-0.1298</v>
      </c>
      <c r="CD15" s="168">
        <v>8.1338000000000008</v>
      </c>
      <c r="CE15" s="168">
        <v>6.5077999999999996</v>
      </c>
      <c r="CF15" s="168">
        <v>-1.6763999999999999</v>
      </c>
      <c r="CG15" s="168">
        <v>-18.7776</v>
      </c>
      <c r="CH15" s="168">
        <v>-18.4255</v>
      </c>
      <c r="CI15" s="168">
        <v>-13.2568</v>
      </c>
      <c r="CJ15" s="168">
        <v>16.500900000000001</v>
      </c>
      <c r="CK15" s="169"/>
      <c r="CL15" s="169"/>
      <c r="CM15" s="168">
        <v>-6.1</v>
      </c>
      <c r="CN15" s="168">
        <v>-29.8</v>
      </c>
      <c r="CO15" s="168">
        <v>-3.19</v>
      </c>
      <c r="CP15" s="168">
        <v>17.397600000000001</v>
      </c>
      <c r="CQ15" s="168">
        <v>17.555900000000001</v>
      </c>
      <c r="CR15" s="168">
        <v>16.974399999999999</v>
      </c>
      <c r="CS15" s="168">
        <v>35.935499999999998</v>
      </c>
      <c r="CT15" s="168">
        <v>36.192500000000003</v>
      </c>
      <c r="CU15" s="168">
        <v>-21.593900000000001</v>
      </c>
      <c r="CV15" s="168">
        <v>-21.425999999999998</v>
      </c>
      <c r="CW15" s="168">
        <v>-17.502300000000002</v>
      </c>
      <c r="CX15" s="168">
        <v>2.8109000000000002</v>
      </c>
      <c r="CY15" s="168">
        <v>35.020000000000003</v>
      </c>
      <c r="CZ15" s="168">
        <v>24.88</v>
      </c>
      <c r="DA15" s="168">
        <v>5.1611000000000002</v>
      </c>
      <c r="DB15" s="168">
        <v>4.1045999999999996</v>
      </c>
      <c r="DC15" s="168">
        <v>-6.7864000000000004</v>
      </c>
      <c r="DD15" s="169"/>
      <c r="DE15" s="168">
        <v>-17.627600000000001</v>
      </c>
      <c r="DF15" s="168">
        <v>-18.168399999999998</v>
      </c>
      <c r="DG15" s="168">
        <v>27.231400000000001</v>
      </c>
      <c r="DH15" s="169"/>
      <c r="DI15" s="169"/>
      <c r="DJ15" s="168">
        <v>-10.1</v>
      </c>
      <c r="DK15" s="169"/>
      <c r="DL15" s="168">
        <v>-0.53710000000000002</v>
      </c>
      <c r="DM15" s="168">
        <v>-0.3</v>
      </c>
      <c r="DN15" s="168">
        <v>6.9443999999999999</v>
      </c>
      <c r="DO15" s="168">
        <v>3.9022999999999999</v>
      </c>
      <c r="DP15" s="168">
        <v>-1.86</v>
      </c>
      <c r="DQ15" s="168">
        <v>-2.72</v>
      </c>
      <c r="DR15" s="168">
        <v>15.282999999999999</v>
      </c>
      <c r="DS15" s="168">
        <v>-27.319099999999999</v>
      </c>
      <c r="DT15" s="168">
        <v>-15.03</v>
      </c>
      <c r="DU15" s="168">
        <v>-15.25</v>
      </c>
      <c r="DV15" s="168">
        <v>32.74</v>
      </c>
      <c r="DW15" s="168">
        <v>0.55000000000000004</v>
      </c>
      <c r="DX15" s="168">
        <v>-31.9636</v>
      </c>
      <c r="DY15" s="168">
        <v>-14.809100000000001</v>
      </c>
      <c r="DZ15" s="168">
        <v>-19.200600000000001</v>
      </c>
      <c r="EA15" s="168">
        <v>-17.4909</v>
      </c>
      <c r="EB15" s="168">
        <v>9.6704000000000008</v>
      </c>
      <c r="EC15" s="168">
        <v>-16.705300000000001</v>
      </c>
      <c r="ED15" s="168">
        <v>-22.2014</v>
      </c>
      <c r="EE15" s="168">
        <v>-22.380400000000002</v>
      </c>
      <c r="EF15" s="168">
        <v>-11.7989</v>
      </c>
      <c r="EG15" s="168">
        <v>-15.5871</v>
      </c>
      <c r="EH15" s="168">
        <v>-13.401</v>
      </c>
      <c r="EI15" s="168">
        <v>-82.118099999999998</v>
      </c>
      <c r="EJ15" s="168">
        <v>-31.406600000000001</v>
      </c>
      <c r="EK15" s="169"/>
      <c r="EL15" s="168">
        <v>-10.1197</v>
      </c>
      <c r="EM15" s="168">
        <v>-9.7310999999999996</v>
      </c>
      <c r="EN15" s="168">
        <v>14.7475</v>
      </c>
      <c r="EO15" s="168">
        <v>-14.6181</v>
      </c>
      <c r="EP15" s="168">
        <v>-14.1995</v>
      </c>
      <c r="EQ15" s="168">
        <v>-4.6120000000000001</v>
      </c>
      <c r="ER15" s="168">
        <v>-12.5633</v>
      </c>
      <c r="ES15" s="168">
        <v>-12.1119</v>
      </c>
      <c r="ET15" s="168">
        <v>-1.2561</v>
      </c>
      <c r="EU15" s="168">
        <v>0</v>
      </c>
      <c r="EV15" s="168">
        <v>-2.36</v>
      </c>
      <c r="EW15" s="168">
        <v>0.3</v>
      </c>
      <c r="EX15" s="168">
        <v>3.2286000000000001</v>
      </c>
      <c r="EY15" s="168">
        <v>-20.291</v>
      </c>
      <c r="EZ15" s="168">
        <v>-14.8154</v>
      </c>
      <c r="FA15" s="168">
        <v>-14.948600000000001</v>
      </c>
      <c r="FB15" s="168">
        <v>10.048500000000001</v>
      </c>
      <c r="FC15" s="168">
        <v>-0.4209</v>
      </c>
      <c r="FD15" s="168">
        <v>-17.8766</v>
      </c>
      <c r="FE15" s="168">
        <v>7.8857999999999997</v>
      </c>
      <c r="FF15" s="169"/>
      <c r="FG15" s="168">
        <v>6.0744999999999996</v>
      </c>
      <c r="FH15" s="168">
        <v>4.7709000000000001</v>
      </c>
      <c r="FI15" s="168">
        <v>4.0899000000000001</v>
      </c>
      <c r="FJ15" s="168">
        <v>3.7481</v>
      </c>
      <c r="FK15" s="168">
        <v>-8.7077000000000009</v>
      </c>
      <c r="FL15" s="168">
        <v>-9.3775999999999993</v>
      </c>
      <c r="FM15" s="168">
        <v>27.1279</v>
      </c>
      <c r="FN15" s="168">
        <v>3.1406000000000001</v>
      </c>
      <c r="FO15" s="168">
        <v>3.2286000000000001</v>
      </c>
      <c r="FP15" s="168">
        <v>26.891500000000001</v>
      </c>
      <c r="FQ15" s="168">
        <v>36.820399999999999</v>
      </c>
      <c r="FR15" s="168">
        <v>11.7836</v>
      </c>
      <c r="FS15" s="168">
        <v>-12.92</v>
      </c>
      <c r="FT15" s="168">
        <v>-2.5886999999999998</v>
      </c>
      <c r="FU15" s="168">
        <v>0.16589999999999999</v>
      </c>
      <c r="FV15" s="168">
        <v>1.34</v>
      </c>
      <c r="FW15" s="168">
        <v>0.73</v>
      </c>
      <c r="FX15" s="168">
        <v>-11.2653</v>
      </c>
      <c r="FY15" s="169"/>
      <c r="FZ15" s="168">
        <v>7.1379999999999999</v>
      </c>
      <c r="GA15" s="168">
        <v>0.59199999999999997</v>
      </c>
      <c r="GB15" s="169"/>
      <c r="GC15" s="168">
        <v>28.38</v>
      </c>
      <c r="GD15" s="168">
        <v>-42.985900000000001</v>
      </c>
      <c r="GE15" s="168">
        <v>-32.7286</v>
      </c>
      <c r="GF15" s="168">
        <v>-1.34</v>
      </c>
      <c r="GG15" s="168">
        <v>24.7425</v>
      </c>
      <c r="GH15" s="169"/>
      <c r="GI15" s="168">
        <v>19.500599999999999</v>
      </c>
      <c r="GJ15" s="168">
        <v>-5.6425999999999998</v>
      </c>
      <c r="GK15" s="168">
        <v>-6.0766999999999998</v>
      </c>
      <c r="GL15" s="168">
        <v>1.7884</v>
      </c>
      <c r="GM15" s="169"/>
      <c r="GN15" s="169"/>
      <c r="GO15" s="169"/>
      <c r="GP15" s="168">
        <v>-31.199200000000001</v>
      </c>
      <c r="GQ15" s="168">
        <v>4.7952000000000004</v>
      </c>
      <c r="GR15" s="168">
        <v>-21.538799999999998</v>
      </c>
      <c r="GS15" s="168">
        <v>5.2538</v>
      </c>
      <c r="GT15" s="168">
        <v>6.7352999999999996</v>
      </c>
      <c r="GU15" s="168">
        <v>149.1602</v>
      </c>
      <c r="GV15" s="168">
        <v>-9.1422000000000008</v>
      </c>
      <c r="GW15" s="168">
        <v>-7.2135999999999996</v>
      </c>
      <c r="GX15" s="168">
        <v>-3.4784000000000002</v>
      </c>
      <c r="GY15" s="168">
        <v>2.4116</v>
      </c>
      <c r="GZ15" s="168">
        <v>6.6881000000000004</v>
      </c>
      <c r="HA15" s="168">
        <v>6.6852999999999998</v>
      </c>
      <c r="HB15" s="168">
        <v>1.7586999999999999</v>
      </c>
      <c r="HC15" s="168">
        <v>-12.4527</v>
      </c>
      <c r="HD15" s="168">
        <v>-10.154299999999999</v>
      </c>
      <c r="HE15" s="168">
        <v>0.84</v>
      </c>
      <c r="HF15" s="168">
        <v>0</v>
      </c>
      <c r="HG15" s="168">
        <v>44.2102</v>
      </c>
      <c r="HH15" s="168">
        <v>33.408499999999997</v>
      </c>
      <c r="HI15" s="168">
        <v>76.079899999999995</v>
      </c>
      <c r="HJ15" s="168">
        <v>-7.4706000000000001</v>
      </c>
      <c r="HK15" s="168">
        <v>44.1282</v>
      </c>
      <c r="HL15" s="169"/>
      <c r="HM15" s="168">
        <v>-6.1928000000000001</v>
      </c>
      <c r="HN15" s="168">
        <v>0</v>
      </c>
      <c r="HO15" s="168">
        <v>0</v>
      </c>
      <c r="HP15" s="169"/>
      <c r="HQ15" s="168">
        <v>30.483599999999999</v>
      </c>
      <c r="HR15" s="168">
        <v>-26.097000000000001</v>
      </c>
      <c r="HS15" s="168">
        <v>-25.602699999999999</v>
      </c>
      <c r="HT15" s="168">
        <v>-9.5772999999999993</v>
      </c>
      <c r="HU15" s="168">
        <v>-9.6104000000000003</v>
      </c>
      <c r="HV15" s="168">
        <v>13.25</v>
      </c>
      <c r="HW15" s="168">
        <v>13.45</v>
      </c>
      <c r="HX15" s="168">
        <v>-21.8</v>
      </c>
      <c r="HY15" s="168">
        <v>-21.7</v>
      </c>
      <c r="HZ15" s="168">
        <v>3.1467000000000001</v>
      </c>
      <c r="IA15" s="168">
        <v>-7.68</v>
      </c>
      <c r="IB15" s="168">
        <v>23.54</v>
      </c>
      <c r="IC15" s="168">
        <v>23.349399999999999</v>
      </c>
      <c r="ID15" s="168">
        <v>22.849</v>
      </c>
      <c r="IE15" s="168">
        <v>-17.8</v>
      </c>
      <c r="IF15" s="168">
        <v>-18.5</v>
      </c>
      <c r="IG15" s="168">
        <v>10.4</v>
      </c>
      <c r="IH15" s="168">
        <v>9.8000000000000007</v>
      </c>
      <c r="II15" s="169"/>
      <c r="IJ15" s="168">
        <v>-18.478000000000002</v>
      </c>
      <c r="IK15" s="168">
        <v>-100.2316</v>
      </c>
      <c r="IL15" s="168">
        <v>-2.3311999999999999</v>
      </c>
      <c r="IM15" s="168">
        <v>-283.6576</v>
      </c>
      <c r="IN15" s="168">
        <v>-17.375800000000002</v>
      </c>
      <c r="IO15" s="168">
        <v>-38.2879</v>
      </c>
      <c r="IP15" s="168">
        <v>102.1909</v>
      </c>
      <c r="IQ15" s="168">
        <v>64.116600000000005</v>
      </c>
      <c r="IR15" s="168">
        <v>128.1499</v>
      </c>
      <c r="IS15" s="168">
        <v>68.756600000000006</v>
      </c>
      <c r="IT15" s="168">
        <v>36.794800000000002</v>
      </c>
      <c r="IU15" s="168">
        <v>26.796299999999999</v>
      </c>
      <c r="IV15" s="168">
        <v>25.260999999999999</v>
      </c>
      <c r="IW15" s="168">
        <v>-18.761399999999998</v>
      </c>
      <c r="IX15" s="168">
        <v>214.3175</v>
      </c>
      <c r="IY15" s="168">
        <v>-174.9075</v>
      </c>
      <c r="IZ15" s="168">
        <v>37.331000000000003</v>
      </c>
      <c r="JA15" s="168">
        <v>-29.372499999999999</v>
      </c>
      <c r="JB15" s="168">
        <v>-5.2723000000000004</v>
      </c>
      <c r="JC15" s="168">
        <v>0.97499999999999998</v>
      </c>
      <c r="JD15" s="168">
        <v>-0.88</v>
      </c>
      <c r="JE15" s="168">
        <v>-2.1419999999999999</v>
      </c>
      <c r="JF15" s="168">
        <v>-2.1480000000000001</v>
      </c>
      <c r="JG15" s="168">
        <v>-5.04</v>
      </c>
      <c r="JH15" s="168">
        <v>5.44</v>
      </c>
      <c r="JI15" s="168">
        <v>-1.0417000000000001</v>
      </c>
      <c r="JJ15" s="168">
        <v>-11.015499999999999</v>
      </c>
      <c r="JK15" s="168">
        <v>3.6637</v>
      </c>
      <c r="JL15" s="168">
        <v>2.7848000000000002</v>
      </c>
      <c r="JM15" s="168">
        <v>1.4</v>
      </c>
      <c r="JN15" s="168">
        <v>-1.179</v>
      </c>
      <c r="JO15" s="168">
        <v>-1.665</v>
      </c>
      <c r="JP15" s="169"/>
      <c r="JQ15" s="169"/>
      <c r="JR15" s="168">
        <v>3.7130000000000001</v>
      </c>
      <c r="JS15" s="168">
        <v>3.2006000000000001</v>
      </c>
      <c r="JT15" s="168">
        <v>3.2185000000000001</v>
      </c>
      <c r="JU15" s="169"/>
      <c r="JV15" s="168">
        <v>2.6</v>
      </c>
      <c r="JW15" s="168">
        <v>11.285299999999999</v>
      </c>
      <c r="JX15" s="168">
        <v>-0.06</v>
      </c>
      <c r="JY15" s="169"/>
      <c r="JZ15" s="168">
        <v>-5.8886000000000003</v>
      </c>
      <c r="KA15" s="168">
        <v>-14.904199999999999</v>
      </c>
      <c r="KB15" s="168">
        <v>-18.086400000000001</v>
      </c>
      <c r="KC15" s="168">
        <v>-2.2416</v>
      </c>
      <c r="KD15" s="168">
        <v>11.3386</v>
      </c>
      <c r="KE15" s="168">
        <v>-14.660600000000001</v>
      </c>
      <c r="KF15" s="168">
        <v>2.4033000000000002</v>
      </c>
      <c r="KG15" s="168">
        <v>-0.7</v>
      </c>
      <c r="KH15" s="168">
        <v>-13.2</v>
      </c>
      <c r="KI15" s="168">
        <v>58.605600000000003</v>
      </c>
      <c r="KJ15" s="168">
        <v>-138.0153</v>
      </c>
    </row>
    <row r="16" spans="1:296" ht="18" customHeight="1" x14ac:dyDescent="0.25">
      <c r="A16" s="163" t="s">
        <v>53</v>
      </c>
      <c r="B16" s="163" t="s">
        <v>833</v>
      </c>
      <c r="C16" s="170">
        <v>0</v>
      </c>
      <c r="D16" s="170">
        <v>0</v>
      </c>
      <c r="E16" s="171">
        <v>2.0003000000000002</v>
      </c>
      <c r="F16" s="171">
        <v>-7.0768000000000004</v>
      </c>
      <c r="G16" s="171">
        <v>7.9976000000000003</v>
      </c>
      <c r="H16" s="171">
        <v>9.8330000000000002</v>
      </c>
      <c r="I16" s="172"/>
      <c r="J16" s="171">
        <v>13.614599999999999</v>
      </c>
      <c r="K16" s="172"/>
      <c r="L16" s="171">
        <v>11.620200000000001</v>
      </c>
      <c r="M16" s="171">
        <v>4.2279</v>
      </c>
      <c r="N16" s="171">
        <v>3.9912000000000001</v>
      </c>
      <c r="O16" s="171">
        <v>0</v>
      </c>
      <c r="P16" s="171">
        <v>-19.8</v>
      </c>
      <c r="Q16" s="172"/>
      <c r="R16" s="172"/>
      <c r="S16" s="172"/>
      <c r="T16" s="171">
        <v>0.4834</v>
      </c>
      <c r="U16" s="171">
        <v>-5.9400000000000001E-2</v>
      </c>
      <c r="V16" s="171">
        <v>2.6827000000000001</v>
      </c>
      <c r="W16" s="171">
        <v>2.5912999999999999</v>
      </c>
      <c r="X16" s="171">
        <v>4.7889999999999997</v>
      </c>
      <c r="Y16" s="171">
        <v>1.07</v>
      </c>
      <c r="Z16" s="171">
        <v>-0.6714</v>
      </c>
      <c r="AA16" s="171">
        <v>2.1554000000000002</v>
      </c>
      <c r="AB16" s="172"/>
      <c r="AC16" s="171">
        <v>-1.1132</v>
      </c>
      <c r="AD16" s="171">
        <v>-2.4E-2</v>
      </c>
      <c r="AE16" s="172"/>
      <c r="AF16" s="171">
        <v>2.9359999999999999</v>
      </c>
      <c r="AG16" s="171">
        <v>-19.98</v>
      </c>
      <c r="AH16" s="171">
        <v>-15.4</v>
      </c>
      <c r="AI16" s="171">
        <v>-0.52100000000000002</v>
      </c>
      <c r="AJ16" s="171">
        <v>0.22500000000000001</v>
      </c>
      <c r="AK16" s="172"/>
      <c r="AL16" s="171">
        <v>-16.309999999999999</v>
      </c>
      <c r="AM16" s="172"/>
      <c r="AN16" s="171">
        <v>-9.4700000000000006</v>
      </c>
      <c r="AO16" s="171">
        <v>-9.52</v>
      </c>
      <c r="AP16" s="172"/>
      <c r="AQ16" s="171">
        <v>3.4620000000000002</v>
      </c>
      <c r="AR16" s="171">
        <v>16.777100000000001</v>
      </c>
      <c r="AS16" s="171">
        <v>19.0488</v>
      </c>
      <c r="AT16" s="171">
        <v>-14.533200000000001</v>
      </c>
      <c r="AU16" s="171">
        <v>-11.7912</v>
      </c>
      <c r="AV16" s="171">
        <v>-11.773199999999999</v>
      </c>
      <c r="AW16" s="171">
        <v>9.8878000000000004</v>
      </c>
      <c r="AX16" s="171">
        <v>20.0747</v>
      </c>
      <c r="AY16" s="171">
        <v>-17.111799999999999</v>
      </c>
      <c r="AZ16" s="171">
        <v>-14.968999999999999</v>
      </c>
      <c r="BA16" s="171">
        <v>20.6159</v>
      </c>
      <c r="BB16" s="171">
        <v>50.765099999999997</v>
      </c>
      <c r="BC16" s="171">
        <v>-32.718699999999998</v>
      </c>
      <c r="BD16" s="171">
        <v>23.085899999999999</v>
      </c>
      <c r="BE16" s="171">
        <v>-6.4</v>
      </c>
      <c r="BF16" s="171">
        <v>-6.3</v>
      </c>
      <c r="BG16" s="171">
        <v>-24.2943</v>
      </c>
      <c r="BH16" s="171">
        <v>-23.501200000000001</v>
      </c>
      <c r="BI16" s="171">
        <v>-2.3523999999999998</v>
      </c>
      <c r="BJ16" s="172"/>
      <c r="BK16" s="171">
        <v>-13.394600000000001</v>
      </c>
      <c r="BL16" s="171">
        <v>3.3241999999999998</v>
      </c>
      <c r="BM16" s="172"/>
      <c r="BN16" s="171">
        <v>0.31940000000000002</v>
      </c>
      <c r="BO16" s="171">
        <v>-98.361099999999993</v>
      </c>
      <c r="BP16" s="171">
        <v>28.901</v>
      </c>
      <c r="BQ16" s="171">
        <v>28.992599999999999</v>
      </c>
      <c r="BR16" s="171">
        <v>-7.3334999999999999</v>
      </c>
      <c r="BS16" s="171">
        <v>-202.30199999999999</v>
      </c>
      <c r="BT16" s="172"/>
      <c r="BU16" s="172"/>
      <c r="BV16" s="172"/>
      <c r="BW16" s="171">
        <v>10.5085</v>
      </c>
      <c r="BX16" s="171">
        <v>9.56</v>
      </c>
      <c r="BY16" s="171">
        <v>8.0299999999999994</v>
      </c>
      <c r="BZ16" s="171">
        <v>-7.82</v>
      </c>
      <c r="CA16" s="171">
        <v>8.58</v>
      </c>
      <c r="CB16" s="171">
        <v>0.1381</v>
      </c>
      <c r="CC16" s="171">
        <v>0.1381</v>
      </c>
      <c r="CD16" s="171">
        <v>8.5526999999999997</v>
      </c>
      <c r="CE16" s="171">
        <v>6.0670000000000002</v>
      </c>
      <c r="CF16" s="171">
        <v>-1.4753000000000001</v>
      </c>
      <c r="CG16" s="171">
        <v>-18.924099999999999</v>
      </c>
      <c r="CH16" s="171">
        <v>-19.007999999999999</v>
      </c>
      <c r="CI16" s="171">
        <v>-14.9041</v>
      </c>
      <c r="CJ16" s="171">
        <v>17.320799999999998</v>
      </c>
      <c r="CK16" s="172"/>
      <c r="CL16" s="172"/>
      <c r="CM16" s="171">
        <v>-7</v>
      </c>
      <c r="CN16" s="171">
        <v>-30.3</v>
      </c>
      <c r="CO16" s="171">
        <v>-3.17</v>
      </c>
      <c r="CP16" s="171">
        <v>17.566400000000002</v>
      </c>
      <c r="CQ16" s="171">
        <v>17.582999999999998</v>
      </c>
      <c r="CR16" s="171">
        <v>17.154499999999999</v>
      </c>
      <c r="CS16" s="171">
        <v>36.264200000000002</v>
      </c>
      <c r="CT16" s="171">
        <v>36.747199999999999</v>
      </c>
      <c r="CU16" s="171">
        <v>-21.5123</v>
      </c>
      <c r="CV16" s="171">
        <v>-21.030999999999999</v>
      </c>
      <c r="CW16" s="171">
        <v>-17.754999999999999</v>
      </c>
      <c r="CX16" s="171">
        <v>2.8126000000000002</v>
      </c>
      <c r="CY16" s="171">
        <v>35.25</v>
      </c>
      <c r="CZ16" s="171">
        <v>24.8</v>
      </c>
      <c r="DA16" s="171">
        <v>4.8486000000000002</v>
      </c>
      <c r="DB16" s="171">
        <v>3.714</v>
      </c>
      <c r="DC16" s="171">
        <v>-6.5651000000000002</v>
      </c>
      <c r="DD16" s="172"/>
      <c r="DE16" s="171">
        <v>-17.6374</v>
      </c>
      <c r="DF16" s="171">
        <v>-18.261099999999999</v>
      </c>
      <c r="DG16" s="171">
        <v>26.9175</v>
      </c>
      <c r="DH16" s="172"/>
      <c r="DI16" s="172"/>
      <c r="DJ16" s="172"/>
      <c r="DK16" s="172"/>
      <c r="DL16" s="171">
        <v>-0.55300000000000005</v>
      </c>
      <c r="DM16" s="171">
        <v>-0.2</v>
      </c>
      <c r="DN16" s="171">
        <v>6.9443999999999999</v>
      </c>
      <c r="DO16" s="171">
        <v>3.9022999999999999</v>
      </c>
      <c r="DP16" s="171">
        <v>-1.94</v>
      </c>
      <c r="DQ16" s="171">
        <v>-2.78</v>
      </c>
      <c r="DR16" s="171">
        <v>14.182499999999999</v>
      </c>
      <c r="DS16" s="171">
        <v>-28.209099999999999</v>
      </c>
      <c r="DT16" s="171">
        <v>-14.91</v>
      </c>
      <c r="DU16" s="171">
        <v>-15.13</v>
      </c>
      <c r="DV16" s="171">
        <v>32.33</v>
      </c>
      <c r="DW16" s="171">
        <v>-0.06</v>
      </c>
      <c r="DX16" s="171">
        <v>-29.072700000000001</v>
      </c>
      <c r="DY16" s="171">
        <v>-14.6273</v>
      </c>
      <c r="DZ16" s="171">
        <v>-18.329999999999998</v>
      </c>
      <c r="EA16" s="171">
        <v>-17.409099999999999</v>
      </c>
      <c r="EB16" s="171">
        <v>9.5282999999999998</v>
      </c>
      <c r="EC16" s="171">
        <v>-17.354399999999998</v>
      </c>
      <c r="ED16" s="171">
        <v>-23.192</v>
      </c>
      <c r="EE16" s="171">
        <v>-23.297599999999999</v>
      </c>
      <c r="EF16" s="171">
        <v>-15.468</v>
      </c>
      <c r="EG16" s="171">
        <v>-18.967700000000001</v>
      </c>
      <c r="EH16" s="171">
        <v>-13.260999999999999</v>
      </c>
      <c r="EI16" s="171">
        <v>-82.607399999999998</v>
      </c>
      <c r="EJ16" s="171">
        <v>-29.244800000000001</v>
      </c>
      <c r="EK16" s="172"/>
      <c r="EL16" s="171">
        <v>-10.553100000000001</v>
      </c>
      <c r="EM16" s="171">
        <v>-10.0943</v>
      </c>
      <c r="EN16" s="171">
        <v>15.626899999999999</v>
      </c>
      <c r="EO16" s="171">
        <v>-12.188499999999999</v>
      </c>
      <c r="EP16" s="171">
        <v>-11.7064</v>
      </c>
      <c r="EQ16" s="171">
        <v>-12.292</v>
      </c>
      <c r="ER16" s="171">
        <v>-13.586499999999999</v>
      </c>
      <c r="ES16" s="171">
        <v>-13.244999999999999</v>
      </c>
      <c r="ET16" s="171">
        <v>-0.82969999999999999</v>
      </c>
      <c r="EU16" s="171">
        <v>12.5</v>
      </c>
      <c r="EV16" s="171">
        <v>-10.78</v>
      </c>
      <c r="EW16" s="171">
        <v>0</v>
      </c>
      <c r="EX16" s="171">
        <v>3.3732000000000002</v>
      </c>
      <c r="EY16" s="171">
        <v>-15.562200000000001</v>
      </c>
      <c r="EZ16" s="171">
        <v>-14.792199999999999</v>
      </c>
      <c r="FA16" s="171">
        <v>-15.312200000000001</v>
      </c>
      <c r="FB16" s="171">
        <v>9.4771999999999998</v>
      </c>
      <c r="FC16" s="171">
        <v>1.2202999999999999</v>
      </c>
      <c r="FD16" s="171">
        <v>-16.336600000000001</v>
      </c>
      <c r="FE16" s="171">
        <v>7.9177</v>
      </c>
      <c r="FF16" s="172"/>
      <c r="FG16" s="171">
        <v>5.6952999999999996</v>
      </c>
      <c r="FH16" s="171">
        <v>4.5077999999999996</v>
      </c>
      <c r="FI16" s="171">
        <v>5.1905999999999999</v>
      </c>
      <c r="FJ16" s="171">
        <v>3.5036999999999998</v>
      </c>
      <c r="FK16" s="171">
        <v>-8.5403000000000002</v>
      </c>
      <c r="FL16" s="171">
        <v>-8.8751999999999995</v>
      </c>
      <c r="FM16" s="171">
        <v>27.295400000000001</v>
      </c>
      <c r="FN16" s="171">
        <v>2.8075999999999999</v>
      </c>
      <c r="FO16" s="171">
        <v>3.2930999999999999</v>
      </c>
      <c r="FP16" s="171">
        <v>26.267700000000001</v>
      </c>
      <c r="FQ16" s="171">
        <v>36.4589</v>
      </c>
      <c r="FR16" s="171">
        <v>11.2416</v>
      </c>
      <c r="FS16" s="171">
        <v>-13.66</v>
      </c>
      <c r="FT16" s="171">
        <v>-2.6179999999999999</v>
      </c>
      <c r="FU16" s="171">
        <v>0.13120000000000001</v>
      </c>
      <c r="FV16" s="171">
        <v>1.81</v>
      </c>
      <c r="FW16" s="171">
        <v>0.57999999999999996</v>
      </c>
      <c r="FX16" s="171">
        <v>-11.058</v>
      </c>
      <c r="FY16" s="172"/>
      <c r="FZ16" s="171">
        <v>7.2320000000000002</v>
      </c>
      <c r="GA16" s="171">
        <v>0.49199999999999999</v>
      </c>
      <c r="GB16" s="171">
        <v>3.7534000000000001</v>
      </c>
      <c r="GC16" s="171">
        <v>28.5</v>
      </c>
      <c r="GD16" s="171">
        <v>-42.145299999999999</v>
      </c>
      <c r="GE16" s="171">
        <v>-32.662300000000002</v>
      </c>
      <c r="GF16" s="171">
        <v>-1.46</v>
      </c>
      <c r="GG16" s="171">
        <v>23.755400000000002</v>
      </c>
      <c r="GH16" s="172"/>
      <c r="GI16" s="171">
        <v>19.049700000000001</v>
      </c>
      <c r="GJ16" s="171">
        <v>-5.4706000000000001</v>
      </c>
      <c r="GK16" s="171">
        <v>-5.8570000000000002</v>
      </c>
      <c r="GL16" s="171">
        <v>1.8070999999999999</v>
      </c>
      <c r="GM16" s="172"/>
      <c r="GN16" s="172"/>
      <c r="GO16" s="171">
        <v>-11.632300000000001</v>
      </c>
      <c r="GP16" s="171">
        <v>-30.449100000000001</v>
      </c>
      <c r="GQ16" s="171">
        <v>4.4981</v>
      </c>
      <c r="GR16" s="171">
        <v>-21.642600000000002</v>
      </c>
      <c r="GS16" s="171">
        <v>4.7089999999999996</v>
      </c>
      <c r="GT16" s="171">
        <v>6.0991</v>
      </c>
      <c r="GU16" s="171">
        <v>151.30170000000001</v>
      </c>
      <c r="GV16" s="171">
        <v>-9.2554999999999996</v>
      </c>
      <c r="GW16" s="171">
        <v>-7.4169999999999998</v>
      </c>
      <c r="GX16" s="171">
        <v>-3.2761</v>
      </c>
      <c r="GY16" s="171">
        <v>3.4392999999999998</v>
      </c>
      <c r="GZ16" s="171">
        <v>6.6368999999999998</v>
      </c>
      <c r="HA16" s="171">
        <v>6.7801999999999998</v>
      </c>
      <c r="HB16" s="171">
        <v>2.5594000000000001</v>
      </c>
      <c r="HC16" s="171">
        <v>-10.067500000000001</v>
      </c>
      <c r="HD16" s="171">
        <v>-7.9368999999999996</v>
      </c>
      <c r="HE16" s="171">
        <v>1.68</v>
      </c>
      <c r="HF16" s="171">
        <v>0</v>
      </c>
      <c r="HG16" s="171">
        <v>46.5505</v>
      </c>
      <c r="HH16" s="171">
        <v>36.707700000000003</v>
      </c>
      <c r="HI16" s="171">
        <v>79.054900000000004</v>
      </c>
      <c r="HJ16" s="171">
        <v>-5.8072999999999997</v>
      </c>
      <c r="HK16" s="171">
        <v>46.331699999999998</v>
      </c>
      <c r="HL16" s="172"/>
      <c r="HM16" s="171">
        <v>-7.8079999999999998</v>
      </c>
      <c r="HN16" s="171">
        <v>0</v>
      </c>
      <c r="HO16" s="171">
        <v>-11.3851</v>
      </c>
      <c r="HP16" s="172"/>
      <c r="HQ16" s="172"/>
      <c r="HR16" s="171">
        <v>-25.8828</v>
      </c>
      <c r="HS16" s="171">
        <v>-25.366399999999999</v>
      </c>
      <c r="HT16" s="171">
        <v>-9.1545000000000005</v>
      </c>
      <c r="HU16" s="171">
        <v>-8.6935000000000002</v>
      </c>
      <c r="HV16" s="171">
        <v>14.86</v>
      </c>
      <c r="HW16" s="171">
        <v>15.06</v>
      </c>
      <c r="HX16" s="171">
        <v>-23</v>
      </c>
      <c r="HY16" s="171">
        <v>-23.1</v>
      </c>
      <c r="HZ16" s="171">
        <v>3.2528999999999999</v>
      </c>
      <c r="IA16" s="171">
        <v>-7.76</v>
      </c>
      <c r="IB16" s="171">
        <v>23.606300000000001</v>
      </c>
      <c r="IC16" s="171">
        <v>24.9602</v>
      </c>
      <c r="ID16" s="171">
        <v>24.834</v>
      </c>
      <c r="IE16" s="172"/>
      <c r="IF16" s="171">
        <v>-20.9</v>
      </c>
      <c r="IG16" s="171">
        <v>9.8000000000000007</v>
      </c>
      <c r="IH16" s="171">
        <v>9.3000000000000007</v>
      </c>
      <c r="II16" s="172"/>
      <c r="IJ16" s="172"/>
      <c r="IK16" s="171">
        <v>-102.6832</v>
      </c>
      <c r="IL16" s="171">
        <v>-2.8441000000000001</v>
      </c>
      <c r="IM16" s="171">
        <v>-283.50119999999998</v>
      </c>
      <c r="IN16" s="171">
        <v>-16.057700000000001</v>
      </c>
      <c r="IO16" s="171">
        <v>-38.4833</v>
      </c>
      <c r="IP16" s="171">
        <v>102.7936</v>
      </c>
      <c r="IQ16" s="171">
        <v>62.415500000000002</v>
      </c>
      <c r="IR16" s="171">
        <v>126.2336</v>
      </c>
      <c r="IS16" s="171">
        <v>69.454300000000003</v>
      </c>
      <c r="IT16" s="171">
        <v>35.967700000000001</v>
      </c>
      <c r="IU16" s="171">
        <v>27.726500000000001</v>
      </c>
      <c r="IV16" s="171">
        <v>26.4663</v>
      </c>
      <c r="IW16" s="171">
        <v>-17.174299999999999</v>
      </c>
      <c r="IX16" s="171">
        <v>216.81649999999999</v>
      </c>
      <c r="IY16" s="171">
        <v>-172.59</v>
      </c>
      <c r="IZ16" s="171">
        <v>42.131599999999999</v>
      </c>
      <c r="JA16" s="171">
        <v>-32.981299999999997</v>
      </c>
      <c r="JB16" s="171">
        <v>-4.6155999999999997</v>
      </c>
      <c r="JC16" s="171">
        <v>1.004</v>
      </c>
      <c r="JD16" s="171">
        <v>-1.52</v>
      </c>
      <c r="JE16" s="171">
        <v>-2.117</v>
      </c>
      <c r="JF16" s="171">
        <v>-2.1320000000000001</v>
      </c>
      <c r="JG16" s="171">
        <v>-3.76</v>
      </c>
      <c r="JH16" s="171">
        <v>5.28</v>
      </c>
      <c r="JI16" s="171">
        <v>-1.3337000000000001</v>
      </c>
      <c r="JJ16" s="171">
        <v>-10.927</v>
      </c>
      <c r="JK16" s="171">
        <v>3.4592000000000001</v>
      </c>
      <c r="JL16" s="171">
        <v>2.4918</v>
      </c>
      <c r="JM16" s="171">
        <v>2</v>
      </c>
      <c r="JN16" s="171">
        <v>-0.94799999999999995</v>
      </c>
      <c r="JO16" s="171">
        <v>-0.81699999999999995</v>
      </c>
      <c r="JP16" s="172"/>
      <c r="JQ16" s="172"/>
      <c r="JR16" s="171">
        <v>4.0068999999999999</v>
      </c>
      <c r="JS16" s="171">
        <v>3.0190999999999999</v>
      </c>
      <c r="JT16" s="171">
        <v>2.8294000000000001</v>
      </c>
      <c r="JU16" s="172"/>
      <c r="JV16" s="171">
        <v>4.4000000000000004</v>
      </c>
      <c r="JW16" s="171">
        <v>10.921900000000001</v>
      </c>
      <c r="JX16" s="171">
        <v>-0.1</v>
      </c>
      <c r="JY16" s="172"/>
      <c r="JZ16" s="171">
        <v>-6.2804000000000002</v>
      </c>
      <c r="KA16" s="171">
        <v>-15.328900000000001</v>
      </c>
      <c r="KB16" s="171">
        <v>-17.631900000000002</v>
      </c>
      <c r="KC16" s="171">
        <v>-1.6316999999999999</v>
      </c>
      <c r="KD16" s="171">
        <v>11.2645</v>
      </c>
      <c r="KE16" s="171">
        <v>-13.3856</v>
      </c>
      <c r="KF16" s="171">
        <v>1.3762000000000001</v>
      </c>
      <c r="KG16" s="171">
        <v>-2.6</v>
      </c>
      <c r="KH16" s="171">
        <v>-11.9</v>
      </c>
      <c r="KI16" s="171">
        <v>62.556399999999996</v>
      </c>
      <c r="KJ16" s="171">
        <v>-142.3459</v>
      </c>
    </row>
    <row r="17" spans="1:296" ht="18" customHeight="1" x14ac:dyDescent="0.25">
      <c r="A17" s="163" t="s">
        <v>53</v>
      </c>
      <c r="B17" s="163" t="s">
        <v>834</v>
      </c>
      <c r="C17" s="164">
        <v>0</v>
      </c>
      <c r="D17" s="164">
        <v>0</v>
      </c>
      <c r="E17" s="165">
        <v>2.0678999999999998</v>
      </c>
      <c r="F17" s="165">
        <v>-7.2653999999999996</v>
      </c>
      <c r="G17" s="165">
        <v>7.4867999999999997</v>
      </c>
      <c r="H17" s="165">
        <v>10.5907</v>
      </c>
      <c r="I17" s="166"/>
      <c r="J17" s="165">
        <v>13.646599999999999</v>
      </c>
      <c r="K17" s="166"/>
      <c r="L17" s="165">
        <v>11.878399999999999</v>
      </c>
      <c r="M17" s="165">
        <v>4.4528999999999996</v>
      </c>
      <c r="N17" s="165">
        <v>4.1295999999999999</v>
      </c>
      <c r="O17" s="165">
        <v>0</v>
      </c>
      <c r="P17" s="165">
        <v>-22</v>
      </c>
      <c r="Q17" s="165">
        <v>-2.2000000000000002</v>
      </c>
      <c r="R17" s="166"/>
      <c r="S17" s="165">
        <v>-15.4</v>
      </c>
      <c r="T17" s="165">
        <v>-0.13070000000000001</v>
      </c>
      <c r="U17" s="165">
        <v>-0.82679999999999998</v>
      </c>
      <c r="V17" s="165">
        <v>2.7797000000000001</v>
      </c>
      <c r="W17" s="165">
        <v>2.5861999999999998</v>
      </c>
      <c r="X17" s="165">
        <v>5.0019999999999998</v>
      </c>
      <c r="Y17" s="165">
        <v>1.1354</v>
      </c>
      <c r="Z17" s="165">
        <v>-0.60860000000000003</v>
      </c>
      <c r="AA17" s="165">
        <v>2.1591999999999998</v>
      </c>
      <c r="AB17" s="166"/>
      <c r="AC17" s="165">
        <v>-1.0847</v>
      </c>
      <c r="AD17" s="165">
        <v>0.183</v>
      </c>
      <c r="AE17" s="165">
        <v>0</v>
      </c>
      <c r="AF17" s="165">
        <v>2.6440000000000001</v>
      </c>
      <c r="AG17" s="165">
        <v>-19.98</v>
      </c>
      <c r="AH17" s="165">
        <v>-13.2</v>
      </c>
      <c r="AI17" s="165">
        <v>-0.65700000000000003</v>
      </c>
      <c r="AJ17" s="165">
        <v>0.223</v>
      </c>
      <c r="AK17" s="166"/>
      <c r="AL17" s="165">
        <v>-16.02</v>
      </c>
      <c r="AM17" s="165">
        <v>-10</v>
      </c>
      <c r="AN17" s="165">
        <v>-9.42</v>
      </c>
      <c r="AO17" s="165">
        <v>-9.51</v>
      </c>
      <c r="AP17" s="166"/>
      <c r="AQ17" s="165">
        <v>3.6093999999999999</v>
      </c>
      <c r="AR17" s="165">
        <v>16.620100000000001</v>
      </c>
      <c r="AS17" s="165">
        <v>18.9132</v>
      </c>
      <c r="AT17" s="165">
        <v>-16.202100000000002</v>
      </c>
      <c r="AU17" s="165">
        <v>-11.3506</v>
      </c>
      <c r="AV17" s="165">
        <v>-12.134399999999999</v>
      </c>
      <c r="AW17" s="165">
        <v>28.867699999999999</v>
      </c>
      <c r="AX17" s="165">
        <v>19.438099999999999</v>
      </c>
      <c r="AY17" s="165">
        <v>-21.168199999999999</v>
      </c>
      <c r="AZ17" s="165">
        <v>-16.049700000000001</v>
      </c>
      <c r="BA17" s="165">
        <v>35.093800000000002</v>
      </c>
      <c r="BB17" s="165">
        <v>49.7652</v>
      </c>
      <c r="BC17" s="165">
        <v>-23.8566</v>
      </c>
      <c r="BD17" s="165">
        <v>23.0487</v>
      </c>
      <c r="BE17" s="165">
        <v>-6</v>
      </c>
      <c r="BF17" s="165">
        <v>-6</v>
      </c>
      <c r="BG17" s="165">
        <v>-23.463799999999999</v>
      </c>
      <c r="BH17" s="165">
        <v>-23.403700000000001</v>
      </c>
      <c r="BI17" s="165">
        <v>-2.3807</v>
      </c>
      <c r="BJ17" s="166"/>
      <c r="BK17" s="165">
        <v>-10.7852</v>
      </c>
      <c r="BL17" s="165">
        <v>3.1652</v>
      </c>
      <c r="BM17" s="166"/>
      <c r="BN17" s="165">
        <v>0.94359999999999999</v>
      </c>
      <c r="BO17" s="165">
        <v>-96.621600000000001</v>
      </c>
      <c r="BP17" s="165">
        <v>34.272300000000001</v>
      </c>
      <c r="BQ17" s="165">
        <v>34.180700000000002</v>
      </c>
      <c r="BR17" s="165">
        <v>-21.467199999999998</v>
      </c>
      <c r="BS17" s="165">
        <v>-201.02359999999999</v>
      </c>
      <c r="BT17" s="166"/>
      <c r="BU17" s="166"/>
      <c r="BV17" s="166"/>
      <c r="BW17" s="165">
        <v>12.664099999999999</v>
      </c>
      <c r="BX17" s="165">
        <v>9.4700000000000006</v>
      </c>
      <c r="BY17" s="165">
        <v>8.07</v>
      </c>
      <c r="BZ17" s="165">
        <v>-7.55</v>
      </c>
      <c r="CA17" s="165">
        <v>8.51</v>
      </c>
      <c r="CB17" s="165">
        <v>-5.0861999999999998</v>
      </c>
      <c r="CC17" s="165">
        <v>-4.6843000000000004</v>
      </c>
      <c r="CD17" s="165">
        <v>9.8477999999999994</v>
      </c>
      <c r="CE17" s="165">
        <v>8.0290999999999997</v>
      </c>
      <c r="CF17" s="165">
        <v>-1.5226999999999999</v>
      </c>
      <c r="CG17" s="165">
        <v>-13.115399999999999</v>
      </c>
      <c r="CH17" s="165">
        <v>-13.233499999999999</v>
      </c>
      <c r="CI17" s="165">
        <v>-11.2363</v>
      </c>
      <c r="CJ17" s="165">
        <v>17.3386</v>
      </c>
      <c r="CK17" s="166"/>
      <c r="CL17" s="166"/>
      <c r="CM17" s="165">
        <v>-9.6999999999999993</v>
      </c>
      <c r="CN17" s="165">
        <v>-30.5</v>
      </c>
      <c r="CO17" s="165">
        <v>-3.2</v>
      </c>
      <c r="CP17" s="165">
        <v>19.613399999999999</v>
      </c>
      <c r="CQ17" s="165">
        <v>19.648700000000002</v>
      </c>
      <c r="CR17" s="165">
        <v>19.171500000000002</v>
      </c>
      <c r="CS17" s="165">
        <v>40.996400000000001</v>
      </c>
      <c r="CT17" s="165">
        <v>40.155000000000001</v>
      </c>
      <c r="CU17" s="165">
        <v>-20.216899999999999</v>
      </c>
      <c r="CV17" s="165">
        <v>-25.704799999999999</v>
      </c>
      <c r="CW17" s="165">
        <v>-17.165700000000001</v>
      </c>
      <c r="CX17" s="165">
        <v>3.0057</v>
      </c>
      <c r="CY17" s="165">
        <v>34.97</v>
      </c>
      <c r="CZ17" s="165">
        <v>24.29</v>
      </c>
      <c r="DA17" s="165">
        <v>5.0049000000000001</v>
      </c>
      <c r="DB17" s="165">
        <v>4.1045999999999996</v>
      </c>
      <c r="DC17" s="165">
        <v>-6.9349999999999996</v>
      </c>
      <c r="DD17" s="166"/>
      <c r="DE17" s="165">
        <v>-18.057700000000001</v>
      </c>
      <c r="DF17" s="165">
        <v>-19.040600000000001</v>
      </c>
      <c r="DG17" s="165">
        <v>19.802700000000002</v>
      </c>
      <c r="DH17" s="166"/>
      <c r="DI17" s="166"/>
      <c r="DJ17" s="165">
        <v>-12.3</v>
      </c>
      <c r="DK17" s="166"/>
      <c r="DL17" s="165">
        <v>-0.49680000000000002</v>
      </c>
      <c r="DM17" s="165">
        <v>-0.1</v>
      </c>
      <c r="DN17" s="165">
        <v>7.5751999999999997</v>
      </c>
      <c r="DO17" s="165">
        <v>3.9022999999999999</v>
      </c>
      <c r="DP17" s="165">
        <v>-1.84</v>
      </c>
      <c r="DQ17" s="165">
        <v>-2.94</v>
      </c>
      <c r="DR17" s="165">
        <v>13.903499999999999</v>
      </c>
      <c r="DS17" s="165">
        <v>-20.793700000000001</v>
      </c>
      <c r="DT17" s="165">
        <v>-14.84</v>
      </c>
      <c r="DU17" s="165">
        <v>-14.87</v>
      </c>
      <c r="DV17" s="165">
        <v>32.19</v>
      </c>
      <c r="DW17" s="165">
        <v>-0.22</v>
      </c>
      <c r="DX17" s="165">
        <v>-22.618200000000002</v>
      </c>
      <c r="DY17" s="165">
        <v>-11.0273</v>
      </c>
      <c r="DZ17" s="165">
        <v>-18.995799999999999</v>
      </c>
      <c r="EA17" s="165">
        <v>-18.072700000000001</v>
      </c>
      <c r="EB17" s="165">
        <v>11.5154</v>
      </c>
      <c r="EC17" s="165">
        <v>-14.315099999999999</v>
      </c>
      <c r="ED17" s="165">
        <v>-19.365100000000002</v>
      </c>
      <c r="EE17" s="165">
        <v>-19.019200000000001</v>
      </c>
      <c r="EF17" s="165">
        <v>-13.4672</v>
      </c>
      <c r="EG17" s="165">
        <v>-15.4962</v>
      </c>
      <c r="EH17" s="165">
        <v>-12.725</v>
      </c>
      <c r="EI17" s="165">
        <v>-69.915199999999999</v>
      </c>
      <c r="EJ17" s="165">
        <v>-31.5367</v>
      </c>
      <c r="EK17" s="166"/>
      <c r="EL17" s="165">
        <v>-10.0756</v>
      </c>
      <c r="EM17" s="165">
        <v>-9.6309000000000005</v>
      </c>
      <c r="EN17" s="165">
        <v>11.334099999999999</v>
      </c>
      <c r="EO17" s="165">
        <v>-15.9274</v>
      </c>
      <c r="EP17" s="165">
        <v>-15.7225</v>
      </c>
      <c r="EQ17" s="165">
        <v>17.423999999999999</v>
      </c>
      <c r="ER17" s="165">
        <v>-14.603199999999999</v>
      </c>
      <c r="ES17" s="165">
        <v>-14.1439</v>
      </c>
      <c r="ET17" s="165">
        <v>-4.0336999999999996</v>
      </c>
      <c r="EU17" s="165">
        <v>0</v>
      </c>
      <c r="EV17" s="165">
        <v>-14.28</v>
      </c>
      <c r="EW17" s="165">
        <v>3.6</v>
      </c>
      <c r="EX17" s="165">
        <v>3.1318999999999999</v>
      </c>
      <c r="EY17" s="165">
        <v>-22.128399999999999</v>
      </c>
      <c r="EZ17" s="165">
        <v>-13.8857</v>
      </c>
      <c r="FA17" s="165">
        <v>-14.0587</v>
      </c>
      <c r="FB17" s="165">
        <v>9.9428000000000001</v>
      </c>
      <c r="FC17" s="165">
        <v>1.2242</v>
      </c>
      <c r="FD17" s="165">
        <v>-12.940799999999999</v>
      </c>
      <c r="FE17" s="165">
        <v>7.3314000000000004</v>
      </c>
      <c r="FF17" s="166"/>
      <c r="FG17" s="165">
        <v>5.5164999999999997</v>
      </c>
      <c r="FH17" s="165">
        <v>4.0576999999999996</v>
      </c>
      <c r="FI17" s="165">
        <v>4.8209999999999997</v>
      </c>
      <c r="FJ17" s="165">
        <v>3.7016</v>
      </c>
      <c r="FK17" s="165">
        <v>-4.0190000000000001</v>
      </c>
      <c r="FL17" s="165">
        <v>-5.0236999999999998</v>
      </c>
      <c r="FM17" s="165">
        <v>21.936800000000002</v>
      </c>
      <c r="FN17" s="165">
        <v>3.8515000000000001</v>
      </c>
      <c r="FO17" s="165">
        <v>4.0416999999999996</v>
      </c>
      <c r="FP17" s="165">
        <v>25.215800000000002</v>
      </c>
      <c r="FQ17" s="165">
        <v>34.391199999999998</v>
      </c>
      <c r="FR17" s="165">
        <v>11.705500000000001</v>
      </c>
      <c r="FS17" s="165">
        <v>-13.79</v>
      </c>
      <c r="FT17" s="165">
        <v>-3.0941000000000001</v>
      </c>
      <c r="FU17" s="165">
        <v>0.17780000000000001</v>
      </c>
      <c r="FV17" s="165">
        <v>1.58</v>
      </c>
      <c r="FW17" s="165">
        <v>7.0000000000000007E-2</v>
      </c>
      <c r="FX17" s="165">
        <v>-11.770899999999999</v>
      </c>
      <c r="FY17" s="166"/>
      <c r="FZ17" s="165">
        <v>7.2240000000000002</v>
      </c>
      <c r="GA17" s="165">
        <v>0.498</v>
      </c>
      <c r="GB17" s="166"/>
      <c r="GC17" s="165">
        <v>27.83</v>
      </c>
      <c r="GD17" s="165">
        <v>-39.936599999999999</v>
      </c>
      <c r="GE17" s="165">
        <v>-29.903400000000001</v>
      </c>
      <c r="GF17" s="165">
        <v>-1.6</v>
      </c>
      <c r="GG17" s="165">
        <v>23.931899999999999</v>
      </c>
      <c r="GH17" s="166"/>
      <c r="GI17" s="165">
        <v>19.584399999999999</v>
      </c>
      <c r="GJ17" s="165">
        <v>-5.6534000000000004</v>
      </c>
      <c r="GK17" s="165">
        <v>-5.8380000000000001</v>
      </c>
      <c r="GL17" s="165">
        <v>1.8058000000000001</v>
      </c>
      <c r="GM17" s="166"/>
      <c r="GN17" s="166"/>
      <c r="GO17" s="165">
        <v>-10.247299999999999</v>
      </c>
      <c r="GP17" s="165">
        <v>-29.909400000000002</v>
      </c>
      <c r="GQ17" s="165">
        <v>4.1044999999999998</v>
      </c>
      <c r="GR17" s="165">
        <v>-21.7562</v>
      </c>
      <c r="GS17" s="165">
        <v>4.5332999999999997</v>
      </c>
      <c r="GT17" s="165">
        <v>4.6188000000000002</v>
      </c>
      <c r="GU17" s="165">
        <v>149.4067</v>
      </c>
      <c r="GV17" s="165">
        <v>-9.1722000000000001</v>
      </c>
      <c r="GW17" s="165">
        <v>-7.4794999999999998</v>
      </c>
      <c r="GX17" s="165">
        <v>-3.3132999999999999</v>
      </c>
      <c r="GY17" s="165">
        <v>3.0872999999999999</v>
      </c>
      <c r="GZ17" s="165">
        <v>6.6295000000000002</v>
      </c>
      <c r="HA17" s="165">
        <v>6.7248000000000001</v>
      </c>
      <c r="HB17" s="165">
        <v>3.6111</v>
      </c>
      <c r="HC17" s="165">
        <v>-11.7134</v>
      </c>
      <c r="HD17" s="165">
        <v>-9.5738000000000003</v>
      </c>
      <c r="HE17" s="165">
        <v>4.1900000000000004</v>
      </c>
      <c r="HF17" s="165">
        <v>0</v>
      </c>
      <c r="HG17" s="165">
        <v>40.157499999999999</v>
      </c>
      <c r="HH17" s="165">
        <v>41.462899999999998</v>
      </c>
      <c r="HI17" s="165">
        <v>78.090299999999999</v>
      </c>
      <c r="HJ17" s="165">
        <v>-5.5503999999999998</v>
      </c>
      <c r="HK17" s="165">
        <v>46.355899999999998</v>
      </c>
      <c r="HL17" s="166"/>
      <c r="HM17" s="165">
        <v>-7.9062999999999999</v>
      </c>
      <c r="HN17" s="165">
        <v>0</v>
      </c>
      <c r="HO17" s="165">
        <v>-12.2829</v>
      </c>
      <c r="HP17" s="166"/>
      <c r="HQ17" s="166"/>
      <c r="HR17" s="165">
        <v>-25.7455</v>
      </c>
      <c r="HS17" s="165">
        <v>-25.1357</v>
      </c>
      <c r="HT17" s="165">
        <v>-8.8152000000000008</v>
      </c>
      <c r="HU17" s="165">
        <v>-8.9685000000000006</v>
      </c>
      <c r="HV17" s="165">
        <v>14.77</v>
      </c>
      <c r="HW17" s="165">
        <v>14.97</v>
      </c>
      <c r="HX17" s="165">
        <v>-23.3</v>
      </c>
      <c r="HY17" s="165">
        <v>-23.2</v>
      </c>
      <c r="HZ17" s="165">
        <v>2.9361000000000002</v>
      </c>
      <c r="IA17" s="165">
        <v>-7.36</v>
      </c>
      <c r="IB17" s="165">
        <v>24.053000000000001</v>
      </c>
      <c r="IC17" s="165">
        <v>25.168600000000001</v>
      </c>
      <c r="ID17" s="165">
        <v>25.2577</v>
      </c>
      <c r="IE17" s="165">
        <v>-17.8</v>
      </c>
      <c r="IF17" s="165">
        <v>-21.8</v>
      </c>
      <c r="IG17" s="165">
        <v>9.4</v>
      </c>
      <c r="IH17" s="165">
        <v>8.8000000000000007</v>
      </c>
      <c r="II17" s="166"/>
      <c r="IJ17" s="165">
        <v>-18.261700000000001</v>
      </c>
      <c r="IK17" s="165">
        <v>-100.4114</v>
      </c>
      <c r="IL17" s="165">
        <v>8.4500000000000006E-2</v>
      </c>
      <c r="IM17" s="165">
        <v>-283.15769999999998</v>
      </c>
      <c r="IN17" s="165">
        <v>-20.013100000000001</v>
      </c>
      <c r="IO17" s="165">
        <v>-38.659300000000002</v>
      </c>
      <c r="IP17" s="165">
        <v>107.61150000000001</v>
      </c>
      <c r="IQ17" s="165">
        <v>58.297600000000003</v>
      </c>
      <c r="IR17" s="165">
        <v>126.6884</v>
      </c>
      <c r="IS17" s="165">
        <v>70.175899999999999</v>
      </c>
      <c r="IT17" s="165">
        <v>41.1128</v>
      </c>
      <c r="IU17" s="165">
        <v>29.286200000000001</v>
      </c>
      <c r="IV17" s="165">
        <v>28.977399999999999</v>
      </c>
      <c r="IW17" s="165">
        <v>-17.853100000000001</v>
      </c>
      <c r="IX17" s="165">
        <v>219.34289999999999</v>
      </c>
      <c r="IY17" s="165">
        <v>-173.44329999999999</v>
      </c>
      <c r="IZ17" s="165">
        <v>47.746600000000001</v>
      </c>
      <c r="JA17" s="165">
        <v>-34.817</v>
      </c>
      <c r="JB17" s="165">
        <v>-4.9915000000000003</v>
      </c>
      <c r="JC17" s="165">
        <v>1.2070000000000001</v>
      </c>
      <c r="JD17" s="165">
        <v>-1.04</v>
      </c>
      <c r="JE17" s="165">
        <v>-2.153</v>
      </c>
      <c r="JF17" s="165">
        <v>-2.1509999999999998</v>
      </c>
      <c r="JG17" s="165">
        <v>-3.92</v>
      </c>
      <c r="JH17" s="165">
        <v>5.52</v>
      </c>
      <c r="JI17" s="165">
        <v>-1.3576999999999999</v>
      </c>
      <c r="JJ17" s="165">
        <v>-10.984999999999999</v>
      </c>
      <c r="JK17" s="165">
        <v>3.7216999999999998</v>
      </c>
      <c r="JL17" s="165">
        <v>2.5223</v>
      </c>
      <c r="JM17" s="165">
        <v>1.6</v>
      </c>
      <c r="JN17" s="165">
        <v>0.104</v>
      </c>
      <c r="JO17" s="165">
        <v>-0.86199999999999999</v>
      </c>
      <c r="JP17" s="166"/>
      <c r="JQ17" s="166"/>
      <c r="JR17" s="165">
        <v>3.7886000000000002</v>
      </c>
      <c r="JS17" s="165">
        <v>3.0264000000000002</v>
      </c>
      <c r="JT17" s="165">
        <v>2.8647</v>
      </c>
      <c r="JU17" s="166"/>
      <c r="JV17" s="165">
        <v>6.8</v>
      </c>
      <c r="JW17" s="165">
        <v>11.118399999999999</v>
      </c>
      <c r="JX17" s="165">
        <v>-0.09</v>
      </c>
      <c r="JY17" s="166"/>
      <c r="JZ17" s="165">
        <v>-5.202</v>
      </c>
      <c r="KA17" s="165">
        <v>-15.2346</v>
      </c>
      <c r="KB17" s="165">
        <v>-18.270399999999999</v>
      </c>
      <c r="KC17" s="165">
        <v>-2.3170999999999999</v>
      </c>
      <c r="KD17" s="165">
        <v>11.391999999999999</v>
      </c>
      <c r="KE17" s="165">
        <v>-13.302099999999999</v>
      </c>
      <c r="KF17" s="165">
        <v>1.8351999999999999</v>
      </c>
      <c r="KG17" s="165">
        <v>-2.1</v>
      </c>
      <c r="KH17" s="165">
        <v>-12.6</v>
      </c>
      <c r="KI17" s="165">
        <v>51.014000000000003</v>
      </c>
      <c r="KJ17" s="165">
        <v>-138.17420000000001</v>
      </c>
    </row>
    <row r="18" spans="1:296" ht="18" customHeight="1" x14ac:dyDescent="0.25">
      <c r="A18" s="163" t="s">
        <v>53</v>
      </c>
      <c r="B18" s="163" t="s">
        <v>835</v>
      </c>
      <c r="C18" s="167">
        <v>0</v>
      </c>
      <c r="D18" s="167">
        <v>0</v>
      </c>
      <c r="E18" s="168">
        <v>2.1751</v>
      </c>
      <c r="F18" s="168">
        <v>-7.5625</v>
      </c>
      <c r="G18" s="168">
        <v>7.7651000000000003</v>
      </c>
      <c r="H18" s="168">
        <v>12.1083</v>
      </c>
      <c r="I18" s="169"/>
      <c r="J18" s="168">
        <v>13.633800000000001</v>
      </c>
      <c r="K18" s="169"/>
      <c r="L18" s="168">
        <v>11.667999999999999</v>
      </c>
      <c r="M18" s="168">
        <v>4.3109000000000002</v>
      </c>
      <c r="N18" s="168">
        <v>4.0636000000000001</v>
      </c>
      <c r="O18" s="168">
        <v>0</v>
      </c>
      <c r="P18" s="168">
        <v>-22</v>
      </c>
      <c r="Q18" s="168">
        <v>0</v>
      </c>
      <c r="R18" s="168">
        <v>0</v>
      </c>
      <c r="S18" s="169"/>
      <c r="T18" s="168">
        <v>-0.2384</v>
      </c>
      <c r="U18" s="168">
        <v>-0.25180000000000002</v>
      </c>
      <c r="V18" s="168">
        <v>2.7530999999999999</v>
      </c>
      <c r="W18" s="168">
        <v>2.5638000000000001</v>
      </c>
      <c r="X18" s="168">
        <v>4.9024000000000001</v>
      </c>
      <c r="Y18" s="168">
        <v>1.0547</v>
      </c>
      <c r="Z18" s="168">
        <v>-0.57110000000000005</v>
      </c>
      <c r="AA18" s="168">
        <v>2.2336</v>
      </c>
      <c r="AB18" s="169"/>
      <c r="AC18" s="168">
        <v>-1.0627</v>
      </c>
      <c r="AD18" s="168">
        <v>0.16700000000000001</v>
      </c>
      <c r="AE18" s="168">
        <v>0</v>
      </c>
      <c r="AF18" s="168">
        <v>2.919</v>
      </c>
      <c r="AG18" s="168">
        <v>-19.98</v>
      </c>
      <c r="AH18" s="168">
        <v>-13.2</v>
      </c>
      <c r="AI18" s="168">
        <v>-0.86</v>
      </c>
      <c r="AJ18" s="168">
        <v>0.23</v>
      </c>
      <c r="AK18" s="169"/>
      <c r="AL18" s="168">
        <v>-15.81</v>
      </c>
      <c r="AM18" s="168">
        <v>-10</v>
      </c>
      <c r="AN18" s="168">
        <v>-9.6</v>
      </c>
      <c r="AO18" s="168">
        <v>-9.7200000000000006</v>
      </c>
      <c r="AP18" s="169"/>
      <c r="AQ18" s="168">
        <v>3.5859000000000001</v>
      </c>
      <c r="AR18" s="168">
        <v>16.4693</v>
      </c>
      <c r="AS18" s="168">
        <v>18.560700000000001</v>
      </c>
      <c r="AT18" s="168">
        <v>-14.5055</v>
      </c>
      <c r="AU18" s="168">
        <v>-8.7975999999999992</v>
      </c>
      <c r="AV18" s="168">
        <v>-8.8819999999999997</v>
      </c>
      <c r="AW18" s="168">
        <v>2.2565</v>
      </c>
      <c r="AX18" s="168">
        <v>2.3491</v>
      </c>
      <c r="AY18" s="168">
        <v>-16.194099999999999</v>
      </c>
      <c r="AZ18" s="168">
        <v>-13.9818</v>
      </c>
      <c r="BA18" s="168">
        <v>17.6204</v>
      </c>
      <c r="BB18" s="168">
        <v>34.954700000000003</v>
      </c>
      <c r="BC18" s="168">
        <v>-20.021599999999999</v>
      </c>
      <c r="BD18" s="168">
        <v>23.813300000000002</v>
      </c>
      <c r="BE18" s="168">
        <v>-6</v>
      </c>
      <c r="BF18" s="168">
        <v>-6</v>
      </c>
      <c r="BG18" s="168">
        <v>-25.609100000000002</v>
      </c>
      <c r="BH18" s="168">
        <v>-25.288900000000002</v>
      </c>
      <c r="BI18" s="168">
        <v>-2.4891000000000001</v>
      </c>
      <c r="BJ18" s="169"/>
      <c r="BK18" s="168">
        <v>-10.87</v>
      </c>
      <c r="BL18" s="168">
        <v>3.2307000000000001</v>
      </c>
      <c r="BM18" s="169"/>
      <c r="BN18" s="168">
        <v>0.88160000000000005</v>
      </c>
      <c r="BO18" s="168">
        <v>-105.38039999999999</v>
      </c>
      <c r="BP18" s="168">
        <v>36.591700000000003</v>
      </c>
      <c r="BQ18" s="168">
        <v>36.4086</v>
      </c>
      <c r="BR18" s="168">
        <v>-25.360099999999999</v>
      </c>
      <c r="BS18" s="168">
        <v>-200.3871</v>
      </c>
      <c r="BT18" s="169"/>
      <c r="BU18" s="169"/>
      <c r="BV18" s="169"/>
      <c r="BW18" s="168">
        <v>12.6341</v>
      </c>
      <c r="BX18" s="168">
        <v>9.5</v>
      </c>
      <c r="BY18" s="168">
        <v>8.2799999999999994</v>
      </c>
      <c r="BZ18" s="168">
        <v>-7.14</v>
      </c>
      <c r="CA18" s="168">
        <v>8.6</v>
      </c>
      <c r="CB18" s="168">
        <v>-5.4881000000000002</v>
      </c>
      <c r="CC18" s="168">
        <v>-5.3540999999999999</v>
      </c>
      <c r="CD18" s="168">
        <v>12.004099999999999</v>
      </c>
      <c r="CE18" s="168">
        <v>9.9064999999999994</v>
      </c>
      <c r="CF18" s="168">
        <v>-1.7262</v>
      </c>
      <c r="CG18" s="168">
        <v>-12.9321</v>
      </c>
      <c r="CH18" s="168">
        <v>-12.976100000000001</v>
      </c>
      <c r="CI18" s="168">
        <v>-10.0084</v>
      </c>
      <c r="CJ18" s="168">
        <v>17.150099999999998</v>
      </c>
      <c r="CK18" s="169"/>
      <c r="CL18" s="169"/>
      <c r="CM18" s="168">
        <v>-9.6</v>
      </c>
      <c r="CN18" s="168">
        <v>-30</v>
      </c>
      <c r="CO18" s="168">
        <v>-3.32</v>
      </c>
      <c r="CP18" s="168">
        <v>19.887</v>
      </c>
      <c r="CQ18" s="168">
        <v>19.650400000000001</v>
      </c>
      <c r="CR18" s="168">
        <v>19.2151</v>
      </c>
      <c r="CS18" s="168">
        <v>41.444600000000001</v>
      </c>
      <c r="CT18" s="168">
        <v>41.7117</v>
      </c>
      <c r="CU18" s="168">
        <v>-21.560600000000001</v>
      </c>
      <c r="CV18" s="168">
        <v>-27.5261</v>
      </c>
      <c r="CW18" s="168">
        <v>-18.927</v>
      </c>
      <c r="CX18" s="168">
        <v>2.9514</v>
      </c>
      <c r="CY18" s="168">
        <v>35.369999999999997</v>
      </c>
      <c r="CZ18" s="168">
        <v>23.86</v>
      </c>
      <c r="DA18" s="168">
        <v>5.1611000000000002</v>
      </c>
      <c r="DB18" s="168">
        <v>4.0069999999999997</v>
      </c>
      <c r="DC18" s="168">
        <v>-6.6864999999999997</v>
      </c>
      <c r="DD18" s="169"/>
      <c r="DE18" s="168">
        <v>-17.845600000000001</v>
      </c>
      <c r="DF18" s="168">
        <v>-18.618200000000002</v>
      </c>
      <c r="DG18" s="168">
        <v>17.467400000000001</v>
      </c>
      <c r="DH18" s="169"/>
      <c r="DI18" s="169"/>
      <c r="DJ18" s="169"/>
      <c r="DK18" s="168">
        <v>-13.6</v>
      </c>
      <c r="DL18" s="168">
        <v>-0.42970000000000003</v>
      </c>
      <c r="DM18" s="168">
        <v>0.2</v>
      </c>
      <c r="DN18" s="168">
        <v>8.3637999999999995</v>
      </c>
      <c r="DO18" s="168">
        <v>4.2733999999999996</v>
      </c>
      <c r="DP18" s="168">
        <v>-1.62</v>
      </c>
      <c r="DQ18" s="168">
        <v>-3.13</v>
      </c>
      <c r="DR18" s="168">
        <v>13.624499999999999</v>
      </c>
      <c r="DS18" s="168">
        <v>-19.493600000000001</v>
      </c>
      <c r="DT18" s="168">
        <v>-15.36</v>
      </c>
      <c r="DU18" s="168">
        <v>-15.37</v>
      </c>
      <c r="DV18" s="168">
        <v>33.880000000000003</v>
      </c>
      <c r="DW18" s="168">
        <v>0.15</v>
      </c>
      <c r="DX18" s="168">
        <v>-21.109100000000002</v>
      </c>
      <c r="DY18" s="168">
        <v>-10.6182</v>
      </c>
      <c r="DZ18" s="168">
        <v>-19.783000000000001</v>
      </c>
      <c r="EA18" s="168">
        <v>-18.7636</v>
      </c>
      <c r="EB18" s="168">
        <v>12.8344</v>
      </c>
      <c r="EC18" s="168">
        <v>-12.472200000000001</v>
      </c>
      <c r="ED18" s="168">
        <v>-17.835000000000001</v>
      </c>
      <c r="EE18" s="168">
        <v>-17.954799999999999</v>
      </c>
      <c r="EF18" s="168">
        <v>-13.051</v>
      </c>
      <c r="EG18" s="168">
        <v>-16.639900000000001</v>
      </c>
      <c r="EH18" s="168">
        <v>-12.565</v>
      </c>
      <c r="EI18" s="168">
        <v>-66.023499999999999</v>
      </c>
      <c r="EJ18" s="168">
        <v>-32.038400000000003</v>
      </c>
      <c r="EK18" s="169"/>
      <c r="EL18" s="168">
        <v>-10.738200000000001</v>
      </c>
      <c r="EM18" s="168">
        <v>-10.0311</v>
      </c>
      <c r="EN18" s="168">
        <v>15.6097</v>
      </c>
      <c r="EO18" s="168">
        <v>-14.4214</v>
      </c>
      <c r="EP18" s="168">
        <v>-13.5419</v>
      </c>
      <c r="EQ18" s="168">
        <v>-4.6120000000000001</v>
      </c>
      <c r="ER18" s="168">
        <v>-13.471</v>
      </c>
      <c r="ES18" s="168">
        <v>-13.208500000000001</v>
      </c>
      <c r="ET18" s="168">
        <v>-0.31709999999999999</v>
      </c>
      <c r="EU18" s="168">
        <v>19.07</v>
      </c>
      <c r="EV18" s="168">
        <v>-15.27</v>
      </c>
      <c r="EW18" s="168">
        <v>1.3</v>
      </c>
      <c r="EX18" s="168">
        <v>3.3824999999999998</v>
      </c>
      <c r="EY18" s="168">
        <v>-20.172899999999998</v>
      </c>
      <c r="EZ18" s="168">
        <v>-14.693099999999999</v>
      </c>
      <c r="FA18" s="168">
        <v>-14.791499999999999</v>
      </c>
      <c r="FB18" s="168">
        <v>9.9504000000000001</v>
      </c>
      <c r="FC18" s="168">
        <v>1.2437</v>
      </c>
      <c r="FD18" s="168">
        <v>-16.090900000000001</v>
      </c>
      <c r="FE18" s="168">
        <v>8.0734999999999992</v>
      </c>
      <c r="FF18" s="169"/>
      <c r="FG18" s="168">
        <v>5.8616000000000001</v>
      </c>
      <c r="FH18" s="168">
        <v>4.7142999999999997</v>
      </c>
      <c r="FI18" s="168">
        <v>4.7769000000000004</v>
      </c>
      <c r="FJ18" s="168">
        <v>3.4779</v>
      </c>
      <c r="FK18" s="168">
        <v>-3.5165999999999999</v>
      </c>
      <c r="FL18" s="168">
        <v>-3.1817000000000002</v>
      </c>
      <c r="FM18" s="168">
        <v>22.104199999999999</v>
      </c>
      <c r="FN18" s="168">
        <v>5.0711000000000004</v>
      </c>
      <c r="FO18" s="168">
        <v>5.1094999999999997</v>
      </c>
      <c r="FP18" s="168">
        <v>25.1815</v>
      </c>
      <c r="FQ18" s="168">
        <v>33.976700000000001</v>
      </c>
      <c r="FR18" s="168">
        <v>11.705500000000001</v>
      </c>
      <c r="FS18" s="168">
        <v>-14.42</v>
      </c>
      <c r="FT18" s="168">
        <v>-3.1105999999999998</v>
      </c>
      <c r="FU18" s="168">
        <v>0.16689999999999999</v>
      </c>
      <c r="FV18" s="168">
        <v>1.52</v>
      </c>
      <c r="FW18" s="168">
        <v>-0.32</v>
      </c>
      <c r="FX18" s="168">
        <v>-10.675700000000001</v>
      </c>
      <c r="FY18" s="169"/>
      <c r="FZ18" s="168">
        <v>7.0960000000000001</v>
      </c>
      <c r="GA18" s="168">
        <v>0.55600000000000005</v>
      </c>
      <c r="GB18" s="169"/>
      <c r="GC18" s="168">
        <v>28</v>
      </c>
      <c r="GD18" s="168">
        <v>-39.433500000000002</v>
      </c>
      <c r="GE18" s="168">
        <v>-29.869199999999999</v>
      </c>
      <c r="GF18" s="168">
        <v>-1.65</v>
      </c>
      <c r="GG18" s="168">
        <v>24.0686</v>
      </c>
      <c r="GH18" s="169"/>
      <c r="GI18" s="168">
        <v>19.223500000000001</v>
      </c>
      <c r="GJ18" s="168">
        <v>-5.6639999999999997</v>
      </c>
      <c r="GK18" s="168">
        <v>-6.0898000000000003</v>
      </c>
      <c r="GL18" s="168">
        <v>1.8468</v>
      </c>
      <c r="GM18" s="169"/>
      <c r="GN18" s="169"/>
      <c r="GO18" s="169"/>
      <c r="GP18" s="168">
        <v>-30.532900000000001</v>
      </c>
      <c r="GQ18" s="168">
        <v>3.7970000000000002</v>
      </c>
      <c r="GR18" s="168">
        <v>-21.154</v>
      </c>
      <c r="GS18" s="168">
        <v>5.5888999999999998</v>
      </c>
      <c r="GT18" s="168">
        <v>5.4809999999999999</v>
      </c>
      <c r="GU18" s="168">
        <v>150.1422</v>
      </c>
      <c r="GV18" s="168">
        <v>-8.9591999999999992</v>
      </c>
      <c r="GW18" s="168">
        <v>-6.9470000000000001</v>
      </c>
      <c r="GX18" s="168">
        <v>-3.7288999999999999</v>
      </c>
      <c r="GY18" s="168">
        <v>3.0392999999999999</v>
      </c>
      <c r="GZ18" s="168">
        <v>6.8273000000000001</v>
      </c>
      <c r="HA18" s="168">
        <v>6.9305000000000003</v>
      </c>
      <c r="HB18" s="168">
        <v>2.2885</v>
      </c>
      <c r="HC18" s="168">
        <v>-11.2088</v>
      </c>
      <c r="HD18" s="168">
        <v>-10.6839</v>
      </c>
      <c r="HE18" s="168">
        <v>5.45</v>
      </c>
      <c r="HF18" s="168">
        <v>0</v>
      </c>
      <c r="HG18" s="168">
        <v>40.060600000000001</v>
      </c>
      <c r="HH18" s="168">
        <v>42.957099999999997</v>
      </c>
      <c r="HI18" s="168">
        <v>77.567700000000002</v>
      </c>
      <c r="HJ18" s="168">
        <v>-4.2276999999999996</v>
      </c>
      <c r="HK18" s="168">
        <v>45.176000000000002</v>
      </c>
      <c r="HL18" s="169"/>
      <c r="HM18" s="168">
        <v>-8.2832000000000008</v>
      </c>
      <c r="HN18" s="168">
        <v>0</v>
      </c>
      <c r="HO18" s="168">
        <v>0</v>
      </c>
      <c r="HP18" s="169"/>
      <c r="HQ18" s="169"/>
      <c r="HR18" s="168">
        <v>-24.5425</v>
      </c>
      <c r="HS18" s="168">
        <v>-24.163399999999999</v>
      </c>
      <c r="HT18" s="168">
        <v>-8.9648000000000003</v>
      </c>
      <c r="HU18" s="168">
        <v>-9.0175000000000001</v>
      </c>
      <c r="HV18" s="168">
        <v>15.43</v>
      </c>
      <c r="HW18" s="168">
        <v>15.64</v>
      </c>
      <c r="HX18" s="168">
        <v>-22.3</v>
      </c>
      <c r="HY18" s="168">
        <v>-22.7</v>
      </c>
      <c r="HZ18" s="168">
        <v>3.1118999999999999</v>
      </c>
      <c r="IA18" s="168">
        <v>-7.36</v>
      </c>
      <c r="IB18" s="168">
        <v>26.063500000000001</v>
      </c>
      <c r="IC18" s="168">
        <v>25.012599999999999</v>
      </c>
      <c r="ID18" s="168">
        <v>24.345600000000001</v>
      </c>
      <c r="IE18" s="168">
        <v>-16.899999999999999</v>
      </c>
      <c r="IF18" s="168">
        <v>-23</v>
      </c>
      <c r="IG18" s="168">
        <v>9.4</v>
      </c>
      <c r="IH18" s="168">
        <v>8.9</v>
      </c>
      <c r="II18" s="169"/>
      <c r="IJ18" s="168">
        <v>-18.265899999999998</v>
      </c>
      <c r="IK18" s="168">
        <v>-99.979200000000006</v>
      </c>
      <c r="IL18" s="168">
        <v>2.1309999999999998</v>
      </c>
      <c r="IM18" s="168">
        <v>-283.15710000000001</v>
      </c>
      <c r="IN18" s="168">
        <v>-18.2117</v>
      </c>
      <c r="IO18" s="168">
        <v>-37.554400000000001</v>
      </c>
      <c r="IP18" s="168">
        <v>104.7762</v>
      </c>
      <c r="IQ18" s="168">
        <v>58.771999999999998</v>
      </c>
      <c r="IR18" s="168">
        <v>123.34820000000001</v>
      </c>
      <c r="IS18" s="168">
        <v>71.137799999999999</v>
      </c>
      <c r="IT18" s="168">
        <v>45.6312</v>
      </c>
      <c r="IU18" s="168">
        <v>28.4175</v>
      </c>
      <c r="IV18" s="168">
        <v>27.5564</v>
      </c>
      <c r="IW18" s="168">
        <v>-15.7788</v>
      </c>
      <c r="IX18" s="168">
        <v>223.12799999999999</v>
      </c>
      <c r="IY18" s="168">
        <v>-174.44759999999999</v>
      </c>
      <c r="IZ18" s="168">
        <v>46.7849</v>
      </c>
      <c r="JA18" s="168">
        <v>-37.4711</v>
      </c>
      <c r="JB18" s="168">
        <v>-5.3186999999999998</v>
      </c>
      <c r="JC18" s="168">
        <v>1</v>
      </c>
      <c r="JD18" s="168">
        <v>-1.6</v>
      </c>
      <c r="JE18" s="168">
        <v>-2.1739999999999999</v>
      </c>
      <c r="JF18" s="168">
        <v>-2.181</v>
      </c>
      <c r="JG18" s="168">
        <v>-3.52</v>
      </c>
      <c r="JH18" s="168">
        <v>5.52</v>
      </c>
      <c r="JI18" s="168">
        <v>-1.5933999999999999</v>
      </c>
      <c r="JJ18" s="168">
        <v>-11.22</v>
      </c>
      <c r="JK18" s="168">
        <v>3.5476999999999999</v>
      </c>
      <c r="JL18" s="168">
        <v>2.3757999999999999</v>
      </c>
      <c r="JM18" s="168">
        <v>1.8</v>
      </c>
      <c r="JN18" s="168">
        <v>0.16300000000000001</v>
      </c>
      <c r="JO18" s="168">
        <v>-0.84199999999999997</v>
      </c>
      <c r="JP18" s="169"/>
      <c r="JQ18" s="169"/>
      <c r="JR18" s="168">
        <v>4.2046999999999999</v>
      </c>
      <c r="JS18" s="168">
        <v>3.3134999999999999</v>
      </c>
      <c r="JT18" s="168">
        <v>2.9199000000000002</v>
      </c>
      <c r="JU18" s="169"/>
      <c r="JV18" s="168">
        <v>6.2</v>
      </c>
      <c r="JW18" s="168">
        <v>11.296200000000001</v>
      </c>
      <c r="JX18" s="168">
        <v>-0.06</v>
      </c>
      <c r="JY18" s="169"/>
      <c r="JZ18" s="168">
        <v>-4.8189000000000002</v>
      </c>
      <c r="KA18" s="168">
        <v>-15.6625</v>
      </c>
      <c r="KB18" s="168">
        <v>-17.967300000000002</v>
      </c>
      <c r="KC18" s="168">
        <v>-1.8129999999999999</v>
      </c>
      <c r="KD18" s="168">
        <v>11.0793</v>
      </c>
      <c r="KE18" s="168">
        <v>-13.6233</v>
      </c>
      <c r="KF18" s="168">
        <v>1.4083000000000001</v>
      </c>
      <c r="KG18" s="168">
        <v>-1.2</v>
      </c>
      <c r="KH18" s="168">
        <v>-13.1</v>
      </c>
      <c r="KI18" s="168">
        <v>51.372500000000002</v>
      </c>
      <c r="KJ18" s="168">
        <v>-136.52770000000001</v>
      </c>
    </row>
    <row r="19" spans="1:296" ht="18" customHeight="1" x14ac:dyDescent="0.25">
      <c r="A19" s="163" t="s">
        <v>53</v>
      </c>
      <c r="B19" s="163" t="s">
        <v>836</v>
      </c>
      <c r="C19" s="167">
        <v>0</v>
      </c>
      <c r="D19" s="167">
        <v>0</v>
      </c>
      <c r="E19" s="168">
        <v>2.2774999999999999</v>
      </c>
      <c r="F19" s="168">
        <v>-7.5510999999999999</v>
      </c>
      <c r="G19" s="168">
        <v>6.1647999999999996</v>
      </c>
      <c r="H19" s="168">
        <v>12.507999999999999</v>
      </c>
      <c r="I19" s="169"/>
      <c r="J19" s="168">
        <v>14.3291</v>
      </c>
      <c r="K19" s="169"/>
      <c r="L19" s="168">
        <v>12.367599999999999</v>
      </c>
      <c r="M19" s="168">
        <v>4.6729000000000003</v>
      </c>
      <c r="N19" s="168">
        <v>4.3353999999999999</v>
      </c>
      <c r="O19" s="168">
        <v>0</v>
      </c>
      <c r="P19" s="169"/>
      <c r="Q19" s="169"/>
      <c r="R19" s="168">
        <v>0.82799999999999996</v>
      </c>
      <c r="S19" s="168">
        <v>-17.600000000000001</v>
      </c>
      <c r="T19" s="168">
        <v>-0.1951</v>
      </c>
      <c r="U19" s="168">
        <v>-0.96550000000000002</v>
      </c>
      <c r="V19" s="168">
        <v>2.6212</v>
      </c>
      <c r="W19" s="168">
        <v>2.4380999999999999</v>
      </c>
      <c r="X19" s="168">
        <v>4.6273</v>
      </c>
      <c r="Y19" s="168">
        <v>1.1707000000000001</v>
      </c>
      <c r="Z19" s="168">
        <v>-0.60329999999999995</v>
      </c>
      <c r="AA19" s="168">
        <v>1.0216000000000001</v>
      </c>
      <c r="AB19" s="169"/>
      <c r="AC19" s="168">
        <v>-1.0864</v>
      </c>
      <c r="AD19" s="168">
        <v>0.38</v>
      </c>
      <c r="AE19" s="169"/>
      <c r="AF19" s="168">
        <v>2.8260000000000001</v>
      </c>
      <c r="AG19" s="168">
        <v>-19.98</v>
      </c>
      <c r="AH19" s="168">
        <v>-13.2</v>
      </c>
      <c r="AI19" s="168">
        <v>-1.1220000000000001</v>
      </c>
      <c r="AJ19" s="168">
        <v>0.24099999999999999</v>
      </c>
      <c r="AK19" s="169"/>
      <c r="AL19" s="168">
        <v>-15.01</v>
      </c>
      <c r="AM19" s="169"/>
      <c r="AN19" s="168">
        <v>-10.130000000000001</v>
      </c>
      <c r="AO19" s="168">
        <v>-10.1</v>
      </c>
      <c r="AP19" s="169"/>
      <c r="AQ19" s="168">
        <v>3.8753000000000002</v>
      </c>
      <c r="AR19" s="168">
        <v>16.914400000000001</v>
      </c>
      <c r="AS19" s="168">
        <v>18.777000000000001</v>
      </c>
      <c r="AT19" s="168">
        <v>-15.4978</v>
      </c>
      <c r="AU19" s="168">
        <v>-7.1923000000000004</v>
      </c>
      <c r="AV19" s="168">
        <v>-6.7946</v>
      </c>
      <c r="AW19" s="168">
        <v>2.4363999999999999</v>
      </c>
      <c r="AX19" s="168">
        <v>2.5041000000000002</v>
      </c>
      <c r="AY19" s="168">
        <v>-16.833100000000002</v>
      </c>
      <c r="AZ19" s="168">
        <v>-14.514200000000001</v>
      </c>
      <c r="BA19" s="168">
        <v>15.846500000000001</v>
      </c>
      <c r="BB19" s="168">
        <v>33.396799999999999</v>
      </c>
      <c r="BC19" s="168">
        <v>-15.346299999999999</v>
      </c>
      <c r="BD19" s="168">
        <v>23.0334</v>
      </c>
      <c r="BE19" s="168">
        <v>-6.1</v>
      </c>
      <c r="BF19" s="168">
        <v>-6.1</v>
      </c>
      <c r="BG19" s="168">
        <v>-26.093599999999999</v>
      </c>
      <c r="BH19" s="168">
        <v>-25.6021</v>
      </c>
      <c r="BI19" s="168">
        <v>-2.6093000000000002</v>
      </c>
      <c r="BJ19" s="169"/>
      <c r="BK19" s="168">
        <v>-6.3414000000000001</v>
      </c>
      <c r="BL19" s="168">
        <v>3.0488</v>
      </c>
      <c r="BM19" s="169"/>
      <c r="BN19" s="168">
        <v>0.98960000000000004</v>
      </c>
      <c r="BO19" s="168">
        <v>-101.8402</v>
      </c>
      <c r="BP19" s="168">
        <v>40.253900000000002</v>
      </c>
      <c r="BQ19" s="168">
        <v>40.375999999999998</v>
      </c>
      <c r="BR19" s="168">
        <v>-30.1053</v>
      </c>
      <c r="BS19" s="168">
        <v>-190.70590000000001</v>
      </c>
      <c r="BT19" s="169"/>
      <c r="BU19" s="169"/>
      <c r="BV19" s="169"/>
      <c r="BW19" s="168">
        <v>14.829599999999999</v>
      </c>
      <c r="BX19" s="168">
        <v>9.6999999999999993</v>
      </c>
      <c r="BY19" s="168">
        <v>8.52</v>
      </c>
      <c r="BZ19" s="168">
        <v>-6.57</v>
      </c>
      <c r="CA19" s="168">
        <v>9.09</v>
      </c>
      <c r="CB19" s="168">
        <v>-9.6407000000000007</v>
      </c>
      <c r="CC19" s="168">
        <v>-9.3727999999999998</v>
      </c>
      <c r="CD19" s="168">
        <v>13.6662</v>
      </c>
      <c r="CE19" s="168">
        <v>11.992000000000001</v>
      </c>
      <c r="CF19" s="168">
        <v>-1.6877</v>
      </c>
      <c r="CG19" s="168">
        <v>-13.203900000000001</v>
      </c>
      <c r="CH19" s="168">
        <v>-12.9605</v>
      </c>
      <c r="CI19" s="168">
        <v>-6.5685000000000002</v>
      </c>
      <c r="CJ19" s="168">
        <v>16.768699999999999</v>
      </c>
      <c r="CK19" s="169"/>
      <c r="CL19" s="169"/>
      <c r="CM19" s="168">
        <v>-10</v>
      </c>
      <c r="CN19" s="168">
        <v>-29.6</v>
      </c>
      <c r="CO19" s="168">
        <v>-3.23</v>
      </c>
      <c r="CP19" s="168">
        <v>20.253399999999999</v>
      </c>
      <c r="CQ19" s="168">
        <v>19.727699999999999</v>
      </c>
      <c r="CR19" s="168">
        <v>19.4251</v>
      </c>
      <c r="CS19" s="168">
        <v>42.693300000000001</v>
      </c>
      <c r="CT19" s="168">
        <v>43.1935</v>
      </c>
      <c r="CU19" s="168">
        <v>-19.7563</v>
      </c>
      <c r="CV19" s="168">
        <v>-31.272099999999998</v>
      </c>
      <c r="CW19" s="168">
        <v>-15.746600000000001</v>
      </c>
      <c r="CX19" s="168">
        <v>2.7237</v>
      </c>
      <c r="CY19" s="168">
        <v>36.520000000000003</v>
      </c>
      <c r="CZ19" s="168">
        <v>24.43</v>
      </c>
      <c r="DA19" s="168">
        <v>5.4736000000000002</v>
      </c>
      <c r="DB19" s="168">
        <v>4.4951999999999996</v>
      </c>
      <c r="DC19" s="168">
        <v>-6.9683000000000002</v>
      </c>
      <c r="DD19" s="169"/>
      <c r="DE19" s="168">
        <v>-17.452400000000001</v>
      </c>
      <c r="DF19" s="168">
        <v>-18.152100000000001</v>
      </c>
      <c r="DG19" s="168">
        <v>15.5426</v>
      </c>
      <c r="DH19" s="169"/>
      <c r="DI19" s="169"/>
      <c r="DJ19" s="168">
        <v>-14.8</v>
      </c>
      <c r="DK19" s="169"/>
      <c r="DL19" s="168">
        <v>-0.27339999999999998</v>
      </c>
      <c r="DM19" s="168">
        <v>1</v>
      </c>
      <c r="DN19" s="168">
        <v>9.3101000000000003</v>
      </c>
      <c r="DO19" s="168">
        <v>5.2011000000000003</v>
      </c>
      <c r="DP19" s="168">
        <v>-0.91</v>
      </c>
      <c r="DQ19" s="168">
        <v>-3.3</v>
      </c>
      <c r="DR19" s="168">
        <v>14.275499999999999</v>
      </c>
      <c r="DS19" s="168">
        <v>-15.8809</v>
      </c>
      <c r="DT19" s="168">
        <v>-15.62</v>
      </c>
      <c r="DU19" s="168">
        <v>-15.72</v>
      </c>
      <c r="DV19" s="168">
        <v>35.25</v>
      </c>
      <c r="DW19" s="168">
        <v>1.68</v>
      </c>
      <c r="DX19" s="168">
        <v>-17.9818</v>
      </c>
      <c r="DY19" s="168">
        <v>-8.9635999999999996</v>
      </c>
      <c r="DZ19" s="168">
        <v>-22.6297</v>
      </c>
      <c r="EA19" s="168">
        <v>-21.190899999999999</v>
      </c>
      <c r="EB19" s="168">
        <v>18.684200000000001</v>
      </c>
      <c r="EC19" s="168">
        <v>-7.9058000000000002</v>
      </c>
      <c r="ED19" s="168">
        <v>-14.652100000000001</v>
      </c>
      <c r="EE19" s="168">
        <v>-14.868499999999999</v>
      </c>
      <c r="EF19" s="168">
        <v>-12.8954</v>
      </c>
      <c r="EG19" s="168">
        <v>-20.589200000000002</v>
      </c>
      <c r="EH19" s="168">
        <v>-12.901999999999999</v>
      </c>
      <c r="EI19" s="168">
        <v>-57.761800000000001</v>
      </c>
      <c r="EJ19" s="168">
        <v>-37.479700000000001</v>
      </c>
      <c r="EK19" s="169"/>
      <c r="EL19" s="168">
        <v>-11.051399999999999</v>
      </c>
      <c r="EM19" s="168">
        <v>-9.8133999999999997</v>
      </c>
      <c r="EN19" s="168">
        <v>12.9724</v>
      </c>
      <c r="EO19" s="168">
        <v>-14.384499999999999</v>
      </c>
      <c r="EP19" s="168">
        <v>-12.766999999999999</v>
      </c>
      <c r="EQ19" s="168">
        <v>-15.364000000000001</v>
      </c>
      <c r="ER19" s="168">
        <v>-15.366400000000001</v>
      </c>
      <c r="ES19" s="168">
        <v>-14.9999</v>
      </c>
      <c r="ET19" s="168">
        <v>0.1085</v>
      </c>
      <c r="EU19" s="168">
        <v>19.28</v>
      </c>
      <c r="EV19" s="168">
        <v>-7.38</v>
      </c>
      <c r="EW19" s="168">
        <v>-1.7</v>
      </c>
      <c r="EX19" s="168">
        <v>3.6680999999999999</v>
      </c>
      <c r="EY19" s="168">
        <v>-19.148700000000002</v>
      </c>
      <c r="EZ19" s="168">
        <v>-14.518700000000001</v>
      </c>
      <c r="FA19" s="168">
        <v>-14.8184</v>
      </c>
      <c r="FB19" s="168">
        <v>10.715199999999999</v>
      </c>
      <c r="FC19" s="168">
        <v>4.4770000000000003</v>
      </c>
      <c r="FD19" s="168">
        <v>-17.938400000000001</v>
      </c>
      <c r="FE19" s="168">
        <v>7.8841000000000001</v>
      </c>
      <c r="FF19" s="169"/>
      <c r="FG19" s="168">
        <v>5.7836999999999996</v>
      </c>
      <c r="FH19" s="168">
        <v>4.7209000000000003</v>
      </c>
      <c r="FI19" s="168">
        <v>4.3597000000000001</v>
      </c>
      <c r="FJ19" s="168">
        <v>4.1299000000000001</v>
      </c>
      <c r="FK19" s="168">
        <v>0.33489999999999998</v>
      </c>
      <c r="FL19" s="168">
        <v>-0.33489999999999998</v>
      </c>
      <c r="FM19" s="168">
        <v>16.075800000000001</v>
      </c>
      <c r="FN19" s="168">
        <v>6.7953999999999999</v>
      </c>
      <c r="FO19" s="168">
        <v>6.6059000000000001</v>
      </c>
      <c r="FP19" s="168">
        <v>23.276399999999999</v>
      </c>
      <c r="FQ19" s="168">
        <v>33.680700000000002</v>
      </c>
      <c r="FR19" s="168">
        <v>17.848199999999999</v>
      </c>
      <c r="FS19" s="168">
        <v>-15.42</v>
      </c>
      <c r="FT19" s="168">
        <v>-2.0173999999999999</v>
      </c>
      <c r="FU19" s="168">
        <v>0.1925</v>
      </c>
      <c r="FV19" s="168">
        <v>1.23</v>
      </c>
      <c r="FW19" s="168">
        <v>-0.67</v>
      </c>
      <c r="FX19" s="168">
        <v>-17.490200000000002</v>
      </c>
      <c r="FY19" s="169"/>
      <c r="FZ19" s="168">
        <v>7.2290000000000001</v>
      </c>
      <c r="GA19" s="168">
        <v>0.60199999999999998</v>
      </c>
      <c r="GB19" s="169"/>
      <c r="GC19" s="168">
        <v>27.77</v>
      </c>
      <c r="GD19" s="168">
        <v>-39.314500000000002</v>
      </c>
      <c r="GE19" s="168">
        <v>-29.0684</v>
      </c>
      <c r="GF19" s="168">
        <v>-1.67</v>
      </c>
      <c r="GG19" s="168">
        <v>23.26</v>
      </c>
      <c r="GH19" s="169"/>
      <c r="GI19" s="168">
        <v>19.377800000000001</v>
      </c>
      <c r="GJ19" s="168">
        <v>-6.0330000000000004</v>
      </c>
      <c r="GK19" s="168">
        <v>-6.4290000000000003</v>
      </c>
      <c r="GL19" s="168">
        <v>1.8765000000000001</v>
      </c>
      <c r="GM19" s="169"/>
      <c r="GN19" s="169"/>
      <c r="GO19" s="168">
        <v>-11.5124</v>
      </c>
      <c r="GP19" s="168">
        <v>-31.493099999999998</v>
      </c>
      <c r="GQ19" s="168">
        <v>4.2824</v>
      </c>
      <c r="GR19" s="168">
        <v>-20.911200000000001</v>
      </c>
      <c r="GS19" s="168">
        <v>6.7854000000000001</v>
      </c>
      <c r="GT19" s="168">
        <v>6.3253000000000004</v>
      </c>
      <c r="GU19" s="168">
        <v>154.39400000000001</v>
      </c>
      <c r="GV19" s="168">
        <v>-8.4282000000000004</v>
      </c>
      <c r="GW19" s="168">
        <v>-6.5975999999999999</v>
      </c>
      <c r="GX19" s="168">
        <v>-3.7311999999999999</v>
      </c>
      <c r="GY19" s="168">
        <v>3.1829000000000001</v>
      </c>
      <c r="GZ19" s="168">
        <v>7.0544000000000002</v>
      </c>
      <c r="HA19" s="168">
        <v>7.0650000000000004</v>
      </c>
      <c r="HB19" s="168">
        <v>3</v>
      </c>
      <c r="HC19" s="168">
        <v>-10.071</v>
      </c>
      <c r="HD19" s="168">
        <v>-8.6111000000000004</v>
      </c>
      <c r="HE19" s="168">
        <v>8.8000000000000007</v>
      </c>
      <c r="HF19" s="168">
        <v>-5.5296000000000003</v>
      </c>
      <c r="HG19" s="168">
        <v>36.497</v>
      </c>
      <c r="HH19" s="168">
        <v>48.707000000000001</v>
      </c>
      <c r="HI19" s="168">
        <v>70.002899999999997</v>
      </c>
      <c r="HJ19" s="168">
        <v>-3.1789999999999998</v>
      </c>
      <c r="HK19" s="168">
        <v>47.679200000000002</v>
      </c>
      <c r="HL19" s="169"/>
      <c r="HM19" s="168">
        <v>-8.8087</v>
      </c>
      <c r="HN19" s="168">
        <v>0</v>
      </c>
      <c r="HO19" s="168">
        <v>0</v>
      </c>
      <c r="HP19" s="169"/>
      <c r="HQ19" s="169"/>
      <c r="HR19" s="168">
        <v>-24.0975</v>
      </c>
      <c r="HS19" s="168">
        <v>-23.4603</v>
      </c>
      <c r="HT19" s="168">
        <v>-10.1586</v>
      </c>
      <c r="HU19" s="168">
        <v>-9.7151999999999994</v>
      </c>
      <c r="HV19" s="168">
        <v>14.76</v>
      </c>
      <c r="HW19" s="168">
        <v>15.01</v>
      </c>
      <c r="HX19" s="168">
        <v>-22.9</v>
      </c>
      <c r="HY19" s="168">
        <v>-23.3</v>
      </c>
      <c r="HZ19" s="168">
        <v>2.9544999999999999</v>
      </c>
      <c r="IA19" s="168">
        <v>-6.48</v>
      </c>
      <c r="IB19" s="168">
        <v>27.339300000000001</v>
      </c>
      <c r="IC19" s="168">
        <v>24.575900000000001</v>
      </c>
      <c r="ID19" s="168">
        <v>24.913900000000002</v>
      </c>
      <c r="IE19" s="168">
        <v>-16.5</v>
      </c>
      <c r="IF19" s="168">
        <v>-22.6</v>
      </c>
      <c r="IG19" s="168">
        <v>9</v>
      </c>
      <c r="IH19" s="168">
        <v>8.5</v>
      </c>
      <c r="II19" s="168">
        <v>-18.227900000000002</v>
      </c>
      <c r="IJ19" s="168">
        <v>-18.290400000000002</v>
      </c>
      <c r="IK19" s="168">
        <v>-96.025199999999998</v>
      </c>
      <c r="IL19" s="168">
        <v>8.9773999999999994</v>
      </c>
      <c r="IM19" s="168">
        <v>-282.56450000000001</v>
      </c>
      <c r="IN19" s="168">
        <v>-18.639800000000001</v>
      </c>
      <c r="IO19" s="168">
        <v>-32.429699999999997</v>
      </c>
      <c r="IP19" s="168">
        <v>109.4135</v>
      </c>
      <c r="IQ19" s="168">
        <v>54.423900000000003</v>
      </c>
      <c r="IR19" s="168">
        <v>125.7628</v>
      </c>
      <c r="IS19" s="168">
        <v>74.4803</v>
      </c>
      <c r="IT19" s="168">
        <v>47.036099999999998</v>
      </c>
      <c r="IU19" s="168">
        <v>28.914899999999999</v>
      </c>
      <c r="IV19" s="168">
        <v>28.013500000000001</v>
      </c>
      <c r="IW19" s="168">
        <v>-14.821400000000001</v>
      </c>
      <c r="IX19" s="168">
        <v>223.6481</v>
      </c>
      <c r="IY19" s="168">
        <v>-174.6027</v>
      </c>
      <c r="IZ19" s="168">
        <v>52.585099999999997</v>
      </c>
      <c r="JA19" s="168">
        <v>-41.058900000000001</v>
      </c>
      <c r="JB19" s="168">
        <v>-5.4823000000000004</v>
      </c>
      <c r="JC19" s="168">
        <v>0.96199999999999997</v>
      </c>
      <c r="JD19" s="168">
        <v>-1.68</v>
      </c>
      <c r="JE19" s="168">
        <v>-2.1859999999999999</v>
      </c>
      <c r="JF19" s="168">
        <v>-2.1930000000000001</v>
      </c>
      <c r="JG19" s="168">
        <v>-3.04</v>
      </c>
      <c r="JH19" s="168">
        <v>6</v>
      </c>
      <c r="JI19" s="168">
        <v>-2.2256</v>
      </c>
      <c r="JJ19" s="168">
        <v>-11.162000000000001</v>
      </c>
      <c r="JK19" s="168">
        <v>3.5476999999999999</v>
      </c>
      <c r="JL19" s="168">
        <v>2.4033000000000002</v>
      </c>
      <c r="JM19" s="168">
        <v>2</v>
      </c>
      <c r="JN19" s="168">
        <v>1.528</v>
      </c>
      <c r="JO19" s="168">
        <v>-0.43099999999999999</v>
      </c>
      <c r="JP19" s="169"/>
      <c r="JQ19" s="169"/>
      <c r="JR19" s="168">
        <v>4.3365</v>
      </c>
      <c r="JS19" s="168">
        <v>4.3945999999999996</v>
      </c>
      <c r="JT19" s="168">
        <v>4.3536999999999999</v>
      </c>
      <c r="JU19" s="169"/>
      <c r="JV19" s="168">
        <v>7.1</v>
      </c>
      <c r="JW19" s="168">
        <v>11.1198</v>
      </c>
      <c r="JX19" s="168">
        <v>0.01</v>
      </c>
      <c r="JY19" s="169"/>
      <c r="JZ19" s="168">
        <v>-6.7572999999999999</v>
      </c>
      <c r="KA19" s="168">
        <v>-14.017899999999999</v>
      </c>
      <c r="KB19" s="168">
        <v>-16.799099999999999</v>
      </c>
      <c r="KC19" s="168">
        <v>-2.5617000000000001</v>
      </c>
      <c r="KD19" s="168">
        <v>10.242599999999999</v>
      </c>
      <c r="KE19" s="168">
        <v>-12.4397</v>
      </c>
      <c r="KF19" s="168">
        <v>1.4198999999999999</v>
      </c>
      <c r="KG19" s="168">
        <v>-2.4</v>
      </c>
      <c r="KH19" s="168">
        <v>-12.3</v>
      </c>
      <c r="KI19" s="168">
        <v>42.465299999999999</v>
      </c>
      <c r="KJ19" s="168">
        <v>-132.47309999999999</v>
      </c>
    </row>
    <row r="20" spans="1:296" ht="18" customHeight="1" x14ac:dyDescent="0.25">
      <c r="A20" s="163" t="s">
        <v>53</v>
      </c>
      <c r="B20" s="163" t="s">
        <v>837</v>
      </c>
      <c r="C20" s="167">
        <v>0</v>
      </c>
      <c r="D20" s="167">
        <v>0</v>
      </c>
      <c r="E20" s="168">
        <v>2.6065999999999998</v>
      </c>
      <c r="F20" s="168">
        <v>-7.9516999999999998</v>
      </c>
      <c r="G20" s="168">
        <v>4.9820000000000002</v>
      </c>
      <c r="H20" s="168">
        <v>10.428699999999999</v>
      </c>
      <c r="I20" s="169"/>
      <c r="J20" s="168">
        <v>15.369899999999999</v>
      </c>
      <c r="K20" s="169"/>
      <c r="L20" s="168">
        <v>13.0482</v>
      </c>
      <c r="M20" s="168">
        <v>4.9568000000000003</v>
      </c>
      <c r="N20" s="168">
        <v>4.6451000000000002</v>
      </c>
      <c r="O20" s="168">
        <v>-2.2200000000000002</v>
      </c>
      <c r="P20" s="168">
        <v>-17.600000000000001</v>
      </c>
      <c r="Q20" s="168">
        <v>-4.4000000000000004</v>
      </c>
      <c r="R20" s="168">
        <v>0.82799999999999996</v>
      </c>
      <c r="S20" s="168">
        <v>-13.2</v>
      </c>
      <c r="T20" s="168">
        <v>-0.17100000000000001</v>
      </c>
      <c r="U20" s="168">
        <v>-2.3580000000000001</v>
      </c>
      <c r="V20" s="168">
        <v>3.1610999999999998</v>
      </c>
      <c r="W20" s="168">
        <v>3.0327000000000002</v>
      </c>
      <c r="X20" s="168">
        <v>5.7351999999999999</v>
      </c>
      <c r="Y20" s="168">
        <v>1.0291999999999999</v>
      </c>
      <c r="Z20" s="168">
        <v>-0.57520000000000004</v>
      </c>
      <c r="AA20" s="168">
        <v>1.3883000000000001</v>
      </c>
      <c r="AB20" s="169"/>
      <c r="AC20" s="168">
        <v>-1.2222999999999999</v>
      </c>
      <c r="AD20" s="168">
        <v>0.45700000000000002</v>
      </c>
      <c r="AE20" s="168">
        <v>0</v>
      </c>
      <c r="AF20" s="168">
        <v>2.593</v>
      </c>
      <c r="AG20" s="168">
        <v>-17.760000000000002</v>
      </c>
      <c r="AH20" s="168">
        <v>-17.600000000000001</v>
      </c>
      <c r="AI20" s="168">
        <v>-1.177</v>
      </c>
      <c r="AJ20" s="168">
        <v>0.24399999999999999</v>
      </c>
      <c r="AK20" s="169"/>
      <c r="AL20" s="168">
        <v>-15.05</v>
      </c>
      <c r="AM20" s="168">
        <v>-10</v>
      </c>
      <c r="AN20" s="168">
        <v>-9.41</v>
      </c>
      <c r="AO20" s="168">
        <v>-9.51</v>
      </c>
      <c r="AP20" s="169"/>
      <c r="AQ20" s="168">
        <v>3.9933000000000001</v>
      </c>
      <c r="AR20" s="168">
        <v>17.869</v>
      </c>
      <c r="AS20" s="168">
        <v>19.802800000000001</v>
      </c>
      <c r="AT20" s="168">
        <v>-16.9693</v>
      </c>
      <c r="AU20" s="168">
        <v>-8.3015000000000008</v>
      </c>
      <c r="AV20" s="168">
        <v>-7.3924000000000003</v>
      </c>
      <c r="AW20" s="168">
        <v>23.305099999999999</v>
      </c>
      <c r="AX20" s="168">
        <v>18.790900000000001</v>
      </c>
      <c r="AY20" s="168">
        <v>-19.081900000000001</v>
      </c>
      <c r="AZ20" s="168">
        <v>-16.745200000000001</v>
      </c>
      <c r="BA20" s="168">
        <v>26.149000000000001</v>
      </c>
      <c r="BB20" s="168">
        <v>35.518900000000002</v>
      </c>
      <c r="BC20" s="168">
        <v>-12.2918</v>
      </c>
      <c r="BD20" s="168">
        <v>21.882300000000001</v>
      </c>
      <c r="BE20" s="168">
        <v>-5.9</v>
      </c>
      <c r="BF20" s="168">
        <v>-5.9</v>
      </c>
      <c r="BG20" s="168">
        <v>-23.578800000000001</v>
      </c>
      <c r="BH20" s="168">
        <v>-24.231999999999999</v>
      </c>
      <c r="BI20" s="168">
        <v>-2.0990000000000002</v>
      </c>
      <c r="BJ20" s="169"/>
      <c r="BK20" s="168">
        <v>-5.0198999999999998</v>
      </c>
      <c r="BL20" s="168">
        <v>4.6086999999999998</v>
      </c>
      <c r="BM20" s="169"/>
      <c r="BN20" s="168">
        <v>1.5615000000000001</v>
      </c>
      <c r="BO20" s="168">
        <v>-83.956400000000002</v>
      </c>
      <c r="BP20" s="168">
        <v>41.2</v>
      </c>
      <c r="BQ20" s="168">
        <v>40.9253</v>
      </c>
      <c r="BR20" s="168">
        <v>-28.879899999999999</v>
      </c>
      <c r="BS20" s="168">
        <v>-170.2996</v>
      </c>
      <c r="BT20" s="169"/>
      <c r="BU20" s="169"/>
      <c r="BV20" s="169"/>
      <c r="BW20" s="168">
        <v>13.761799999999999</v>
      </c>
      <c r="BX20" s="168">
        <v>9.2100000000000009</v>
      </c>
      <c r="BY20" s="168">
        <v>8.1</v>
      </c>
      <c r="BZ20" s="168">
        <v>-6.64</v>
      </c>
      <c r="CA20" s="168">
        <v>8.68</v>
      </c>
      <c r="CB20" s="168">
        <v>-14.597099999999999</v>
      </c>
      <c r="CC20" s="168">
        <v>-14.597099999999999</v>
      </c>
      <c r="CD20" s="168">
        <v>18.743200000000002</v>
      </c>
      <c r="CE20" s="168">
        <v>16.825900000000001</v>
      </c>
      <c r="CF20" s="168">
        <v>-3.1514000000000002</v>
      </c>
      <c r="CG20" s="168">
        <v>-15.7781</v>
      </c>
      <c r="CH20" s="168">
        <v>-15.7798</v>
      </c>
      <c r="CI20" s="168">
        <v>-5.3845000000000001</v>
      </c>
      <c r="CJ20" s="168">
        <v>14.799099999999999</v>
      </c>
      <c r="CK20" s="169"/>
      <c r="CL20" s="169"/>
      <c r="CM20" s="168">
        <v>-6.3</v>
      </c>
      <c r="CN20" s="168">
        <v>-26</v>
      </c>
      <c r="CO20" s="168">
        <v>-3.31</v>
      </c>
      <c r="CP20" s="168">
        <v>19.501300000000001</v>
      </c>
      <c r="CQ20" s="168">
        <v>19.544599999999999</v>
      </c>
      <c r="CR20" s="168">
        <v>18.992100000000001</v>
      </c>
      <c r="CS20" s="168">
        <v>41.140700000000002</v>
      </c>
      <c r="CT20" s="168">
        <v>41.336100000000002</v>
      </c>
      <c r="CU20" s="168">
        <v>-21.2971</v>
      </c>
      <c r="CV20" s="168">
        <v>-28.846299999999999</v>
      </c>
      <c r="CW20" s="168">
        <v>-16.168399999999998</v>
      </c>
      <c r="CX20" s="168">
        <v>2.8369</v>
      </c>
      <c r="CY20" s="168">
        <v>36.43</v>
      </c>
      <c r="CZ20" s="168">
        <v>24.97</v>
      </c>
      <c r="DA20" s="168">
        <v>6.0986000000000002</v>
      </c>
      <c r="DB20" s="168">
        <v>5.1787999999999998</v>
      </c>
      <c r="DC20" s="168">
        <v>-7.2211999999999996</v>
      </c>
      <c r="DD20" s="169"/>
      <c r="DE20" s="168">
        <v>-15.728</v>
      </c>
      <c r="DF20" s="168">
        <v>-16.196200000000001</v>
      </c>
      <c r="DG20" s="168">
        <v>15.3927</v>
      </c>
      <c r="DH20" s="169"/>
      <c r="DI20" s="169"/>
      <c r="DJ20" s="169"/>
      <c r="DK20" s="168">
        <v>-15.9</v>
      </c>
      <c r="DL20" s="168">
        <v>7.1400000000000005E-2</v>
      </c>
      <c r="DM20" s="168">
        <v>2.7</v>
      </c>
      <c r="DN20" s="168">
        <v>10.5718</v>
      </c>
      <c r="DO20" s="168">
        <v>7.0566000000000004</v>
      </c>
      <c r="DP20" s="168">
        <v>0.35</v>
      </c>
      <c r="DQ20" s="168">
        <v>-3.51</v>
      </c>
      <c r="DR20" s="168">
        <v>13.95</v>
      </c>
      <c r="DS20" s="168">
        <v>-17.038499999999999</v>
      </c>
      <c r="DT20" s="168">
        <v>-14.68</v>
      </c>
      <c r="DU20" s="168">
        <v>-14.76</v>
      </c>
      <c r="DV20" s="168">
        <v>34.380000000000003</v>
      </c>
      <c r="DW20" s="168">
        <v>2.89</v>
      </c>
      <c r="DX20" s="168">
        <v>-17.054500000000001</v>
      </c>
      <c r="DY20" s="168">
        <v>-8.7272999999999996</v>
      </c>
      <c r="DZ20" s="168">
        <v>-27.388100000000001</v>
      </c>
      <c r="EA20" s="168">
        <v>-26.2455</v>
      </c>
      <c r="EB20" s="168">
        <v>21.546099999999999</v>
      </c>
      <c r="EC20" s="168">
        <v>-5.5532000000000004</v>
      </c>
      <c r="ED20" s="168">
        <v>-13.4772</v>
      </c>
      <c r="EE20" s="168">
        <v>-12.982799999999999</v>
      </c>
      <c r="EF20" s="168">
        <v>-12.693199999999999</v>
      </c>
      <c r="EG20" s="168">
        <v>-18.1248</v>
      </c>
      <c r="EH20" s="168">
        <v>-12.736000000000001</v>
      </c>
      <c r="EI20" s="168">
        <v>-53.915500000000002</v>
      </c>
      <c r="EJ20" s="168">
        <v>-41.760100000000001</v>
      </c>
      <c r="EK20" s="169"/>
      <c r="EL20" s="168">
        <v>-10.7768</v>
      </c>
      <c r="EM20" s="168">
        <v>-10.182700000000001</v>
      </c>
      <c r="EN20" s="168">
        <v>8.1653000000000002</v>
      </c>
      <c r="EO20" s="168">
        <v>-15.8817</v>
      </c>
      <c r="EP20" s="168">
        <v>-16.207999999999998</v>
      </c>
      <c r="EQ20" s="168">
        <v>7.1840000000000002</v>
      </c>
      <c r="ER20" s="168">
        <v>-17.530200000000001</v>
      </c>
      <c r="ES20" s="168">
        <v>-17.066099999999999</v>
      </c>
      <c r="ET20" s="168">
        <v>1.1033999999999999</v>
      </c>
      <c r="EU20" s="168">
        <v>0</v>
      </c>
      <c r="EV20" s="168">
        <v>-9.68</v>
      </c>
      <c r="EW20" s="168">
        <v>1.4</v>
      </c>
      <c r="EX20" s="168">
        <v>3.9308999999999998</v>
      </c>
      <c r="EY20" s="168">
        <v>-24.444900000000001</v>
      </c>
      <c r="EZ20" s="168">
        <v>-13.6081</v>
      </c>
      <c r="FA20" s="168">
        <v>-13.6287</v>
      </c>
      <c r="FB20" s="168">
        <v>11.121700000000001</v>
      </c>
      <c r="FC20" s="168">
        <v>3.2730000000000001</v>
      </c>
      <c r="FD20" s="168">
        <v>-16.441299999999998</v>
      </c>
      <c r="FE20" s="168">
        <v>8.3139000000000003</v>
      </c>
      <c r="FF20" s="169"/>
      <c r="FG20" s="168">
        <v>4.3585000000000003</v>
      </c>
      <c r="FH20" s="168">
        <v>4.5457000000000001</v>
      </c>
      <c r="FI20" s="168">
        <v>4.5712999999999999</v>
      </c>
      <c r="FJ20" s="168">
        <v>3.3066</v>
      </c>
      <c r="FK20" s="168">
        <v>3.8515000000000001</v>
      </c>
      <c r="FL20" s="168">
        <v>3.5165999999999999</v>
      </c>
      <c r="FM20" s="168">
        <v>4.3539000000000003</v>
      </c>
      <c r="FN20" s="168">
        <v>10.377000000000001</v>
      </c>
      <c r="FO20" s="168">
        <v>10.522600000000001</v>
      </c>
      <c r="FP20" s="168">
        <v>15.9322</v>
      </c>
      <c r="FQ20" s="168">
        <v>29.156099999999999</v>
      </c>
      <c r="FR20" s="168">
        <v>24.034800000000001</v>
      </c>
      <c r="FS20" s="168">
        <v>-22.61</v>
      </c>
      <c r="FT20" s="168">
        <v>-2.5118</v>
      </c>
      <c r="FU20" s="168">
        <v>0.20069999999999999</v>
      </c>
      <c r="FV20" s="168">
        <v>1.36</v>
      </c>
      <c r="FW20" s="168">
        <v>1.17</v>
      </c>
      <c r="FX20" s="168">
        <v>-24.294699999999999</v>
      </c>
      <c r="FY20" s="169"/>
      <c r="FZ20" s="168">
        <v>7.0149999999999997</v>
      </c>
      <c r="GA20" s="168">
        <v>0.59899999999999998</v>
      </c>
      <c r="GB20" s="169"/>
      <c r="GC20" s="168">
        <v>21.77</v>
      </c>
      <c r="GD20" s="168">
        <v>-36.993000000000002</v>
      </c>
      <c r="GE20" s="168">
        <v>-26.236899999999999</v>
      </c>
      <c r="GF20" s="168">
        <v>-1.93</v>
      </c>
      <c r="GG20" s="168">
        <v>20.709900000000001</v>
      </c>
      <c r="GH20" s="169"/>
      <c r="GI20" s="168">
        <v>19.321400000000001</v>
      </c>
      <c r="GJ20" s="168">
        <v>-4.8022</v>
      </c>
      <c r="GK20" s="168">
        <v>-5.0278</v>
      </c>
      <c r="GL20" s="168">
        <v>2.0047000000000001</v>
      </c>
      <c r="GM20" s="169"/>
      <c r="GN20" s="169"/>
      <c r="GO20" s="168">
        <v>-11.278499999999999</v>
      </c>
      <c r="GP20" s="168">
        <v>-31.8962</v>
      </c>
      <c r="GQ20" s="168">
        <v>3.6861999999999999</v>
      </c>
      <c r="GR20" s="168">
        <v>-20.226199999999999</v>
      </c>
      <c r="GS20" s="168">
        <v>5.5998000000000001</v>
      </c>
      <c r="GT20" s="168">
        <v>5.5114999999999998</v>
      </c>
      <c r="GU20" s="168">
        <v>152.1249</v>
      </c>
      <c r="GV20" s="168">
        <v>-8.8016000000000005</v>
      </c>
      <c r="GW20" s="168">
        <v>-8.9620999999999995</v>
      </c>
      <c r="GX20" s="168">
        <v>-1.6376999999999999</v>
      </c>
      <c r="GY20" s="168">
        <v>3.3195000000000001</v>
      </c>
      <c r="GZ20" s="168">
        <v>7.2447999999999997</v>
      </c>
      <c r="HA20" s="168">
        <v>7.3102</v>
      </c>
      <c r="HB20" s="168">
        <v>3.3151999999999999</v>
      </c>
      <c r="HC20" s="168">
        <v>-11.855399999999999</v>
      </c>
      <c r="HD20" s="168">
        <v>-8.8818000000000001</v>
      </c>
      <c r="HE20" s="168">
        <v>8.8000000000000007</v>
      </c>
      <c r="HF20" s="168">
        <v>-4.2815000000000003</v>
      </c>
      <c r="HG20" s="168">
        <v>29.438800000000001</v>
      </c>
      <c r="HH20" s="168">
        <v>51.236400000000003</v>
      </c>
      <c r="HI20" s="168">
        <v>64.419700000000006</v>
      </c>
      <c r="HJ20" s="168">
        <v>-4.5644</v>
      </c>
      <c r="HK20" s="168">
        <v>46.872700000000002</v>
      </c>
      <c r="HL20" s="169"/>
      <c r="HM20" s="168">
        <v>-7.8513000000000002</v>
      </c>
      <c r="HN20" s="168">
        <v>0</v>
      </c>
      <c r="HO20" s="168">
        <v>0</v>
      </c>
      <c r="HP20" s="168">
        <v>30.345400000000001</v>
      </c>
      <c r="HQ20" s="169"/>
      <c r="HR20" s="168">
        <v>-22.844999999999999</v>
      </c>
      <c r="HS20" s="168">
        <v>-22.279199999999999</v>
      </c>
      <c r="HT20" s="168">
        <v>-9.3887999999999998</v>
      </c>
      <c r="HU20" s="168">
        <v>-9.7195999999999998</v>
      </c>
      <c r="HV20" s="168">
        <v>16.32</v>
      </c>
      <c r="HW20" s="168">
        <v>16.52</v>
      </c>
      <c r="HX20" s="168">
        <v>-23.7</v>
      </c>
      <c r="HY20" s="168">
        <v>-23.6</v>
      </c>
      <c r="HZ20" s="168">
        <v>3.3938999999999999</v>
      </c>
      <c r="IA20" s="168">
        <v>-7.44</v>
      </c>
      <c r="IB20" s="168">
        <v>27.6907</v>
      </c>
      <c r="IC20" s="168">
        <v>24.108499999999999</v>
      </c>
      <c r="ID20" s="168">
        <v>23.988499999999998</v>
      </c>
      <c r="IE20" s="168">
        <v>-15.7</v>
      </c>
      <c r="IF20" s="168">
        <v>-22.6</v>
      </c>
      <c r="IG20" s="168">
        <v>7.4</v>
      </c>
      <c r="IH20" s="168">
        <v>6.8</v>
      </c>
      <c r="II20" s="169"/>
      <c r="IJ20" s="168">
        <v>-18.0611</v>
      </c>
      <c r="IK20" s="168">
        <v>-99.815700000000007</v>
      </c>
      <c r="IL20" s="168">
        <v>16.573399999999999</v>
      </c>
      <c r="IM20" s="168">
        <v>-283.94630000000001</v>
      </c>
      <c r="IN20" s="168">
        <v>-19.160799999999998</v>
      </c>
      <c r="IO20" s="168">
        <v>-31.774100000000001</v>
      </c>
      <c r="IP20" s="168">
        <v>112.17019999999999</v>
      </c>
      <c r="IQ20" s="168">
        <v>50.6586</v>
      </c>
      <c r="IR20" s="168">
        <v>124.63030000000001</v>
      </c>
      <c r="IS20" s="168">
        <v>72.667699999999996</v>
      </c>
      <c r="IT20" s="168">
        <v>44.480699999999999</v>
      </c>
      <c r="IU20" s="168">
        <v>26.426300000000001</v>
      </c>
      <c r="IV20" s="168">
        <v>25.573499999999999</v>
      </c>
      <c r="IW20" s="168">
        <v>-15.6737</v>
      </c>
      <c r="IX20" s="168">
        <v>227.88249999999999</v>
      </c>
      <c r="IY20" s="168">
        <v>-174.0256</v>
      </c>
      <c r="IZ20" s="168">
        <v>54.4223</v>
      </c>
      <c r="JA20" s="168">
        <v>-41.865900000000003</v>
      </c>
      <c r="JB20" s="168">
        <v>-5.1795</v>
      </c>
      <c r="JC20" s="168">
        <v>0.99299999999999999</v>
      </c>
      <c r="JD20" s="168">
        <v>-2.56</v>
      </c>
      <c r="JE20" s="168">
        <v>-2.137</v>
      </c>
      <c r="JF20" s="168">
        <v>-2.1269999999999998</v>
      </c>
      <c r="JG20" s="168">
        <v>-2.64</v>
      </c>
      <c r="JH20" s="168">
        <v>6.8</v>
      </c>
      <c r="JI20" s="168">
        <v>-3.0783999999999998</v>
      </c>
      <c r="JJ20" s="168">
        <v>-12.1874</v>
      </c>
      <c r="JK20" s="168">
        <v>3.1082999999999998</v>
      </c>
      <c r="JL20" s="168">
        <v>2.9312999999999998</v>
      </c>
      <c r="JM20" s="168">
        <v>2.4</v>
      </c>
      <c r="JN20" s="168">
        <v>-2.0950000000000002</v>
      </c>
      <c r="JO20" s="168">
        <v>-0.32500000000000001</v>
      </c>
      <c r="JP20" s="169"/>
      <c r="JQ20" s="169"/>
      <c r="JR20" s="168">
        <v>4.1383999999999999</v>
      </c>
      <c r="JS20" s="168">
        <v>3.6055999999999999</v>
      </c>
      <c r="JT20" s="168">
        <v>3.3106</v>
      </c>
      <c r="JU20" s="169"/>
      <c r="JV20" s="168">
        <v>7.5</v>
      </c>
      <c r="JW20" s="168">
        <v>11.025</v>
      </c>
      <c r="JX20" s="168">
        <v>0.12</v>
      </c>
      <c r="JY20" s="169"/>
      <c r="JZ20" s="168">
        <v>-5.4970999999999997</v>
      </c>
      <c r="KA20" s="168">
        <v>-14.3497</v>
      </c>
      <c r="KB20" s="168">
        <v>-18.238900000000001</v>
      </c>
      <c r="KC20" s="168">
        <v>-1.9012</v>
      </c>
      <c r="KD20" s="168">
        <v>10.838699999999999</v>
      </c>
      <c r="KE20" s="168">
        <v>-14.2844</v>
      </c>
      <c r="KF20" s="168">
        <v>2.6208999999999998</v>
      </c>
      <c r="KG20" s="168">
        <v>-2.8</v>
      </c>
      <c r="KH20" s="168">
        <v>-11.5</v>
      </c>
      <c r="KI20" s="168">
        <v>33.790999999999997</v>
      </c>
      <c r="KJ20" s="168">
        <v>-120.0005</v>
      </c>
    </row>
    <row r="21" spans="1:296" ht="18" customHeight="1" x14ac:dyDescent="0.25">
      <c r="A21" s="163" t="s">
        <v>53</v>
      </c>
      <c r="B21" s="163" t="s">
        <v>838</v>
      </c>
      <c r="C21" s="167">
        <v>0</v>
      </c>
      <c r="D21" s="167">
        <v>0</v>
      </c>
      <c r="E21" s="168">
        <v>2.5714000000000001</v>
      </c>
      <c r="F21" s="168">
        <v>-8.0704999999999991</v>
      </c>
      <c r="G21" s="168">
        <v>4.5190000000000001</v>
      </c>
      <c r="H21" s="168">
        <v>10.3706</v>
      </c>
      <c r="I21" s="169"/>
      <c r="J21" s="168">
        <v>16.933299999999999</v>
      </c>
      <c r="K21" s="169"/>
      <c r="L21" s="168">
        <v>15.3965</v>
      </c>
      <c r="M21" s="168">
        <v>6.1467999999999998</v>
      </c>
      <c r="N21" s="168">
        <v>5.8513999999999999</v>
      </c>
      <c r="O21" s="168">
        <v>-4.4400000000000004</v>
      </c>
      <c r="P21" s="168">
        <v>-19.8</v>
      </c>
      <c r="Q21" s="168">
        <v>-2.2000000000000002</v>
      </c>
      <c r="R21" s="169"/>
      <c r="S21" s="169"/>
      <c r="T21" s="168">
        <v>-0.26400000000000001</v>
      </c>
      <c r="U21" s="168">
        <v>-2.9634</v>
      </c>
      <c r="V21" s="168">
        <v>3.6113</v>
      </c>
      <c r="W21" s="168">
        <v>3.5150999999999999</v>
      </c>
      <c r="X21" s="168">
        <v>6.3859000000000004</v>
      </c>
      <c r="Y21" s="168">
        <v>0.97150000000000003</v>
      </c>
      <c r="Z21" s="168">
        <v>-1.3315999999999999</v>
      </c>
      <c r="AA21" s="168">
        <v>1.4064000000000001</v>
      </c>
      <c r="AB21" s="169"/>
      <c r="AC21" s="168">
        <v>-1.1403000000000001</v>
      </c>
      <c r="AD21" s="168">
        <v>0.36</v>
      </c>
      <c r="AE21" s="169"/>
      <c r="AF21" s="168">
        <v>3.0409999999999999</v>
      </c>
      <c r="AG21" s="168">
        <v>-15.54</v>
      </c>
      <c r="AH21" s="168">
        <v>-15.4</v>
      </c>
      <c r="AI21" s="168">
        <v>-0.38600000000000001</v>
      </c>
      <c r="AJ21" s="168">
        <v>0.26900000000000002</v>
      </c>
      <c r="AK21" s="169"/>
      <c r="AL21" s="168">
        <v>-15.58</v>
      </c>
      <c r="AM21" s="169"/>
      <c r="AN21" s="168">
        <v>-8.75</v>
      </c>
      <c r="AO21" s="168">
        <v>-8.42</v>
      </c>
      <c r="AP21" s="169"/>
      <c r="AQ21" s="168">
        <v>4.5925000000000002</v>
      </c>
      <c r="AR21" s="168">
        <v>19.0444</v>
      </c>
      <c r="AS21" s="168">
        <v>20.976700000000001</v>
      </c>
      <c r="AT21" s="168">
        <v>-15.5289</v>
      </c>
      <c r="AU21" s="168">
        <v>-9.1452000000000009</v>
      </c>
      <c r="AV21" s="168">
        <v>-7.6017999999999999</v>
      </c>
      <c r="AW21" s="168">
        <v>32.046199999999999</v>
      </c>
      <c r="AX21" s="168">
        <v>14.876200000000001</v>
      </c>
      <c r="AY21" s="168">
        <v>-18.9297</v>
      </c>
      <c r="AZ21" s="168">
        <v>-15.183199999999999</v>
      </c>
      <c r="BA21" s="168">
        <v>24.947299999999998</v>
      </c>
      <c r="BB21" s="168">
        <v>38.125500000000002</v>
      </c>
      <c r="BC21" s="168">
        <v>-8.9080999999999992</v>
      </c>
      <c r="BD21" s="168">
        <v>21.028300000000002</v>
      </c>
      <c r="BE21" s="168">
        <v>-5.9</v>
      </c>
      <c r="BF21" s="168">
        <v>-5.8</v>
      </c>
      <c r="BG21" s="168">
        <v>-22.357900000000001</v>
      </c>
      <c r="BH21" s="168">
        <v>-22.791</v>
      </c>
      <c r="BI21" s="168">
        <v>-2.1593</v>
      </c>
      <c r="BJ21" s="169"/>
      <c r="BK21" s="168">
        <v>-3.8512</v>
      </c>
      <c r="BL21" s="168">
        <v>4.3907999999999996</v>
      </c>
      <c r="BM21" s="168">
        <v>1.7591000000000001</v>
      </c>
      <c r="BN21" s="168">
        <v>1.8582000000000001</v>
      </c>
      <c r="BO21" s="168">
        <v>-75.380700000000004</v>
      </c>
      <c r="BP21" s="168">
        <v>40.101300000000002</v>
      </c>
      <c r="BQ21" s="168">
        <v>40.192900000000002</v>
      </c>
      <c r="BR21" s="168">
        <v>-42.551699999999997</v>
      </c>
      <c r="BS21" s="168">
        <v>-165.66220000000001</v>
      </c>
      <c r="BT21" s="169"/>
      <c r="BU21" s="169"/>
      <c r="BV21" s="169"/>
      <c r="BW21" s="168">
        <v>12.564299999999999</v>
      </c>
      <c r="BX21" s="168">
        <v>8.32</v>
      </c>
      <c r="BY21" s="168">
        <v>6.89</v>
      </c>
      <c r="BZ21" s="168">
        <v>-7.31</v>
      </c>
      <c r="CA21" s="168">
        <v>7.76</v>
      </c>
      <c r="CB21" s="168">
        <v>-15.132999999999999</v>
      </c>
      <c r="CC21" s="168">
        <v>-14.999000000000001</v>
      </c>
      <c r="CD21" s="168">
        <v>19.928599999999999</v>
      </c>
      <c r="CE21" s="168">
        <v>18.819900000000001</v>
      </c>
      <c r="CF21" s="168">
        <v>-5.1045999999999996</v>
      </c>
      <c r="CG21" s="168">
        <v>-18.016500000000001</v>
      </c>
      <c r="CH21" s="168">
        <v>-17.863399999999999</v>
      </c>
      <c r="CI21" s="168">
        <v>-3.2393999999999998</v>
      </c>
      <c r="CJ21" s="168">
        <v>17.1572</v>
      </c>
      <c r="CK21" s="169"/>
      <c r="CL21" s="169"/>
      <c r="CM21" s="168">
        <v>0.6</v>
      </c>
      <c r="CN21" s="168">
        <v>-31.5</v>
      </c>
      <c r="CO21" s="168">
        <v>-3.31</v>
      </c>
      <c r="CP21" s="168">
        <v>19.9312</v>
      </c>
      <c r="CQ21" s="168">
        <v>20.2316</v>
      </c>
      <c r="CR21" s="168">
        <v>19.030899999999999</v>
      </c>
      <c r="CS21" s="168">
        <v>40.712499999999999</v>
      </c>
      <c r="CT21" s="168">
        <v>41.0642</v>
      </c>
      <c r="CU21" s="168">
        <v>-20.2563</v>
      </c>
      <c r="CV21" s="168">
        <v>-27.591699999999999</v>
      </c>
      <c r="CW21" s="168">
        <v>-16.0305</v>
      </c>
      <c r="CX21" s="168">
        <v>2.9502000000000002</v>
      </c>
      <c r="CY21" s="168">
        <v>39.71</v>
      </c>
      <c r="CZ21" s="168">
        <v>24.77</v>
      </c>
      <c r="DA21" s="168">
        <v>6.8799000000000001</v>
      </c>
      <c r="DB21" s="168">
        <v>5.9600999999999997</v>
      </c>
      <c r="DC21" s="168">
        <v>-7.5270000000000001</v>
      </c>
      <c r="DD21" s="169"/>
      <c r="DE21" s="168">
        <v>-17.267499999999998</v>
      </c>
      <c r="DF21" s="168">
        <v>-17.756399999999999</v>
      </c>
      <c r="DG21" s="168">
        <v>21.675599999999999</v>
      </c>
      <c r="DH21" s="169"/>
      <c r="DI21" s="169"/>
      <c r="DJ21" s="168">
        <v>-17.2</v>
      </c>
      <c r="DK21" s="168">
        <v>-16.100000000000001</v>
      </c>
      <c r="DL21" s="168">
        <v>0.28139999999999998</v>
      </c>
      <c r="DM21" s="168">
        <v>10</v>
      </c>
      <c r="DN21" s="168">
        <v>-0.47310000000000002</v>
      </c>
      <c r="DO21" s="168">
        <v>13.550700000000001</v>
      </c>
      <c r="DP21" s="168">
        <v>4.92</v>
      </c>
      <c r="DQ21" s="168">
        <v>-3.03</v>
      </c>
      <c r="DR21" s="168">
        <v>12.663500000000001</v>
      </c>
      <c r="DS21" s="168">
        <v>-20.441199999999998</v>
      </c>
      <c r="DT21" s="168">
        <v>-11.18</v>
      </c>
      <c r="DU21" s="168">
        <v>-11.2</v>
      </c>
      <c r="DV21" s="168">
        <v>26.87</v>
      </c>
      <c r="DW21" s="168">
        <v>3.51</v>
      </c>
      <c r="DX21" s="168">
        <v>-21.6</v>
      </c>
      <c r="DY21" s="168">
        <v>-10.927300000000001</v>
      </c>
      <c r="DZ21" s="168">
        <v>-31.591100000000001</v>
      </c>
      <c r="EA21" s="168">
        <v>-30.554500000000001</v>
      </c>
      <c r="EB21" s="168">
        <v>22.0488</v>
      </c>
      <c r="EC21" s="168">
        <v>-4.4763000000000002</v>
      </c>
      <c r="ED21" s="168">
        <v>-14.1355</v>
      </c>
      <c r="EE21" s="168">
        <v>-13.275499999999999</v>
      </c>
      <c r="EF21" s="168">
        <v>-18.159800000000001</v>
      </c>
      <c r="EG21" s="168">
        <v>-22.771100000000001</v>
      </c>
      <c r="EH21" s="168">
        <v>-11.631</v>
      </c>
      <c r="EI21" s="168">
        <v>-42.482100000000003</v>
      </c>
      <c r="EJ21" s="168">
        <v>-50.896000000000001</v>
      </c>
      <c r="EK21" s="169"/>
      <c r="EL21" s="168">
        <v>-12.04</v>
      </c>
      <c r="EM21" s="168">
        <v>-12.0694</v>
      </c>
      <c r="EN21" s="168">
        <v>15.1624</v>
      </c>
      <c r="EO21" s="168">
        <v>-14.796799999999999</v>
      </c>
      <c r="EP21" s="168">
        <v>-13.482699999999999</v>
      </c>
      <c r="EQ21" s="168">
        <v>8.7200000000000006</v>
      </c>
      <c r="ER21" s="168">
        <v>-18.6294</v>
      </c>
      <c r="ES21" s="168">
        <v>-17.3902</v>
      </c>
      <c r="ET21" s="168">
        <v>2.5619000000000001</v>
      </c>
      <c r="EU21" s="168">
        <v>20.04</v>
      </c>
      <c r="EV21" s="168">
        <v>-11.69</v>
      </c>
      <c r="EW21" s="168">
        <v>-5.0999999999999996</v>
      </c>
      <c r="EX21" s="168">
        <v>4.4530000000000003</v>
      </c>
      <c r="EY21" s="168">
        <v>-23.805199999999999</v>
      </c>
      <c r="EZ21" s="168">
        <v>-13.0448</v>
      </c>
      <c r="FA21" s="168">
        <v>-13.128399999999999</v>
      </c>
      <c r="FB21" s="168">
        <v>9.2096</v>
      </c>
      <c r="FC21" s="168">
        <v>5.1203000000000003</v>
      </c>
      <c r="FD21" s="168">
        <v>-14.131399999999999</v>
      </c>
      <c r="FE21" s="168">
        <v>8.4466999999999999</v>
      </c>
      <c r="FF21" s="169"/>
      <c r="FG21" s="168">
        <v>5.8703000000000003</v>
      </c>
      <c r="FH21" s="168">
        <v>0</v>
      </c>
      <c r="FI21" s="168">
        <v>0</v>
      </c>
      <c r="FJ21" s="168">
        <v>0</v>
      </c>
      <c r="FK21" s="168">
        <v>5.1910999999999996</v>
      </c>
      <c r="FL21" s="168">
        <v>5.1910999999999996</v>
      </c>
      <c r="FM21" s="168">
        <v>-2.5118</v>
      </c>
      <c r="FN21" s="168">
        <v>14.379099999999999</v>
      </c>
      <c r="FO21" s="168">
        <v>14.909800000000001</v>
      </c>
      <c r="FP21" s="168">
        <v>11.571300000000001</v>
      </c>
      <c r="FQ21" s="168">
        <v>23.839400000000001</v>
      </c>
      <c r="FR21" s="168">
        <v>24.3033</v>
      </c>
      <c r="FS21" s="168">
        <v>-22.9</v>
      </c>
      <c r="FT21" s="168">
        <v>-3.0190000000000001</v>
      </c>
      <c r="FU21" s="168">
        <v>0.1421</v>
      </c>
      <c r="FV21" s="168">
        <v>1.72</v>
      </c>
      <c r="FW21" s="168">
        <v>0.85</v>
      </c>
      <c r="FX21" s="168">
        <v>-23.7438</v>
      </c>
      <c r="FY21" s="169"/>
      <c r="FZ21" s="168">
        <v>7.2690000000000001</v>
      </c>
      <c r="GA21" s="168">
        <v>0.64500000000000002</v>
      </c>
      <c r="GB21" s="169"/>
      <c r="GC21" s="168">
        <v>23.13</v>
      </c>
      <c r="GD21" s="168">
        <v>-34.007800000000003</v>
      </c>
      <c r="GE21" s="168">
        <v>-24.879200000000001</v>
      </c>
      <c r="GF21" s="168">
        <v>-1.21</v>
      </c>
      <c r="GG21" s="168">
        <v>17.5229</v>
      </c>
      <c r="GH21" s="169"/>
      <c r="GI21" s="168">
        <v>19.357099999999999</v>
      </c>
      <c r="GJ21" s="168">
        <v>-5.0909000000000004</v>
      </c>
      <c r="GK21" s="168">
        <v>-5.4507000000000003</v>
      </c>
      <c r="GL21" s="168">
        <v>2.0752000000000002</v>
      </c>
      <c r="GM21" s="169"/>
      <c r="GN21" s="169"/>
      <c r="GO21" s="168">
        <v>-10.9779</v>
      </c>
      <c r="GP21" s="168">
        <v>-31.715399999999999</v>
      </c>
      <c r="GQ21" s="168">
        <v>2.7938999999999998</v>
      </c>
      <c r="GR21" s="168">
        <v>-19.8413</v>
      </c>
      <c r="GS21" s="168">
        <v>5.0448000000000004</v>
      </c>
      <c r="GT21" s="168">
        <v>4.4096000000000002</v>
      </c>
      <c r="GU21" s="168">
        <v>149.7867</v>
      </c>
      <c r="GV21" s="168">
        <v>-8.3473000000000006</v>
      </c>
      <c r="GW21" s="168">
        <v>-8.4483999999999995</v>
      </c>
      <c r="GX21" s="168">
        <v>-2.1736</v>
      </c>
      <c r="GY21" s="168">
        <v>2.7904</v>
      </c>
      <c r="GZ21" s="168">
        <v>7.5826000000000002</v>
      </c>
      <c r="HA21" s="168">
        <v>7.6741000000000001</v>
      </c>
      <c r="HB21" s="168">
        <v>2</v>
      </c>
      <c r="HC21" s="168">
        <v>-14.8924</v>
      </c>
      <c r="HD21" s="168">
        <v>-13.3908</v>
      </c>
      <c r="HE21" s="168">
        <v>7.54</v>
      </c>
      <c r="HF21" s="168">
        <v>-4.5502000000000002</v>
      </c>
      <c r="HG21" s="168">
        <v>27.843399999999999</v>
      </c>
      <c r="HH21" s="168">
        <v>47.454700000000003</v>
      </c>
      <c r="HI21" s="168">
        <v>60.778799999999997</v>
      </c>
      <c r="HJ21" s="168">
        <v>-6.4702000000000002</v>
      </c>
      <c r="HK21" s="168">
        <v>44.563800000000001</v>
      </c>
      <c r="HL21" s="169"/>
      <c r="HM21" s="168">
        <v>-8.2264999999999997</v>
      </c>
      <c r="HN21" s="168">
        <v>-11.492800000000001</v>
      </c>
      <c r="HO21" s="168">
        <v>-11.8384</v>
      </c>
      <c r="HP21" s="169"/>
      <c r="HQ21" s="169"/>
      <c r="HR21" s="168">
        <v>-24.5425</v>
      </c>
      <c r="HS21" s="168">
        <v>-23.9437</v>
      </c>
      <c r="HT21" s="168">
        <v>-11.8956</v>
      </c>
      <c r="HU21" s="168">
        <v>-11.908200000000001</v>
      </c>
      <c r="HV21" s="168">
        <v>16.95</v>
      </c>
      <c r="HW21" s="168">
        <v>17.12</v>
      </c>
      <c r="HX21" s="168">
        <v>-24.7</v>
      </c>
      <c r="HY21" s="168">
        <v>-25.4</v>
      </c>
      <c r="HZ21" s="168">
        <v>3.3408000000000002</v>
      </c>
      <c r="IA21" s="168">
        <v>-5.68</v>
      </c>
      <c r="IB21" s="168">
        <v>32.1556</v>
      </c>
      <c r="IC21" s="168">
        <v>26.1906</v>
      </c>
      <c r="ID21" s="168">
        <v>26.886099999999999</v>
      </c>
      <c r="IE21" s="168">
        <v>-14.4</v>
      </c>
      <c r="IF21" s="168">
        <v>-22.6</v>
      </c>
      <c r="IG21" s="168">
        <v>8.6</v>
      </c>
      <c r="IH21" s="168">
        <v>8</v>
      </c>
      <c r="II21" s="169"/>
      <c r="IJ21" s="168">
        <v>-18.282900000000001</v>
      </c>
      <c r="IK21" s="168">
        <v>-100.7773</v>
      </c>
      <c r="IL21" s="168">
        <v>13.077400000000001</v>
      </c>
      <c r="IM21" s="168">
        <v>-285.61860000000001</v>
      </c>
      <c r="IN21" s="168">
        <v>-22.125900000000001</v>
      </c>
      <c r="IO21" s="168">
        <v>-33.206800000000001</v>
      </c>
      <c r="IP21" s="168">
        <v>104.9943</v>
      </c>
      <c r="IQ21" s="168">
        <v>62.4056</v>
      </c>
      <c r="IR21" s="168">
        <v>128.61500000000001</v>
      </c>
      <c r="IS21" s="168">
        <v>67.272999999999996</v>
      </c>
      <c r="IT21" s="168">
        <v>36.100299999999997</v>
      </c>
      <c r="IU21" s="168">
        <v>24.821100000000001</v>
      </c>
      <c r="IV21" s="168">
        <v>26.2744</v>
      </c>
      <c r="IW21" s="168">
        <v>-17.396699999999999</v>
      </c>
      <c r="IX21" s="168">
        <v>213.16419999999999</v>
      </c>
      <c r="IY21" s="168">
        <v>-170.54740000000001</v>
      </c>
      <c r="IZ21" s="168">
        <v>43.167400000000001</v>
      </c>
      <c r="JA21" s="168">
        <v>-36.040300000000002</v>
      </c>
      <c r="JB21" s="168">
        <v>-4.9451000000000001</v>
      </c>
      <c r="JC21" s="168">
        <v>1.4259999999999999</v>
      </c>
      <c r="JD21" s="168">
        <v>-3.84</v>
      </c>
      <c r="JE21" s="168">
        <v>-2.0950000000000002</v>
      </c>
      <c r="JF21" s="168">
        <v>-2.101</v>
      </c>
      <c r="JG21" s="168">
        <v>-1.2</v>
      </c>
      <c r="JH21" s="168">
        <v>5.36</v>
      </c>
      <c r="JI21" s="168">
        <v>-3.1313</v>
      </c>
      <c r="JJ21" s="168">
        <v>-10.545500000000001</v>
      </c>
      <c r="JK21" s="168">
        <v>2.6383000000000001</v>
      </c>
      <c r="JL21" s="168">
        <v>3.2822</v>
      </c>
      <c r="JM21" s="168">
        <v>3</v>
      </c>
      <c r="JN21" s="168">
        <v>-3.024</v>
      </c>
      <c r="JO21" s="168">
        <v>-1.409</v>
      </c>
      <c r="JP21" s="169"/>
      <c r="JQ21" s="169"/>
      <c r="JR21" s="168">
        <v>3.5564</v>
      </c>
      <c r="JS21" s="168">
        <v>3.2134999999999998</v>
      </c>
      <c r="JT21" s="168">
        <v>3.2067000000000001</v>
      </c>
      <c r="JU21" s="169"/>
      <c r="JV21" s="168">
        <v>7.7</v>
      </c>
      <c r="JW21" s="168">
        <v>10.949199999999999</v>
      </c>
      <c r="JX21" s="168">
        <v>0.32</v>
      </c>
      <c r="JY21" s="169"/>
      <c r="JZ21" s="168">
        <v>-3.2671000000000001</v>
      </c>
      <c r="KA21" s="168">
        <v>-15.8459</v>
      </c>
      <c r="KB21" s="168">
        <v>-19.035499999999999</v>
      </c>
      <c r="KC21" s="168">
        <v>0</v>
      </c>
      <c r="KD21" s="168">
        <v>11.336399999999999</v>
      </c>
      <c r="KE21" s="168">
        <v>-14.364000000000001</v>
      </c>
      <c r="KF21" s="168">
        <v>2.2911999999999999</v>
      </c>
      <c r="KG21" s="168">
        <v>-2.8</v>
      </c>
      <c r="KH21" s="168">
        <v>-12.4</v>
      </c>
      <c r="KI21" s="168">
        <v>26.094799999999999</v>
      </c>
      <c r="KJ21" s="168">
        <v>-117.5284</v>
      </c>
    </row>
    <row r="22" spans="1:296" ht="18" customHeight="1" x14ac:dyDescent="0.25">
      <c r="A22" s="163" t="s">
        <v>53</v>
      </c>
      <c r="B22" s="163" t="s">
        <v>839</v>
      </c>
      <c r="C22" s="167">
        <v>0</v>
      </c>
      <c r="D22" s="167">
        <v>0</v>
      </c>
      <c r="E22" s="168">
        <v>2.4251999999999998</v>
      </c>
      <c r="F22" s="168">
        <v>-7.5481999999999996</v>
      </c>
      <c r="G22" s="168">
        <v>7.2835999999999999</v>
      </c>
      <c r="H22" s="168">
        <v>11.599299999999999</v>
      </c>
      <c r="I22" s="169"/>
      <c r="J22" s="168">
        <v>16.390999999999998</v>
      </c>
      <c r="K22" s="169"/>
      <c r="L22" s="168">
        <v>15.9771</v>
      </c>
      <c r="M22" s="168">
        <v>6.4268000000000001</v>
      </c>
      <c r="N22" s="168">
        <v>6.1871999999999998</v>
      </c>
      <c r="O22" s="168">
        <v>-2.2200000000000002</v>
      </c>
      <c r="P22" s="168">
        <v>-19.8</v>
      </c>
      <c r="Q22" s="169"/>
      <c r="R22" s="168">
        <v>0.82799999999999996</v>
      </c>
      <c r="S22" s="168">
        <v>-15.4</v>
      </c>
      <c r="T22" s="168">
        <v>-0.39140000000000003</v>
      </c>
      <c r="U22" s="168">
        <v>-2.343</v>
      </c>
      <c r="V22" s="168">
        <v>2.7616000000000001</v>
      </c>
      <c r="W22" s="168">
        <v>2.7002999999999999</v>
      </c>
      <c r="X22" s="168">
        <v>4.9615</v>
      </c>
      <c r="Y22" s="168">
        <v>-0.63660000000000005</v>
      </c>
      <c r="Z22" s="168">
        <v>-1.5286</v>
      </c>
      <c r="AA22" s="168">
        <v>1.47</v>
      </c>
      <c r="AB22" s="169"/>
      <c r="AC22" s="168">
        <v>-0.90869999999999995</v>
      </c>
      <c r="AD22" s="168">
        <v>0.25800000000000001</v>
      </c>
      <c r="AE22" s="169"/>
      <c r="AF22" s="168">
        <v>3.4489999999999998</v>
      </c>
      <c r="AG22" s="168">
        <v>-17.760000000000002</v>
      </c>
      <c r="AH22" s="168">
        <v>-13.2</v>
      </c>
      <c r="AI22" s="168">
        <v>-0.317</v>
      </c>
      <c r="AJ22" s="168">
        <v>0.27700000000000002</v>
      </c>
      <c r="AK22" s="169"/>
      <c r="AL22" s="168">
        <v>-15.73</v>
      </c>
      <c r="AM22" s="169"/>
      <c r="AN22" s="168">
        <v>-9.33</v>
      </c>
      <c r="AO22" s="168">
        <v>-9.27</v>
      </c>
      <c r="AP22" s="169"/>
      <c r="AQ22" s="168">
        <v>4.0986000000000002</v>
      </c>
      <c r="AR22" s="168">
        <v>20.4725</v>
      </c>
      <c r="AS22" s="168">
        <v>22.660599999999999</v>
      </c>
      <c r="AT22" s="168">
        <v>-15.7803</v>
      </c>
      <c r="AU22" s="168">
        <v>-8.2815999999999992</v>
      </c>
      <c r="AV22" s="168">
        <v>-7.8205999999999998</v>
      </c>
      <c r="AW22" s="168">
        <v>3.9651000000000001</v>
      </c>
      <c r="AX22" s="168">
        <v>4.6889000000000003</v>
      </c>
      <c r="AY22" s="168">
        <v>-15.249599999999999</v>
      </c>
      <c r="AZ22" s="168">
        <v>-12.615399999999999</v>
      </c>
      <c r="BA22" s="168">
        <v>13.2384</v>
      </c>
      <c r="BB22" s="168">
        <v>30.1356</v>
      </c>
      <c r="BC22" s="168">
        <v>-9.1274999999999995</v>
      </c>
      <c r="BD22" s="168">
        <v>21.0276</v>
      </c>
      <c r="BE22" s="168">
        <v>-6.1</v>
      </c>
      <c r="BF22" s="168">
        <v>-6.1</v>
      </c>
      <c r="BG22" s="168">
        <v>-24.6523</v>
      </c>
      <c r="BH22" s="168">
        <v>-24.382400000000001</v>
      </c>
      <c r="BI22" s="168">
        <v>-2.4394999999999998</v>
      </c>
      <c r="BJ22" s="169"/>
      <c r="BK22" s="168">
        <v>-3.2223000000000002</v>
      </c>
      <c r="BL22" s="168">
        <v>4.8575999999999997</v>
      </c>
      <c r="BM22" s="168">
        <v>2.7107000000000001</v>
      </c>
      <c r="BN22" s="168">
        <v>1.9571000000000001</v>
      </c>
      <c r="BO22" s="168">
        <v>-90.151600000000002</v>
      </c>
      <c r="BP22" s="168">
        <v>42.847999999999999</v>
      </c>
      <c r="BQ22" s="168">
        <v>42.908999999999999</v>
      </c>
      <c r="BR22" s="168">
        <v>-50.226900000000001</v>
      </c>
      <c r="BS22" s="168">
        <v>-170.12819999999999</v>
      </c>
      <c r="BT22" s="169"/>
      <c r="BU22" s="169"/>
      <c r="BV22" s="169"/>
      <c r="BW22" s="169"/>
      <c r="BX22" s="168">
        <v>8.64</v>
      </c>
      <c r="BY22" s="168">
        <v>7.37</v>
      </c>
      <c r="BZ22" s="168">
        <v>-7.17</v>
      </c>
      <c r="CA22" s="168">
        <v>7.79</v>
      </c>
      <c r="CB22" s="168">
        <v>-11.6501</v>
      </c>
      <c r="CC22" s="168">
        <v>-11.382199999999999</v>
      </c>
      <c r="CD22" s="168">
        <v>17.7698</v>
      </c>
      <c r="CE22" s="168">
        <v>15.104699999999999</v>
      </c>
      <c r="CF22" s="168">
        <v>-4.6939000000000002</v>
      </c>
      <c r="CG22" s="168">
        <v>-18.5413</v>
      </c>
      <c r="CH22" s="168">
        <v>-18.228300000000001</v>
      </c>
      <c r="CI22" s="168">
        <v>-3.4681000000000002</v>
      </c>
      <c r="CJ22" s="168">
        <v>15.4817</v>
      </c>
      <c r="CK22" s="169"/>
      <c r="CL22" s="169"/>
      <c r="CM22" s="168">
        <v>0.4</v>
      </c>
      <c r="CN22" s="168">
        <v>-26.3</v>
      </c>
      <c r="CO22" s="168">
        <v>-3.26</v>
      </c>
      <c r="CP22" s="168">
        <v>19.6477</v>
      </c>
      <c r="CQ22" s="168">
        <v>19.6616</v>
      </c>
      <c r="CR22" s="168">
        <v>19.234000000000002</v>
      </c>
      <c r="CS22" s="168">
        <v>41.3583</v>
      </c>
      <c r="CT22" s="168">
        <v>41.657600000000002</v>
      </c>
      <c r="CU22" s="168">
        <v>-21.377400000000002</v>
      </c>
      <c r="CV22" s="168">
        <v>-27.978400000000001</v>
      </c>
      <c r="CW22" s="168">
        <v>-16.124099999999999</v>
      </c>
      <c r="CX22" s="168">
        <v>2.8586</v>
      </c>
      <c r="CY22" s="168">
        <v>37.78</v>
      </c>
      <c r="CZ22" s="168">
        <v>25.06</v>
      </c>
      <c r="DA22" s="168">
        <v>7.9736000000000002</v>
      </c>
      <c r="DB22" s="168">
        <v>7.0343</v>
      </c>
      <c r="DC22" s="168">
        <v>-7.5880999999999998</v>
      </c>
      <c r="DD22" s="169"/>
      <c r="DE22" s="168">
        <v>-14.836399999999999</v>
      </c>
      <c r="DF22" s="168">
        <v>-16.04</v>
      </c>
      <c r="DG22" s="168">
        <v>17.938099999999999</v>
      </c>
      <c r="DH22" s="169"/>
      <c r="DI22" s="169"/>
      <c r="DJ22" s="168">
        <v>-17.600000000000001</v>
      </c>
      <c r="DK22" s="168">
        <v>-19.100000000000001</v>
      </c>
      <c r="DL22" s="168">
        <v>0.24229999999999999</v>
      </c>
      <c r="DM22" s="168">
        <v>12.7</v>
      </c>
      <c r="DN22" s="169"/>
      <c r="DO22" s="168">
        <v>16.3339</v>
      </c>
      <c r="DP22" s="168">
        <v>6.93</v>
      </c>
      <c r="DQ22" s="168">
        <v>-3.26</v>
      </c>
      <c r="DR22" s="168">
        <v>11.407999999999999</v>
      </c>
      <c r="DS22" s="168">
        <v>-17.898499999999999</v>
      </c>
      <c r="DT22" s="168">
        <v>-10.48</v>
      </c>
      <c r="DU22" s="168">
        <v>-10.55</v>
      </c>
      <c r="DV22" s="168">
        <v>26.45</v>
      </c>
      <c r="DW22" s="168">
        <v>3.7</v>
      </c>
      <c r="DX22" s="168">
        <v>-18.363600000000002</v>
      </c>
      <c r="DY22" s="168">
        <v>-8.3727</v>
      </c>
      <c r="DZ22" s="168">
        <v>-26.3736</v>
      </c>
      <c r="EA22" s="168">
        <v>-25.2364</v>
      </c>
      <c r="EB22" s="168">
        <v>24.843800000000002</v>
      </c>
      <c r="EC22" s="168">
        <v>-2.1446000000000001</v>
      </c>
      <c r="ED22" s="168">
        <v>-9.0076000000000001</v>
      </c>
      <c r="EE22" s="168">
        <v>-9.5609000000000002</v>
      </c>
      <c r="EF22" s="168">
        <v>-11.737299999999999</v>
      </c>
      <c r="EG22" s="168">
        <v>-16.978100000000001</v>
      </c>
      <c r="EH22" s="168">
        <v>-11.073</v>
      </c>
      <c r="EI22" s="168">
        <v>-36.385399999999997</v>
      </c>
      <c r="EJ22" s="168">
        <v>-66.3446</v>
      </c>
      <c r="EK22" s="169"/>
      <c r="EL22" s="168">
        <v>-13.613</v>
      </c>
      <c r="EM22" s="168">
        <v>-12.342499999999999</v>
      </c>
      <c r="EN22" s="168">
        <v>8.8476999999999997</v>
      </c>
      <c r="EO22" s="168">
        <v>-12.6889</v>
      </c>
      <c r="EP22" s="168">
        <v>-12.0869</v>
      </c>
      <c r="EQ22" s="168">
        <v>7.6959999999999997</v>
      </c>
      <c r="ER22" s="168">
        <v>-17.383400000000002</v>
      </c>
      <c r="ES22" s="168">
        <v>-17.2059</v>
      </c>
      <c r="ET22" s="168">
        <v>-3.5095000000000001</v>
      </c>
      <c r="EU22" s="168">
        <v>0</v>
      </c>
      <c r="EV22" s="168">
        <v>-13.66</v>
      </c>
      <c r="EW22" s="168">
        <v>1.4</v>
      </c>
      <c r="EX22" s="168">
        <v>4.5678999999999998</v>
      </c>
      <c r="EY22" s="168">
        <v>-22.865600000000001</v>
      </c>
      <c r="EZ22" s="168">
        <v>-11.738899999999999</v>
      </c>
      <c r="FA22" s="168">
        <v>-11.7134</v>
      </c>
      <c r="FB22" s="168">
        <v>8.6564999999999994</v>
      </c>
      <c r="FC22" s="168">
        <v>-1.9245000000000001</v>
      </c>
      <c r="FD22" s="168">
        <v>-6.4008000000000003</v>
      </c>
      <c r="FE22" s="168">
        <v>8.6572999999999993</v>
      </c>
      <c r="FF22" s="169"/>
      <c r="FG22" s="168">
        <v>5.5570000000000004</v>
      </c>
      <c r="FH22" s="168">
        <v>4.2156000000000002</v>
      </c>
      <c r="FI22" s="168">
        <v>4.5057</v>
      </c>
      <c r="FJ22" s="168">
        <v>3.4718</v>
      </c>
      <c r="FK22" s="168">
        <v>3.8515000000000001</v>
      </c>
      <c r="FL22" s="168">
        <v>3.3491</v>
      </c>
      <c r="FM22" s="168">
        <v>-4.8562000000000003</v>
      </c>
      <c r="FN22" s="168">
        <v>11.7346</v>
      </c>
      <c r="FO22" s="168">
        <v>11.942500000000001</v>
      </c>
      <c r="FP22" s="168">
        <v>9.1446000000000005</v>
      </c>
      <c r="FQ22" s="168">
        <v>22.340699999999998</v>
      </c>
      <c r="FR22" s="168">
        <v>24.488900000000001</v>
      </c>
      <c r="FS22" s="168">
        <v>-22.6</v>
      </c>
      <c r="FT22" s="168">
        <v>-2.8102999999999998</v>
      </c>
      <c r="FU22" s="168">
        <v>0.14580000000000001</v>
      </c>
      <c r="FV22" s="168">
        <v>1.96</v>
      </c>
      <c r="FW22" s="168">
        <v>0.65</v>
      </c>
      <c r="FX22" s="168">
        <v>-24.291699999999999</v>
      </c>
      <c r="FY22" s="169"/>
      <c r="FZ22" s="168">
        <v>7.4660000000000002</v>
      </c>
      <c r="GA22" s="168">
        <v>0.83399999999999996</v>
      </c>
      <c r="GB22" s="169"/>
      <c r="GC22" s="168">
        <v>26.92</v>
      </c>
      <c r="GD22" s="168">
        <v>-31.658100000000001</v>
      </c>
      <c r="GE22" s="168">
        <v>-21.327300000000001</v>
      </c>
      <c r="GF22" s="168">
        <v>-0.16</v>
      </c>
      <c r="GG22" s="168">
        <v>8.6187000000000005</v>
      </c>
      <c r="GH22" s="169"/>
      <c r="GI22" s="168">
        <v>20.461600000000001</v>
      </c>
      <c r="GJ22" s="168">
        <v>-5.9615999999999998</v>
      </c>
      <c r="GK22" s="168">
        <v>-6.423</v>
      </c>
      <c r="GL22" s="168">
        <v>2.0169000000000001</v>
      </c>
      <c r="GM22" s="169"/>
      <c r="GN22" s="169"/>
      <c r="GO22" s="168">
        <v>-7.1745000000000001</v>
      </c>
      <c r="GP22" s="168">
        <v>-30.695699999999999</v>
      </c>
      <c r="GQ22" s="168">
        <v>1.7728999999999999</v>
      </c>
      <c r="GR22" s="168">
        <v>-21.0364</v>
      </c>
      <c r="GS22" s="168">
        <v>4.8334000000000001</v>
      </c>
      <c r="GT22" s="168">
        <v>4.3010000000000002</v>
      </c>
      <c r="GU22" s="168">
        <v>151.27619999999999</v>
      </c>
      <c r="GV22" s="168">
        <v>-7.8964999999999996</v>
      </c>
      <c r="GW22" s="168">
        <v>-8.0606000000000009</v>
      </c>
      <c r="GX22" s="168">
        <v>-3.9499</v>
      </c>
      <c r="GY22" s="168">
        <v>2.3418000000000001</v>
      </c>
      <c r="GZ22" s="168">
        <v>7.6193</v>
      </c>
      <c r="HA22" s="168">
        <v>7.8323</v>
      </c>
      <c r="HB22" s="168">
        <v>1.5043</v>
      </c>
      <c r="HC22" s="168">
        <v>-22.876100000000001</v>
      </c>
      <c r="HD22" s="168">
        <v>-21.3264</v>
      </c>
      <c r="HE22" s="168">
        <v>2.5099999999999998</v>
      </c>
      <c r="HF22" s="168">
        <v>0</v>
      </c>
      <c r="HG22" s="168">
        <v>36.0276</v>
      </c>
      <c r="HH22" s="168">
        <v>36.571599999999997</v>
      </c>
      <c r="HI22" s="168">
        <v>46.328499999999998</v>
      </c>
      <c r="HJ22" s="168">
        <v>-16.064499999999999</v>
      </c>
      <c r="HK22" s="168">
        <v>35.746600000000001</v>
      </c>
      <c r="HL22" s="169"/>
      <c r="HM22" s="168">
        <v>0</v>
      </c>
      <c r="HN22" s="168">
        <v>-10.2506</v>
      </c>
      <c r="HO22" s="168">
        <v>-12.069000000000001</v>
      </c>
      <c r="HP22" s="168">
        <v>15.280799999999999</v>
      </c>
      <c r="HQ22" s="168">
        <v>20.905999999999999</v>
      </c>
      <c r="HR22" s="168">
        <v>-26.596900000000002</v>
      </c>
      <c r="HS22" s="168">
        <v>-25.992699999999999</v>
      </c>
      <c r="HT22" s="168">
        <v>-13.224</v>
      </c>
      <c r="HU22" s="168">
        <v>-13.5962</v>
      </c>
      <c r="HV22" s="168">
        <v>19.03</v>
      </c>
      <c r="HW22" s="168">
        <v>19.02</v>
      </c>
      <c r="HX22" s="168">
        <v>-24.7</v>
      </c>
      <c r="HY22" s="168">
        <v>-24.9</v>
      </c>
      <c r="HZ22" s="168">
        <v>3.1467000000000001</v>
      </c>
      <c r="IA22" s="168">
        <v>-5.44</v>
      </c>
      <c r="IB22" s="168">
        <v>34.545999999999999</v>
      </c>
      <c r="IC22" s="168">
        <v>24.657800000000002</v>
      </c>
      <c r="ID22" s="168">
        <v>24.545500000000001</v>
      </c>
      <c r="IE22" s="168">
        <v>-14.4</v>
      </c>
      <c r="IF22" s="168">
        <v>-23</v>
      </c>
      <c r="IG22" s="168">
        <v>10.199999999999999</v>
      </c>
      <c r="IH22" s="168">
        <v>9.6999999999999993</v>
      </c>
      <c r="II22" s="168">
        <v>-18.440300000000001</v>
      </c>
      <c r="IJ22" s="168">
        <v>-18.468900000000001</v>
      </c>
      <c r="IK22" s="168">
        <v>-115.2623</v>
      </c>
      <c r="IL22" s="168">
        <v>13.037100000000001</v>
      </c>
      <c r="IM22" s="168">
        <v>-285.66160000000002</v>
      </c>
      <c r="IN22" s="168">
        <v>-23.704599999999999</v>
      </c>
      <c r="IO22" s="168">
        <v>-38.139099999999999</v>
      </c>
      <c r="IP22" s="168">
        <v>83.667400000000001</v>
      </c>
      <c r="IQ22" s="168">
        <v>86.997100000000003</v>
      </c>
      <c r="IR22" s="168">
        <v>132.33539999999999</v>
      </c>
      <c r="IS22" s="168">
        <v>47.518700000000003</v>
      </c>
      <c r="IT22" s="168">
        <v>10.834099999999999</v>
      </c>
      <c r="IU22" s="168">
        <v>25.6677</v>
      </c>
      <c r="IV22" s="168">
        <v>25.107500000000002</v>
      </c>
      <c r="IW22" s="168">
        <v>-20.098400000000002</v>
      </c>
      <c r="IX22" s="168">
        <v>182.75219999999999</v>
      </c>
      <c r="IY22" s="168">
        <v>-164.36089999999999</v>
      </c>
      <c r="IZ22" s="168">
        <v>16.097100000000001</v>
      </c>
      <c r="JA22" s="168">
        <v>-10.013</v>
      </c>
      <c r="JB22" s="168">
        <v>-3.2092999999999998</v>
      </c>
      <c r="JC22" s="168">
        <v>1.298</v>
      </c>
      <c r="JD22" s="168">
        <v>-4.72</v>
      </c>
      <c r="JE22" s="168">
        <v>-2.1379999999999999</v>
      </c>
      <c r="JF22" s="168">
        <v>-2.1419999999999999</v>
      </c>
      <c r="JG22" s="168">
        <v>-0.56000000000000005</v>
      </c>
      <c r="JH22" s="168">
        <v>5.04</v>
      </c>
      <c r="JI22" s="168">
        <v>-3.4180000000000001</v>
      </c>
      <c r="JJ22" s="168">
        <v>-10.811</v>
      </c>
      <c r="JK22" s="168">
        <v>1.6434</v>
      </c>
      <c r="JL22" s="168">
        <v>3.3127</v>
      </c>
      <c r="JM22" s="168">
        <v>2.5</v>
      </c>
      <c r="JN22" s="168">
        <v>-1.389</v>
      </c>
      <c r="JO22" s="168">
        <v>-2.8479999999999999</v>
      </c>
      <c r="JP22" s="168">
        <v>1.61</v>
      </c>
      <c r="JQ22" s="169"/>
      <c r="JR22" s="168">
        <v>4.0598999999999998</v>
      </c>
      <c r="JS22" s="168">
        <v>2.9121999999999999</v>
      </c>
      <c r="JT22" s="168">
        <v>3.4552999999999998</v>
      </c>
      <c r="JU22" s="169"/>
      <c r="JV22" s="168">
        <v>6.1</v>
      </c>
      <c r="JW22" s="168">
        <v>10.5458</v>
      </c>
      <c r="JX22" s="168">
        <v>0.4</v>
      </c>
      <c r="JY22" s="169"/>
      <c r="JZ22" s="168">
        <v>0</v>
      </c>
      <c r="KA22" s="168">
        <v>-16.9666</v>
      </c>
      <c r="KB22" s="168">
        <v>-21.198799999999999</v>
      </c>
      <c r="KC22" s="168">
        <v>2.6431</v>
      </c>
      <c r="KD22" s="168">
        <v>12.8782</v>
      </c>
      <c r="KE22" s="168">
        <v>-17.6267</v>
      </c>
      <c r="KF22" s="168">
        <v>3.8690000000000002</v>
      </c>
      <c r="KG22" s="168">
        <v>-1.6</v>
      </c>
      <c r="KH22" s="168">
        <v>-13.6</v>
      </c>
      <c r="KI22" s="168">
        <v>24.174299999999999</v>
      </c>
      <c r="KJ22" s="168">
        <v>-102.6344</v>
      </c>
    </row>
    <row r="23" spans="1:296" ht="18" customHeight="1" x14ac:dyDescent="0.25">
      <c r="A23" s="163" t="s">
        <v>53</v>
      </c>
      <c r="B23" s="163" t="s">
        <v>840</v>
      </c>
      <c r="C23" s="167">
        <v>0</v>
      </c>
      <c r="D23" s="167">
        <v>0</v>
      </c>
      <c r="E23" s="168">
        <v>2.5842999999999998</v>
      </c>
      <c r="F23" s="168">
        <v>-7.4553000000000003</v>
      </c>
      <c r="G23" s="168">
        <v>7.4679000000000002</v>
      </c>
      <c r="H23" s="168">
        <v>11.844900000000001</v>
      </c>
      <c r="I23" s="169"/>
      <c r="J23" s="168">
        <v>17.8826</v>
      </c>
      <c r="K23" s="169"/>
      <c r="L23" s="168">
        <v>19.480399999999999</v>
      </c>
      <c r="M23" s="168">
        <v>8.0998000000000001</v>
      </c>
      <c r="N23" s="168">
        <v>7.7403000000000004</v>
      </c>
      <c r="O23" s="168">
        <v>-15.54</v>
      </c>
      <c r="P23" s="168">
        <v>-22</v>
      </c>
      <c r="Q23" s="168">
        <v>0</v>
      </c>
      <c r="R23" s="168">
        <v>1.6559999999999999</v>
      </c>
      <c r="S23" s="168">
        <v>-15.4</v>
      </c>
      <c r="T23" s="168">
        <v>-0.37469999999999998</v>
      </c>
      <c r="U23" s="168">
        <v>0.24540000000000001</v>
      </c>
      <c r="V23" s="168">
        <v>3.4643999999999999</v>
      </c>
      <c r="W23" s="168">
        <v>3.2669999999999999</v>
      </c>
      <c r="X23" s="168">
        <v>6.0098000000000003</v>
      </c>
      <c r="Y23" s="168">
        <v>-0.61990000000000001</v>
      </c>
      <c r="Z23" s="168">
        <v>-1.5536000000000001</v>
      </c>
      <c r="AA23" s="168">
        <v>1.4562999999999999</v>
      </c>
      <c r="AB23" s="169"/>
      <c r="AC23" s="168">
        <v>-0.94310000000000005</v>
      </c>
      <c r="AD23" s="168">
        <v>-0.58499999999999996</v>
      </c>
      <c r="AE23" s="168">
        <v>-0.57299999999999995</v>
      </c>
      <c r="AF23" s="168">
        <v>3.5529999999999999</v>
      </c>
      <c r="AG23" s="168">
        <v>-6.66</v>
      </c>
      <c r="AH23" s="168">
        <v>-13.2</v>
      </c>
      <c r="AI23" s="168">
        <v>2.5999999999999999E-2</v>
      </c>
      <c r="AJ23" s="168">
        <v>0.26500000000000001</v>
      </c>
      <c r="AK23" s="169"/>
      <c r="AL23" s="168">
        <v>-10.69</v>
      </c>
      <c r="AM23" s="169"/>
      <c r="AN23" s="168">
        <v>-13.45</v>
      </c>
      <c r="AO23" s="168">
        <v>-13.5</v>
      </c>
      <c r="AP23" s="169"/>
      <c r="AQ23" s="168">
        <v>3.6467000000000001</v>
      </c>
      <c r="AR23" s="168">
        <v>21.9285</v>
      </c>
      <c r="AS23" s="168">
        <v>24.290500000000002</v>
      </c>
      <c r="AT23" s="168">
        <v>-11.123799999999999</v>
      </c>
      <c r="AU23" s="168">
        <v>-4.4450000000000003</v>
      </c>
      <c r="AV23" s="168">
        <v>-4.0842000000000001</v>
      </c>
      <c r="AW23" s="168">
        <v>3.3022</v>
      </c>
      <c r="AX23" s="168">
        <v>3.3431000000000002</v>
      </c>
      <c r="AY23" s="168">
        <v>-13.409599999999999</v>
      </c>
      <c r="AZ23" s="168">
        <v>-10.8063</v>
      </c>
      <c r="BA23" s="168">
        <v>18.3003</v>
      </c>
      <c r="BB23" s="168">
        <v>36.185000000000002</v>
      </c>
      <c r="BC23" s="168">
        <v>55.986400000000003</v>
      </c>
      <c r="BD23" s="168">
        <v>22.221699999999998</v>
      </c>
      <c r="BE23" s="168">
        <v>-6.3</v>
      </c>
      <c r="BF23" s="168">
        <v>-6.2</v>
      </c>
      <c r="BG23" s="168">
        <v>-29.866399999999999</v>
      </c>
      <c r="BH23" s="168">
        <v>-29.3566</v>
      </c>
      <c r="BI23" s="168">
        <v>-2.6261000000000001</v>
      </c>
      <c r="BJ23" s="169"/>
      <c r="BK23" s="168">
        <v>-1.9841</v>
      </c>
      <c r="BL23" s="168">
        <v>7.0537999999999998</v>
      </c>
      <c r="BM23" s="168">
        <v>3.9763999999999999</v>
      </c>
      <c r="BN23" s="168">
        <v>2.8178999999999998</v>
      </c>
      <c r="BO23" s="168">
        <v>-151.49379999999999</v>
      </c>
      <c r="BP23" s="168">
        <v>90.639899999999997</v>
      </c>
      <c r="BQ23" s="168">
        <v>90.914599999999993</v>
      </c>
      <c r="BR23" s="168">
        <v>-65.127099999999999</v>
      </c>
      <c r="BS23" s="168">
        <v>-138.52889999999999</v>
      </c>
      <c r="BT23" s="169"/>
      <c r="BU23" s="169"/>
      <c r="BV23" s="169"/>
      <c r="BW23" s="168">
        <v>21.176600000000001</v>
      </c>
      <c r="BX23" s="168">
        <v>8.9499999999999993</v>
      </c>
      <c r="BY23" s="168">
        <v>7.85</v>
      </c>
      <c r="BZ23" s="168">
        <v>-5</v>
      </c>
      <c r="CA23" s="168">
        <v>9.59</v>
      </c>
      <c r="CB23" s="168">
        <v>-8.4351000000000003</v>
      </c>
      <c r="CC23" s="168">
        <v>-8.1671999999999993</v>
      </c>
      <c r="CD23" s="168">
        <v>13.698499999999999</v>
      </c>
      <c r="CE23" s="168">
        <v>11.6592</v>
      </c>
      <c r="CF23" s="168">
        <v>-6.6875</v>
      </c>
      <c r="CG23" s="168">
        <v>-5.2552000000000003</v>
      </c>
      <c r="CH23" s="168">
        <v>-5.415</v>
      </c>
      <c r="CI23" s="168">
        <v>-1.8380000000000001</v>
      </c>
      <c r="CJ23" s="168">
        <v>25.192499999999999</v>
      </c>
      <c r="CK23" s="169"/>
      <c r="CL23" s="169"/>
      <c r="CM23" s="168">
        <v>4.7</v>
      </c>
      <c r="CN23" s="168">
        <v>-46.5</v>
      </c>
      <c r="CO23" s="168">
        <v>-3.73</v>
      </c>
      <c r="CP23" s="168">
        <v>29.681000000000001</v>
      </c>
      <c r="CQ23" s="168">
        <v>29.598600000000001</v>
      </c>
      <c r="CR23" s="168">
        <v>28.776800000000001</v>
      </c>
      <c r="CS23" s="168">
        <v>62.917900000000003</v>
      </c>
      <c r="CT23" s="168">
        <v>63.183399999999999</v>
      </c>
      <c r="CU23" s="168">
        <v>-22.0029</v>
      </c>
      <c r="CV23" s="168">
        <v>-53.958100000000002</v>
      </c>
      <c r="CW23" s="168">
        <v>-15.318300000000001</v>
      </c>
      <c r="CX23" s="168">
        <v>2.8839000000000001</v>
      </c>
      <c r="CY23" s="168">
        <v>46.14</v>
      </c>
      <c r="CZ23" s="168">
        <v>24.44</v>
      </c>
      <c r="DA23" s="168">
        <v>9.5360999999999994</v>
      </c>
      <c r="DB23" s="168">
        <v>8.4015000000000004</v>
      </c>
      <c r="DC23" s="168">
        <v>-8.7416999999999998</v>
      </c>
      <c r="DD23" s="169"/>
      <c r="DE23" s="168">
        <v>-25.258299999999998</v>
      </c>
      <c r="DF23" s="168">
        <v>-26.5899</v>
      </c>
      <c r="DG23" s="168">
        <v>21.3049</v>
      </c>
      <c r="DH23" s="169"/>
      <c r="DI23" s="169"/>
      <c r="DJ23" s="168">
        <v>-34.799999999999997</v>
      </c>
      <c r="DK23" s="168">
        <v>-34.1</v>
      </c>
      <c r="DL23" s="168">
        <v>0.70369999999999999</v>
      </c>
      <c r="DM23" s="168">
        <v>16.600000000000001</v>
      </c>
      <c r="DN23" s="169"/>
      <c r="DO23" s="168">
        <v>20.601500000000001</v>
      </c>
      <c r="DP23" s="168">
        <v>10.15</v>
      </c>
      <c r="DQ23" s="168">
        <v>-3.86</v>
      </c>
      <c r="DR23" s="168">
        <v>13.361000000000001</v>
      </c>
      <c r="DS23" s="168">
        <v>-21.473700000000001</v>
      </c>
      <c r="DT23" s="168">
        <v>-11.22</v>
      </c>
      <c r="DU23" s="168">
        <v>-11.32</v>
      </c>
      <c r="DV23" s="168">
        <v>29.34</v>
      </c>
      <c r="DW23" s="168">
        <v>5.33</v>
      </c>
      <c r="DX23" s="168">
        <v>-22.7818</v>
      </c>
      <c r="DY23" s="168">
        <v>-11.172700000000001</v>
      </c>
      <c r="DZ23" s="168">
        <v>-23.162400000000002</v>
      </c>
      <c r="EA23" s="168">
        <v>-22.8</v>
      </c>
      <c r="EB23" s="168">
        <v>31.381699999999999</v>
      </c>
      <c r="EC23" s="168">
        <v>2.077</v>
      </c>
      <c r="ED23" s="168">
        <v>-5.2629999999999999</v>
      </c>
      <c r="EE23" s="168">
        <v>-4.9744999999999999</v>
      </c>
      <c r="EF23" s="168">
        <v>-11.5459</v>
      </c>
      <c r="EG23" s="168">
        <v>-14.758699999999999</v>
      </c>
      <c r="EH23" s="168">
        <v>-10.132999999999999</v>
      </c>
      <c r="EI23" s="168">
        <v>-20.424700000000001</v>
      </c>
      <c r="EJ23" s="168">
        <v>-71.851299999999995</v>
      </c>
      <c r="EK23" s="169"/>
      <c r="EL23" s="168">
        <v>-14.200200000000001</v>
      </c>
      <c r="EM23" s="168">
        <v>-13.7987</v>
      </c>
      <c r="EN23" s="168">
        <v>10.5396</v>
      </c>
      <c r="EO23" s="168">
        <v>-8.8628999999999998</v>
      </c>
      <c r="EP23" s="168">
        <v>-8.0138999999999996</v>
      </c>
      <c r="EQ23" s="168">
        <v>-7.1719999999999997</v>
      </c>
      <c r="ER23" s="168">
        <v>-17.498000000000001</v>
      </c>
      <c r="ES23" s="168">
        <v>-17.1096</v>
      </c>
      <c r="ET23" s="168">
        <v>-5.3019999999999996</v>
      </c>
      <c r="EU23" s="168">
        <v>0</v>
      </c>
      <c r="EV23" s="168">
        <v>-13.8</v>
      </c>
      <c r="EW23" s="168">
        <v>0.3</v>
      </c>
      <c r="EX23" s="168">
        <v>5.1944999999999997</v>
      </c>
      <c r="EY23" s="168">
        <v>-17.798300000000001</v>
      </c>
      <c r="EZ23" s="168">
        <v>-11.275600000000001</v>
      </c>
      <c r="FA23" s="168">
        <v>-11.233000000000001</v>
      </c>
      <c r="FB23" s="168">
        <v>8.3752999999999993</v>
      </c>
      <c r="FC23" s="168">
        <v>-4.6508000000000003</v>
      </c>
      <c r="FD23" s="168">
        <v>-7.0362999999999998</v>
      </c>
      <c r="FE23" s="168">
        <v>8.8011999999999997</v>
      </c>
      <c r="FF23" s="169"/>
      <c r="FG23" s="168">
        <v>4.2298</v>
      </c>
      <c r="FH23" s="168">
        <v>0</v>
      </c>
      <c r="FI23" s="168">
        <v>0</v>
      </c>
      <c r="FJ23" s="168">
        <v>0</v>
      </c>
      <c r="FK23" s="168">
        <v>3.1817000000000002</v>
      </c>
      <c r="FL23" s="168">
        <v>2.6793</v>
      </c>
      <c r="FM23" s="168">
        <v>-4.1863999999999999</v>
      </c>
      <c r="FN23" s="168">
        <v>13.172599999999999</v>
      </c>
      <c r="FO23" s="168">
        <v>13.1523</v>
      </c>
      <c r="FP23" s="168">
        <v>8.4509000000000007</v>
      </c>
      <c r="FQ23" s="168">
        <v>19.596699999999998</v>
      </c>
      <c r="FR23" s="168">
        <v>20.660699999999999</v>
      </c>
      <c r="FS23" s="168">
        <v>-19.329999999999998</v>
      </c>
      <c r="FT23" s="168">
        <v>-2.5118</v>
      </c>
      <c r="FU23" s="168">
        <v>0.21260000000000001</v>
      </c>
      <c r="FV23" s="168">
        <v>1.44</v>
      </c>
      <c r="FW23" s="168">
        <v>0.41</v>
      </c>
      <c r="FX23" s="168">
        <v>-20.395600000000002</v>
      </c>
      <c r="FY23" s="169"/>
      <c r="FZ23" s="168">
        <v>7.5970000000000004</v>
      </c>
      <c r="GA23" s="168">
        <v>0.92500000000000004</v>
      </c>
      <c r="GB23" s="169"/>
      <c r="GC23" s="168">
        <v>32.5</v>
      </c>
      <c r="GD23" s="168">
        <v>-30.754899999999999</v>
      </c>
      <c r="GE23" s="168">
        <v>-21.870699999999999</v>
      </c>
      <c r="GF23" s="168">
        <v>-0.85</v>
      </c>
      <c r="GG23" s="168">
        <v>12.623100000000001</v>
      </c>
      <c r="GH23" s="169"/>
      <c r="GI23" s="168">
        <v>22.2592</v>
      </c>
      <c r="GJ23" s="168">
        <v>-6.3360000000000003</v>
      </c>
      <c r="GK23" s="168">
        <v>-6.8276000000000003</v>
      </c>
      <c r="GL23" s="168">
        <v>2.0764</v>
      </c>
      <c r="GM23" s="169"/>
      <c r="GN23" s="169"/>
      <c r="GO23" s="168">
        <v>-7.2622999999999998</v>
      </c>
      <c r="GP23" s="168">
        <v>-32.856999999999999</v>
      </c>
      <c r="GQ23" s="168">
        <v>3.1015999999999999</v>
      </c>
      <c r="GR23" s="168">
        <v>-21.371700000000001</v>
      </c>
      <c r="GS23" s="168">
        <v>4.1276000000000002</v>
      </c>
      <c r="GT23" s="168">
        <v>4.0636999999999999</v>
      </c>
      <c r="GU23" s="168">
        <v>159.5282</v>
      </c>
      <c r="GV23" s="168">
        <v>-6.8890000000000002</v>
      </c>
      <c r="GW23" s="168">
        <v>-8.9780999999999995</v>
      </c>
      <c r="GX23" s="168">
        <v>-4.9530000000000003</v>
      </c>
      <c r="GY23" s="168">
        <v>2.0468000000000002</v>
      </c>
      <c r="GZ23" s="168">
        <v>7.7511000000000001</v>
      </c>
      <c r="HA23" s="168">
        <v>7.9429999999999996</v>
      </c>
      <c r="HB23" s="168">
        <v>2</v>
      </c>
      <c r="HC23" s="168">
        <v>-26.389800000000001</v>
      </c>
      <c r="HD23" s="168">
        <v>-25.250699999999998</v>
      </c>
      <c r="HE23" s="168">
        <v>2.93</v>
      </c>
      <c r="HF23" s="168">
        <v>0</v>
      </c>
      <c r="HG23" s="168">
        <v>31.735800000000001</v>
      </c>
      <c r="HH23" s="168">
        <v>37.503900000000002</v>
      </c>
      <c r="HI23" s="168">
        <v>39.017800000000001</v>
      </c>
      <c r="HJ23" s="168">
        <v>-23.549099999999999</v>
      </c>
      <c r="HK23" s="168">
        <v>28.402100000000001</v>
      </c>
      <c r="HL23" s="169"/>
      <c r="HM23" s="168">
        <v>-5.1128999999999998</v>
      </c>
      <c r="HN23" s="168">
        <v>0</v>
      </c>
      <c r="HO23" s="168">
        <v>-12.1676</v>
      </c>
      <c r="HP23" s="169"/>
      <c r="HQ23" s="168">
        <v>6.8830999999999998</v>
      </c>
      <c r="HR23" s="168">
        <v>-22.9879</v>
      </c>
      <c r="HS23" s="168">
        <v>-22.394600000000001</v>
      </c>
      <c r="HT23" s="168">
        <v>-18.915199999999999</v>
      </c>
      <c r="HU23" s="168">
        <v>-19.238800000000001</v>
      </c>
      <c r="HV23" s="168">
        <v>26.42</v>
      </c>
      <c r="HW23" s="168">
        <v>26.36</v>
      </c>
      <c r="HX23" s="168">
        <v>-25.2</v>
      </c>
      <c r="HY23" s="168">
        <v>-25.4</v>
      </c>
      <c r="HZ23" s="168">
        <v>3.1467000000000001</v>
      </c>
      <c r="IA23" s="168">
        <v>-1.36</v>
      </c>
      <c r="IB23" s="168">
        <v>36.706299999999999</v>
      </c>
      <c r="IC23" s="168">
        <v>24.711400000000001</v>
      </c>
      <c r="ID23" s="168">
        <v>24.619700000000002</v>
      </c>
      <c r="IE23" s="168">
        <v>-14.4</v>
      </c>
      <c r="IF23" s="168">
        <v>-25.6</v>
      </c>
      <c r="IG23" s="168">
        <v>5.6</v>
      </c>
      <c r="IH23" s="168">
        <v>5.4</v>
      </c>
      <c r="II23" s="168">
        <v>-18.375399999999999</v>
      </c>
      <c r="IJ23" s="168">
        <v>-18.280200000000001</v>
      </c>
      <c r="IK23" s="168">
        <v>-125.5194</v>
      </c>
      <c r="IL23" s="168">
        <v>18.852599999999999</v>
      </c>
      <c r="IM23" s="168">
        <v>-279.36279999999999</v>
      </c>
      <c r="IN23" s="168">
        <v>-19.816700000000001</v>
      </c>
      <c r="IO23" s="168">
        <v>-36.479700000000001</v>
      </c>
      <c r="IP23" s="168">
        <v>64.205399999999997</v>
      </c>
      <c r="IQ23" s="168">
        <v>106.1786</v>
      </c>
      <c r="IR23" s="168">
        <v>126.6968</v>
      </c>
      <c r="IS23" s="168">
        <v>0</v>
      </c>
      <c r="IT23" s="168">
        <v>-13.482900000000001</v>
      </c>
      <c r="IU23" s="168">
        <v>19.700700000000001</v>
      </c>
      <c r="IV23" s="168">
        <v>20.5581</v>
      </c>
      <c r="IW23" s="168">
        <v>-17.549499999999998</v>
      </c>
      <c r="IX23" s="168">
        <v>155.34620000000001</v>
      </c>
      <c r="IY23" s="168">
        <v>-147.26159999999999</v>
      </c>
      <c r="IZ23" s="168">
        <v>6.1128999999999998</v>
      </c>
      <c r="JA23" s="168">
        <v>-4.8813000000000004</v>
      </c>
      <c r="JB23" s="168">
        <v>-3.7023999999999999</v>
      </c>
      <c r="JC23" s="168">
        <v>0.80400000000000005</v>
      </c>
      <c r="JD23" s="168">
        <v>-5.92</v>
      </c>
      <c r="JE23" s="168">
        <v>-2.1520000000000001</v>
      </c>
      <c r="JF23" s="168">
        <v>-2.165</v>
      </c>
      <c r="JG23" s="168">
        <v>0.72</v>
      </c>
      <c r="JH23" s="168">
        <v>2.96</v>
      </c>
      <c r="JI23" s="168">
        <v>-3.3149000000000002</v>
      </c>
      <c r="JJ23" s="168">
        <v>-9.0532000000000004</v>
      </c>
      <c r="JK23" s="168">
        <v>1.5E-3</v>
      </c>
      <c r="JL23" s="168">
        <v>3.8102</v>
      </c>
      <c r="JM23" s="168">
        <v>3.4</v>
      </c>
      <c r="JN23" s="168">
        <v>-1.645</v>
      </c>
      <c r="JO23" s="168">
        <v>-2.8639999999999999</v>
      </c>
      <c r="JP23" s="169"/>
      <c r="JQ23" s="169"/>
      <c r="JR23" s="168">
        <v>3.9510999999999998</v>
      </c>
      <c r="JS23" s="168">
        <v>3.9592999999999998</v>
      </c>
      <c r="JT23" s="168">
        <v>3.931</v>
      </c>
      <c r="JU23" s="169"/>
      <c r="JV23" s="168">
        <v>8</v>
      </c>
      <c r="JW23" s="168">
        <v>9.8024000000000004</v>
      </c>
      <c r="JX23" s="168">
        <v>0.5</v>
      </c>
      <c r="JY23" s="169"/>
      <c r="JZ23" s="169"/>
      <c r="KA23" s="168">
        <v>-16.305099999999999</v>
      </c>
      <c r="KB23" s="168">
        <v>-21.312000000000001</v>
      </c>
      <c r="KC23" s="168">
        <v>2.6634000000000002</v>
      </c>
      <c r="KD23" s="168">
        <v>12.6113</v>
      </c>
      <c r="KE23" s="168">
        <v>-17.678799999999999</v>
      </c>
      <c r="KF23" s="168">
        <v>4.3765000000000001</v>
      </c>
      <c r="KG23" s="168">
        <v>-3.3</v>
      </c>
      <c r="KH23" s="168">
        <v>-12.5</v>
      </c>
      <c r="KI23" s="168">
        <v>22.9331</v>
      </c>
      <c r="KJ23" s="168">
        <v>-80.009699999999995</v>
      </c>
    </row>
    <row r="24" spans="1:296" ht="18" customHeight="1" x14ac:dyDescent="0.25">
      <c r="A24" s="163" t="s">
        <v>53</v>
      </c>
      <c r="B24" s="163" t="s">
        <v>841</v>
      </c>
      <c r="C24" s="170">
        <v>0</v>
      </c>
      <c r="D24" s="170">
        <v>0</v>
      </c>
      <c r="E24" s="171">
        <v>3.0739000000000001</v>
      </c>
      <c r="F24" s="171">
        <v>-7.9931000000000001</v>
      </c>
      <c r="G24" s="171">
        <v>9.0366</v>
      </c>
      <c r="H24" s="171">
        <v>13.2433</v>
      </c>
      <c r="I24" s="172"/>
      <c r="J24" s="171">
        <v>19.6035</v>
      </c>
      <c r="K24" s="172"/>
      <c r="L24" s="171">
        <v>21.5777</v>
      </c>
      <c r="M24" s="171">
        <v>9.0526999999999997</v>
      </c>
      <c r="N24" s="171">
        <v>8.6279000000000003</v>
      </c>
      <c r="O24" s="171">
        <v>-13.32</v>
      </c>
      <c r="P24" s="171">
        <v>-26.4</v>
      </c>
      <c r="Q24" s="171">
        <v>2.2000000000000002</v>
      </c>
      <c r="R24" s="171">
        <v>2.484</v>
      </c>
      <c r="S24" s="171">
        <v>-19.8</v>
      </c>
      <c r="T24" s="171">
        <v>-0.48349999999999999</v>
      </c>
      <c r="U24" s="171">
        <v>-1.2208000000000001</v>
      </c>
      <c r="V24" s="171">
        <v>4.1292999999999997</v>
      </c>
      <c r="W24" s="171">
        <v>3.9106999999999998</v>
      </c>
      <c r="X24" s="171">
        <v>6.9142000000000001</v>
      </c>
      <c r="Y24" s="171">
        <v>-0.59609999999999996</v>
      </c>
      <c r="Z24" s="171">
        <v>-1.4642999999999999</v>
      </c>
      <c r="AA24" s="171">
        <v>1.4442999999999999</v>
      </c>
      <c r="AB24" s="172"/>
      <c r="AC24" s="171">
        <v>-1.0649999999999999</v>
      </c>
      <c r="AD24" s="171">
        <v>-0.53800000000000003</v>
      </c>
      <c r="AE24" s="171">
        <v>-0.52700000000000002</v>
      </c>
      <c r="AF24" s="171">
        <v>3.8239999999999998</v>
      </c>
      <c r="AG24" s="171">
        <v>-6.66</v>
      </c>
      <c r="AH24" s="171">
        <v>-8.8000000000000007</v>
      </c>
      <c r="AI24" s="171">
        <v>0.24199999999999999</v>
      </c>
      <c r="AJ24" s="171">
        <v>0.255</v>
      </c>
      <c r="AK24" s="172"/>
      <c r="AL24" s="171">
        <v>-10.32</v>
      </c>
      <c r="AM24" s="172"/>
      <c r="AN24" s="171">
        <v>-13.39</v>
      </c>
      <c r="AO24" s="171">
        <v>-13.49</v>
      </c>
      <c r="AP24" s="172"/>
      <c r="AQ24" s="171">
        <v>3.2610000000000001</v>
      </c>
      <c r="AR24" s="171">
        <v>24.259699999999999</v>
      </c>
      <c r="AS24" s="171">
        <v>26.5243</v>
      </c>
      <c r="AT24" s="171">
        <v>-10.705399999999999</v>
      </c>
      <c r="AU24" s="171">
        <v>-3.2452999999999999</v>
      </c>
      <c r="AV24" s="171">
        <v>-2.8780000000000001</v>
      </c>
      <c r="AW24" s="171">
        <v>2.1976</v>
      </c>
      <c r="AX24" s="171">
        <v>2.1410999999999998</v>
      </c>
      <c r="AY24" s="171">
        <v>-12.870900000000001</v>
      </c>
      <c r="AZ24" s="171">
        <v>-10.129099999999999</v>
      </c>
      <c r="BA24" s="171">
        <v>18.173500000000001</v>
      </c>
      <c r="BB24" s="171">
        <v>36.1</v>
      </c>
      <c r="BC24" s="171">
        <v>56.142699999999998</v>
      </c>
      <c r="BD24" s="171">
        <v>23.121700000000001</v>
      </c>
      <c r="BE24" s="171">
        <v>-6.3</v>
      </c>
      <c r="BF24" s="171">
        <v>-6.3</v>
      </c>
      <c r="BG24" s="171">
        <v>-30.371500000000001</v>
      </c>
      <c r="BH24" s="171">
        <v>-30.011900000000001</v>
      </c>
      <c r="BI24" s="171">
        <v>-2.6890999999999998</v>
      </c>
      <c r="BJ24" s="172"/>
      <c r="BK24" s="171">
        <v>-1.5519000000000001</v>
      </c>
      <c r="BL24" s="171">
        <v>7.7577999999999996</v>
      </c>
      <c r="BM24" s="171">
        <v>3.9272999999999998</v>
      </c>
      <c r="BN24" s="171">
        <v>2.7928000000000002</v>
      </c>
      <c r="BO24" s="171">
        <v>-149.02180000000001</v>
      </c>
      <c r="BP24" s="171">
        <v>97.659199999999998</v>
      </c>
      <c r="BQ24" s="171">
        <v>97.384500000000003</v>
      </c>
      <c r="BR24" s="171">
        <v>-82.058700000000002</v>
      </c>
      <c r="BS24" s="171">
        <v>-128.9898</v>
      </c>
      <c r="BT24" s="172"/>
      <c r="BU24" s="172"/>
      <c r="BV24" s="172"/>
      <c r="BW24" s="171">
        <v>24.489799999999999</v>
      </c>
      <c r="BX24" s="171">
        <v>10.07</v>
      </c>
      <c r="BY24" s="171">
        <v>9.2100000000000009</v>
      </c>
      <c r="BZ24" s="171">
        <v>-3.34</v>
      </c>
      <c r="CA24" s="171">
        <v>11.18</v>
      </c>
      <c r="CB24" s="171">
        <v>-13.525499999999999</v>
      </c>
      <c r="CC24" s="171">
        <v>-13.2576</v>
      </c>
      <c r="CD24" s="171">
        <v>16.981200000000001</v>
      </c>
      <c r="CE24" s="171">
        <v>14.132199999999999</v>
      </c>
      <c r="CF24" s="171">
        <v>-8.4627999999999997</v>
      </c>
      <c r="CG24" s="171">
        <v>-8.0645000000000007</v>
      </c>
      <c r="CH24" s="171">
        <v>-8.1560000000000006</v>
      </c>
      <c r="CI24" s="171">
        <v>-1.9533</v>
      </c>
      <c r="CJ24" s="171">
        <v>22.736000000000001</v>
      </c>
      <c r="CK24" s="172"/>
      <c r="CL24" s="172"/>
      <c r="CM24" s="171">
        <v>5.7</v>
      </c>
      <c r="CN24" s="171">
        <v>-42.7</v>
      </c>
      <c r="CO24" s="171">
        <v>-4.16</v>
      </c>
      <c r="CP24" s="171">
        <v>29.972799999999999</v>
      </c>
      <c r="CQ24" s="171">
        <v>30.452999999999999</v>
      </c>
      <c r="CR24" s="171">
        <v>29.2563</v>
      </c>
      <c r="CS24" s="171">
        <v>65.433199999999999</v>
      </c>
      <c r="CT24" s="171">
        <v>65.744699999999995</v>
      </c>
      <c r="CU24" s="171">
        <v>-21.034400000000002</v>
      </c>
      <c r="CV24" s="171">
        <v>-59.754100000000001</v>
      </c>
      <c r="CW24" s="171">
        <v>-13.4665</v>
      </c>
      <c r="CX24" s="171">
        <v>2.8656000000000001</v>
      </c>
      <c r="CY24" s="171">
        <v>45.97</v>
      </c>
      <c r="CZ24" s="171">
        <v>26.07</v>
      </c>
      <c r="DA24" s="171">
        <v>10.629899999999999</v>
      </c>
      <c r="DB24" s="171">
        <v>9.5733999999999995</v>
      </c>
      <c r="DC24" s="171">
        <v>-9.2974999999999994</v>
      </c>
      <c r="DD24" s="172"/>
      <c r="DE24" s="171">
        <v>-23.7852</v>
      </c>
      <c r="DF24" s="171">
        <v>-23.976400000000002</v>
      </c>
      <c r="DG24" s="171">
        <v>17.4771</v>
      </c>
      <c r="DH24" s="172"/>
      <c r="DI24" s="172"/>
      <c r="DJ24" s="171">
        <v>-37</v>
      </c>
      <c r="DK24" s="171">
        <v>-38.5</v>
      </c>
      <c r="DL24" s="171">
        <v>1.0210999999999999</v>
      </c>
      <c r="DM24" s="171">
        <v>20.100000000000001</v>
      </c>
      <c r="DN24" s="172"/>
      <c r="DO24" s="171">
        <v>24.126899999999999</v>
      </c>
      <c r="DP24" s="171">
        <v>12.62</v>
      </c>
      <c r="DQ24" s="171">
        <v>-4.75</v>
      </c>
      <c r="DR24" s="171">
        <v>16.244</v>
      </c>
      <c r="DS24" s="171">
        <v>-17.626000000000001</v>
      </c>
      <c r="DT24" s="171">
        <v>-14.25</v>
      </c>
      <c r="DU24" s="171">
        <v>-14.22</v>
      </c>
      <c r="DV24" s="171">
        <v>36.119999999999997</v>
      </c>
      <c r="DW24" s="171">
        <v>7.11</v>
      </c>
      <c r="DX24" s="171">
        <v>-19.854500000000002</v>
      </c>
      <c r="DY24" s="171">
        <v>-9.7909000000000006</v>
      </c>
      <c r="DZ24" s="171">
        <v>-26.482500000000002</v>
      </c>
      <c r="EA24" s="171">
        <v>-25.690899999999999</v>
      </c>
      <c r="EB24" s="171">
        <v>37.565600000000003</v>
      </c>
      <c r="EC24" s="171">
        <v>7.8231999999999999</v>
      </c>
      <c r="ED24" s="171">
        <v>-0.88470000000000004</v>
      </c>
      <c r="EE24" s="171">
        <v>-0.20119999999999999</v>
      </c>
      <c r="EF24" s="171">
        <v>-17.3032</v>
      </c>
      <c r="EG24" s="171">
        <v>-21.007400000000001</v>
      </c>
      <c r="EH24" s="171">
        <v>-11.148</v>
      </c>
      <c r="EI24" s="171">
        <v>-5.1548999999999996</v>
      </c>
      <c r="EJ24" s="171">
        <v>-65.527000000000001</v>
      </c>
      <c r="EK24" s="172"/>
      <c r="EL24" s="171">
        <v>-15.3912</v>
      </c>
      <c r="EM24" s="171">
        <v>-14.403700000000001</v>
      </c>
      <c r="EN24" s="171">
        <v>17.672000000000001</v>
      </c>
      <c r="EO24" s="171">
        <v>-1.2862</v>
      </c>
      <c r="EP24" s="171">
        <v>-2.3348</v>
      </c>
      <c r="EQ24" s="171">
        <v>-16.388000000000002</v>
      </c>
      <c r="ER24" s="171">
        <v>-17.3141</v>
      </c>
      <c r="ES24" s="171">
        <v>-17.177900000000001</v>
      </c>
      <c r="ET24" s="171">
        <v>2.6374</v>
      </c>
      <c r="EU24" s="171">
        <v>19.440000000000001</v>
      </c>
      <c r="EV24" s="171">
        <v>-5.04</v>
      </c>
      <c r="EW24" s="171">
        <v>-0.8</v>
      </c>
      <c r="EX24" s="171">
        <v>5.9321999999999999</v>
      </c>
      <c r="EY24" s="171">
        <v>-6.6455000000000002</v>
      </c>
      <c r="EZ24" s="171">
        <v>-10.758599999999999</v>
      </c>
      <c r="FA24" s="171">
        <v>-10.7279</v>
      </c>
      <c r="FB24" s="171">
        <v>8.1760999999999999</v>
      </c>
      <c r="FC24" s="171">
        <v>1.3928</v>
      </c>
      <c r="FD24" s="171">
        <v>-13.2751</v>
      </c>
      <c r="FE24" s="171">
        <v>9.1103000000000005</v>
      </c>
      <c r="FF24" s="172"/>
      <c r="FG24" s="171">
        <v>3.6463000000000001</v>
      </c>
      <c r="FH24" s="171">
        <v>0</v>
      </c>
      <c r="FI24" s="171">
        <v>0</v>
      </c>
      <c r="FJ24" s="171">
        <v>0</v>
      </c>
      <c r="FK24" s="171">
        <v>7.8704000000000001</v>
      </c>
      <c r="FL24" s="171">
        <v>6.0284000000000004</v>
      </c>
      <c r="FM24" s="171">
        <v>4.6887999999999996</v>
      </c>
      <c r="FN24" s="171">
        <v>17.578900000000001</v>
      </c>
      <c r="FO24" s="171">
        <v>17.4846</v>
      </c>
      <c r="FP24" s="171">
        <v>14.737</v>
      </c>
      <c r="FQ24" s="171">
        <v>25.684899999999999</v>
      </c>
      <c r="FR24" s="171">
        <v>18.409700000000001</v>
      </c>
      <c r="FS24" s="171">
        <v>-18.53</v>
      </c>
      <c r="FT24" s="171">
        <v>-2.4239000000000002</v>
      </c>
      <c r="FU24" s="171">
        <v>0.2026</v>
      </c>
      <c r="FV24" s="171">
        <v>1.72</v>
      </c>
      <c r="FW24" s="171">
        <v>1.01</v>
      </c>
      <c r="FX24" s="171">
        <v>-19.198</v>
      </c>
      <c r="FY24" s="172"/>
      <c r="FZ24" s="171">
        <v>7.9870000000000001</v>
      </c>
      <c r="GA24" s="171">
        <v>1.091</v>
      </c>
      <c r="GB24" s="172"/>
      <c r="GC24" s="171">
        <v>33.159999999999997</v>
      </c>
      <c r="GD24" s="171">
        <v>-36.521900000000002</v>
      </c>
      <c r="GE24" s="171">
        <v>-26.4968</v>
      </c>
      <c r="GF24" s="171">
        <v>-0.56000000000000005</v>
      </c>
      <c r="GG24" s="171">
        <v>13.188499999999999</v>
      </c>
      <c r="GH24" s="172"/>
      <c r="GI24" s="171">
        <v>22.629000000000001</v>
      </c>
      <c r="GJ24" s="171">
        <v>-6.6413000000000002</v>
      </c>
      <c r="GK24" s="171">
        <v>-7.2069999999999999</v>
      </c>
      <c r="GL24" s="171">
        <v>2.1650999999999998</v>
      </c>
      <c r="GM24" s="171">
        <v>6.2300000000000001E-2</v>
      </c>
      <c r="GN24" s="172"/>
      <c r="GO24" s="171">
        <v>-7.6254999999999997</v>
      </c>
      <c r="GP24" s="171">
        <v>-35.511499999999998</v>
      </c>
      <c r="GQ24" s="171">
        <v>3.6368</v>
      </c>
      <c r="GR24" s="171">
        <v>-20.984300000000001</v>
      </c>
      <c r="GS24" s="171">
        <v>5.6988000000000003</v>
      </c>
      <c r="GT24" s="171">
        <v>4.5362999999999998</v>
      </c>
      <c r="GU24" s="171">
        <v>163.98769999999999</v>
      </c>
      <c r="GV24" s="171">
        <v>-6.0334000000000003</v>
      </c>
      <c r="GW24" s="171">
        <v>-8.7027000000000001</v>
      </c>
      <c r="GX24" s="171">
        <v>-5.5529999999999999</v>
      </c>
      <c r="GY24" s="171">
        <v>1.3688</v>
      </c>
      <c r="GZ24" s="171">
        <v>8.3369999999999997</v>
      </c>
      <c r="HA24" s="171">
        <v>8.4740000000000002</v>
      </c>
      <c r="HB24" s="171">
        <v>1</v>
      </c>
      <c r="HC24" s="171">
        <v>-20.699200000000001</v>
      </c>
      <c r="HD24" s="171">
        <v>-20.555499999999999</v>
      </c>
      <c r="HE24" s="171">
        <v>-12.15</v>
      </c>
      <c r="HF24" s="171">
        <v>15.1624</v>
      </c>
      <c r="HG24" s="171">
        <v>12.4208</v>
      </c>
      <c r="HH24" s="171">
        <v>58.461100000000002</v>
      </c>
      <c r="HI24" s="171">
        <v>51.285699999999999</v>
      </c>
      <c r="HJ24" s="171">
        <v>-34.482799999999997</v>
      </c>
      <c r="HK24" s="171">
        <v>18.788499999999999</v>
      </c>
      <c r="HL24" s="172"/>
      <c r="HM24" s="171">
        <v>0</v>
      </c>
      <c r="HN24" s="171">
        <v>0</v>
      </c>
      <c r="HO24" s="171">
        <v>-12.5627</v>
      </c>
      <c r="HP24" s="171">
        <v>2.6669999999999998</v>
      </c>
      <c r="HQ24" s="172"/>
      <c r="HR24" s="171">
        <v>-21.669499999999999</v>
      </c>
      <c r="HS24" s="171">
        <v>-21.3399</v>
      </c>
      <c r="HT24" s="171">
        <v>-22.058199999999999</v>
      </c>
      <c r="HU24" s="171">
        <v>-22.145499999999998</v>
      </c>
      <c r="HV24" s="171">
        <v>29.81</v>
      </c>
      <c r="HW24" s="171">
        <v>29.58</v>
      </c>
      <c r="HX24" s="171">
        <v>-24.7</v>
      </c>
      <c r="HY24" s="171">
        <v>-24.5</v>
      </c>
      <c r="HZ24" s="171">
        <v>2.9544999999999999</v>
      </c>
      <c r="IA24" s="171">
        <v>2.3199999999999998</v>
      </c>
      <c r="IB24" s="171">
        <v>40.625500000000002</v>
      </c>
      <c r="IC24" s="171">
        <v>22.518899999999999</v>
      </c>
      <c r="ID24" s="171">
        <v>22.651299999999999</v>
      </c>
      <c r="IE24" s="171">
        <v>-13.9</v>
      </c>
      <c r="IF24" s="171">
        <v>-23.5</v>
      </c>
      <c r="IG24" s="171">
        <v>4.3</v>
      </c>
      <c r="IH24" s="171">
        <v>4.0999999999999996</v>
      </c>
      <c r="II24" s="172"/>
      <c r="IJ24" s="172"/>
      <c r="IK24" s="171">
        <v>-140.12690000000001</v>
      </c>
      <c r="IL24" s="171">
        <v>21.179200000000002</v>
      </c>
      <c r="IM24" s="171">
        <v>-268.22930000000002</v>
      </c>
      <c r="IN24" s="171">
        <v>-8.4773999999999994</v>
      </c>
      <c r="IO24" s="171">
        <v>-33.510899999999999</v>
      </c>
      <c r="IP24" s="171">
        <v>51.127899999999997</v>
      </c>
      <c r="IQ24" s="171">
        <v>117.1893</v>
      </c>
      <c r="IR24" s="171">
        <v>114.4872</v>
      </c>
      <c r="IS24" s="172"/>
      <c r="IT24" s="171">
        <v>-24.6313</v>
      </c>
      <c r="IU24" s="171">
        <v>18.880700000000001</v>
      </c>
      <c r="IV24" s="171">
        <v>18.565899999999999</v>
      </c>
      <c r="IW24" s="171">
        <v>-1.8399000000000001</v>
      </c>
      <c r="IX24" s="171">
        <v>136.7852</v>
      </c>
      <c r="IY24" s="171">
        <v>-129.08539999999999</v>
      </c>
      <c r="IZ24" s="171">
        <v>2.0427</v>
      </c>
      <c r="JA24" s="171">
        <v>-3.8721000000000001</v>
      </c>
      <c r="JB24" s="171">
        <v>-3.7244000000000002</v>
      </c>
      <c r="JC24" s="171">
        <v>1.032</v>
      </c>
      <c r="JD24" s="171">
        <v>-5.36</v>
      </c>
      <c r="JE24" s="171">
        <v>-2.14</v>
      </c>
      <c r="JF24" s="171">
        <v>-2.1280000000000001</v>
      </c>
      <c r="JG24" s="171">
        <v>0.8</v>
      </c>
      <c r="JH24" s="171">
        <v>2.88</v>
      </c>
      <c r="JI24" s="171">
        <v>-3.5547</v>
      </c>
      <c r="JJ24" s="171">
        <v>-8.7876999999999992</v>
      </c>
      <c r="JK24" s="171">
        <v>-0.84689999999999999</v>
      </c>
      <c r="JL24" s="171">
        <v>4.1337000000000002</v>
      </c>
      <c r="JM24" s="171">
        <v>3.8</v>
      </c>
      <c r="JN24" s="171">
        <v>-2.0630000000000002</v>
      </c>
      <c r="JO24" s="171">
        <v>-2.581</v>
      </c>
      <c r="JP24" s="172"/>
      <c r="JQ24" s="172"/>
      <c r="JR24" s="171">
        <v>4.1913</v>
      </c>
      <c r="JS24" s="171">
        <v>3.4217</v>
      </c>
      <c r="JT24" s="171">
        <v>2.8081999999999998</v>
      </c>
      <c r="JU24" s="172"/>
      <c r="JV24" s="171">
        <v>9.1</v>
      </c>
      <c r="JW24" s="171">
        <v>9.5318000000000005</v>
      </c>
      <c r="JX24" s="171">
        <v>0.65</v>
      </c>
      <c r="JY24" s="172"/>
      <c r="JZ24" s="171">
        <v>3.3307000000000002</v>
      </c>
      <c r="KA24" s="171">
        <v>-17.9026</v>
      </c>
      <c r="KB24" s="171">
        <v>-23.8552</v>
      </c>
      <c r="KC24" s="171">
        <v>6.7972999999999999</v>
      </c>
      <c r="KD24" s="171">
        <v>13.8028</v>
      </c>
      <c r="KE24" s="171">
        <v>-19.354299999999999</v>
      </c>
      <c r="KF24" s="171">
        <v>5.5156999999999998</v>
      </c>
      <c r="KG24" s="171">
        <v>-3.5</v>
      </c>
      <c r="KH24" s="171">
        <v>-13</v>
      </c>
      <c r="KI24" s="171">
        <v>21.050799999999999</v>
      </c>
      <c r="KJ24" s="171">
        <v>-71.92</v>
      </c>
    </row>
    <row r="25" spans="1:296" ht="18" customHeight="1" x14ac:dyDescent="0.25">
      <c r="A25" s="163" t="s">
        <v>53</v>
      </c>
      <c r="B25" s="163" t="s">
        <v>842</v>
      </c>
      <c r="C25" s="164">
        <v>0</v>
      </c>
      <c r="D25" s="164">
        <v>0</v>
      </c>
      <c r="E25" s="165">
        <v>3.6907000000000001</v>
      </c>
      <c r="F25" s="165">
        <v>-8.5334000000000003</v>
      </c>
      <c r="G25" s="165">
        <v>6.5934999999999997</v>
      </c>
      <c r="H25" s="165">
        <v>13.7965</v>
      </c>
      <c r="I25" s="166"/>
      <c r="J25" s="165">
        <v>21.305900000000001</v>
      </c>
      <c r="K25" s="166"/>
      <c r="L25" s="165">
        <v>24.705100000000002</v>
      </c>
      <c r="M25" s="165">
        <v>10.918699999999999</v>
      </c>
      <c r="N25" s="165">
        <v>10.720800000000001</v>
      </c>
      <c r="O25" s="165">
        <v>-15.54</v>
      </c>
      <c r="P25" s="165">
        <v>-28.6</v>
      </c>
      <c r="Q25" s="165">
        <v>4.4000000000000004</v>
      </c>
      <c r="R25" s="165">
        <v>4.968</v>
      </c>
      <c r="S25" s="165">
        <v>-17.600000000000001</v>
      </c>
      <c r="T25" s="165">
        <v>-0.39929999999999999</v>
      </c>
      <c r="U25" s="165">
        <v>-4.5867000000000004</v>
      </c>
      <c r="V25" s="165">
        <v>4.2622999999999998</v>
      </c>
      <c r="W25" s="165">
        <v>4.1273999999999997</v>
      </c>
      <c r="X25" s="165">
        <v>7.5690999999999997</v>
      </c>
      <c r="Y25" s="165">
        <v>-0.66139999999999999</v>
      </c>
      <c r="Z25" s="165">
        <v>-1.4281999999999999</v>
      </c>
      <c r="AA25" s="165">
        <v>1.4728000000000001</v>
      </c>
      <c r="AB25" s="166"/>
      <c r="AC25" s="165">
        <v>-1.0461</v>
      </c>
      <c r="AD25" s="165">
        <v>0.13500000000000001</v>
      </c>
      <c r="AE25" s="165">
        <v>0.13300000000000001</v>
      </c>
      <c r="AF25" s="165">
        <v>3.444</v>
      </c>
      <c r="AG25" s="165">
        <v>-4.4400000000000004</v>
      </c>
      <c r="AH25" s="165">
        <v>-2.2000000000000002</v>
      </c>
      <c r="AI25" s="165">
        <v>-0.20699999999999999</v>
      </c>
      <c r="AJ25" s="165">
        <v>0.25700000000000001</v>
      </c>
      <c r="AK25" s="166"/>
      <c r="AL25" s="165">
        <v>-5.52</v>
      </c>
      <c r="AM25" s="166"/>
      <c r="AN25" s="165">
        <v>-13.47</v>
      </c>
      <c r="AO25" s="165">
        <v>-13.44</v>
      </c>
      <c r="AP25" s="166"/>
      <c r="AQ25" s="165">
        <v>3.1114999999999999</v>
      </c>
      <c r="AR25" s="165">
        <v>26.356000000000002</v>
      </c>
      <c r="AS25" s="165">
        <v>28.635999999999999</v>
      </c>
      <c r="AT25" s="165">
        <v>-13.041700000000001</v>
      </c>
      <c r="AU25" s="165">
        <v>-4.8590999999999998</v>
      </c>
      <c r="AV25" s="165">
        <v>-5.1841999999999997</v>
      </c>
      <c r="AW25" s="165">
        <v>12.2395</v>
      </c>
      <c r="AX25" s="165">
        <v>16.619499999999999</v>
      </c>
      <c r="AY25" s="165">
        <v>-15.468400000000001</v>
      </c>
      <c r="AZ25" s="165">
        <v>-10.873699999999999</v>
      </c>
      <c r="BA25" s="165">
        <v>29.187799999999999</v>
      </c>
      <c r="BB25" s="165">
        <v>36.437199999999997</v>
      </c>
      <c r="BC25" s="165">
        <v>65.3459</v>
      </c>
      <c r="BD25" s="165">
        <v>19.122900000000001</v>
      </c>
      <c r="BE25" s="165">
        <v>-5.0999999999999996</v>
      </c>
      <c r="BF25" s="165">
        <v>-5.0999999999999996</v>
      </c>
      <c r="BG25" s="165">
        <v>-25.413699999999999</v>
      </c>
      <c r="BH25" s="165">
        <v>-24.8796</v>
      </c>
      <c r="BI25" s="165">
        <v>-1.9664999999999999</v>
      </c>
      <c r="BJ25" s="166"/>
      <c r="BK25" s="165">
        <v>-6.3117999999999999</v>
      </c>
      <c r="BL25" s="165">
        <v>10.0017</v>
      </c>
      <c r="BM25" s="165">
        <v>4.9135999999999997</v>
      </c>
      <c r="BN25" s="165">
        <v>3.3079000000000001</v>
      </c>
      <c r="BO25" s="165">
        <v>-125.8278</v>
      </c>
      <c r="BP25" s="165">
        <v>106.6927</v>
      </c>
      <c r="BQ25" s="165">
        <v>106.63160000000001</v>
      </c>
      <c r="BR25" s="165">
        <v>-126.48520000000001</v>
      </c>
      <c r="BS25" s="165">
        <v>-101.88079999999999</v>
      </c>
      <c r="BT25" s="166"/>
      <c r="BU25" s="166"/>
      <c r="BV25" s="166"/>
      <c r="BW25" s="165">
        <v>31.525400000000001</v>
      </c>
      <c r="BX25" s="165">
        <v>10.25</v>
      </c>
      <c r="BY25" s="165">
        <v>9.4700000000000006</v>
      </c>
      <c r="BZ25" s="165">
        <v>-0.87</v>
      </c>
      <c r="CA25" s="165">
        <v>13.47</v>
      </c>
      <c r="CB25" s="165">
        <v>4.1999999999999997E-3</v>
      </c>
      <c r="CC25" s="165">
        <v>4.1999999999999997E-3</v>
      </c>
      <c r="CD25" s="165">
        <v>8.9126999999999992</v>
      </c>
      <c r="CE25" s="165">
        <v>7.8738000000000001</v>
      </c>
      <c r="CF25" s="165">
        <v>-6.6162999999999998</v>
      </c>
      <c r="CG25" s="165">
        <v>-11.2425</v>
      </c>
      <c r="CH25" s="165">
        <v>-11.3203</v>
      </c>
      <c r="CI25" s="165">
        <v>-7.0820999999999996</v>
      </c>
      <c r="CJ25" s="165">
        <v>19.576699999999999</v>
      </c>
      <c r="CK25" s="166"/>
      <c r="CL25" s="166"/>
      <c r="CM25" s="165">
        <v>6.1</v>
      </c>
      <c r="CN25" s="165">
        <v>-36</v>
      </c>
      <c r="CO25" s="165">
        <v>-4.6100000000000003</v>
      </c>
      <c r="CP25" s="165">
        <v>31.248100000000001</v>
      </c>
      <c r="CQ25" s="165">
        <v>31.1038</v>
      </c>
      <c r="CR25" s="165">
        <v>29.912800000000001</v>
      </c>
      <c r="CS25" s="165">
        <v>70.875699999999995</v>
      </c>
      <c r="CT25" s="165">
        <v>71.276600000000002</v>
      </c>
      <c r="CU25" s="165">
        <v>-30.333500000000001</v>
      </c>
      <c r="CV25" s="165">
        <v>-59.450899999999997</v>
      </c>
      <c r="CW25" s="165">
        <v>-22.221900000000002</v>
      </c>
      <c r="CX25" s="165">
        <v>3.6251000000000002</v>
      </c>
      <c r="CY25" s="165">
        <v>48.05</v>
      </c>
      <c r="CZ25" s="165">
        <v>28.23</v>
      </c>
      <c r="DA25" s="165">
        <v>12.348599999999999</v>
      </c>
      <c r="DB25" s="165">
        <v>11.233499999999999</v>
      </c>
      <c r="DC25" s="165">
        <v>-10.799799999999999</v>
      </c>
      <c r="DD25" s="166"/>
      <c r="DE25" s="165">
        <v>-20.172499999999999</v>
      </c>
      <c r="DF25" s="165">
        <v>-19.752800000000001</v>
      </c>
      <c r="DG25" s="165">
        <v>6.8015999999999996</v>
      </c>
      <c r="DH25" s="166"/>
      <c r="DI25" s="166"/>
      <c r="DJ25" s="165">
        <v>-41.8</v>
      </c>
      <c r="DK25" s="165">
        <v>-41.5</v>
      </c>
      <c r="DL25" s="165">
        <v>2.1454</v>
      </c>
      <c r="DM25" s="165">
        <v>23.6</v>
      </c>
      <c r="DN25" s="166"/>
      <c r="DO25" s="165">
        <v>27.281199999999998</v>
      </c>
      <c r="DP25" s="165">
        <v>15.17</v>
      </c>
      <c r="DQ25" s="165">
        <v>-5.04</v>
      </c>
      <c r="DR25" s="165">
        <v>18.615500000000001</v>
      </c>
      <c r="DS25" s="165">
        <v>-6.2454000000000001</v>
      </c>
      <c r="DT25" s="165">
        <v>-14.7</v>
      </c>
      <c r="DU25" s="165">
        <v>-14.81</v>
      </c>
      <c r="DV25" s="165">
        <v>38.71</v>
      </c>
      <c r="DW25" s="165">
        <v>10.210000000000001</v>
      </c>
      <c r="DX25" s="165">
        <v>-4.4545000000000003</v>
      </c>
      <c r="DY25" s="165">
        <v>-2.4272999999999998</v>
      </c>
      <c r="DZ25" s="165">
        <v>-20.728999999999999</v>
      </c>
      <c r="EA25" s="165">
        <v>-18.863600000000002</v>
      </c>
      <c r="EB25" s="165">
        <v>62.887700000000002</v>
      </c>
      <c r="EC25" s="165">
        <v>29.035599999999999</v>
      </c>
      <c r="ED25" s="165">
        <v>20.177600000000002</v>
      </c>
      <c r="EE25" s="165">
        <v>20.130099999999999</v>
      </c>
      <c r="EF25" s="165">
        <v>-13.6228</v>
      </c>
      <c r="EG25" s="165">
        <v>-21.017399999999999</v>
      </c>
      <c r="EH25" s="165">
        <v>-13.151999999999999</v>
      </c>
      <c r="EI25" s="165">
        <v>51.592700000000001</v>
      </c>
      <c r="EJ25" s="165">
        <v>-73.243700000000004</v>
      </c>
      <c r="EK25" s="166"/>
      <c r="EL25" s="165">
        <v>-14.6325</v>
      </c>
      <c r="EM25" s="165">
        <v>-14.286199999999999</v>
      </c>
      <c r="EN25" s="165">
        <v>16.6602</v>
      </c>
      <c r="EO25" s="165">
        <v>4.2900000000000001E-2</v>
      </c>
      <c r="EP25" s="165">
        <v>-0.65680000000000005</v>
      </c>
      <c r="EQ25" s="165">
        <v>-15.875999999999999</v>
      </c>
      <c r="ER25" s="165">
        <v>-18.605499999999999</v>
      </c>
      <c r="ES25" s="165">
        <v>-18.132000000000001</v>
      </c>
      <c r="ET25" s="165">
        <v>3.7317</v>
      </c>
      <c r="EU25" s="165">
        <v>17.670000000000002</v>
      </c>
      <c r="EV25" s="165">
        <v>-4.08</v>
      </c>
      <c r="EW25" s="165">
        <v>-2.7</v>
      </c>
      <c r="EX25" s="165">
        <v>6.1101999999999999</v>
      </c>
      <c r="EY25" s="165">
        <v>-6.8769</v>
      </c>
      <c r="EZ25" s="165">
        <v>-1.6000000000000001E-3</v>
      </c>
      <c r="FA25" s="165">
        <v>-19.854600000000001</v>
      </c>
      <c r="FB25" s="165">
        <v>9.1274999999999995</v>
      </c>
      <c r="FC25" s="165">
        <v>3.2033</v>
      </c>
      <c r="FD25" s="165">
        <v>-15.295500000000001</v>
      </c>
      <c r="FE25" s="165">
        <v>8.1273999999999997</v>
      </c>
      <c r="FF25" s="166"/>
      <c r="FG25" s="165">
        <v>0.79359999999999997</v>
      </c>
      <c r="FH25" s="165">
        <v>4.4573999999999998</v>
      </c>
      <c r="FI25" s="165">
        <v>4.5991999999999997</v>
      </c>
      <c r="FJ25" s="165">
        <v>3.7256999999999998</v>
      </c>
      <c r="FK25" s="165">
        <v>0</v>
      </c>
      <c r="FL25" s="165">
        <v>0</v>
      </c>
      <c r="FM25" s="165">
        <v>14.2338</v>
      </c>
      <c r="FN25" s="165">
        <v>25.7486</v>
      </c>
      <c r="FO25" s="165">
        <v>25.951799999999999</v>
      </c>
      <c r="FP25" s="165">
        <v>16.258299999999998</v>
      </c>
      <c r="FQ25" s="165">
        <v>28.331399999999999</v>
      </c>
      <c r="FR25" s="165">
        <v>14.0151</v>
      </c>
      <c r="FS25" s="165">
        <v>-15.11</v>
      </c>
      <c r="FT25" s="165">
        <v>-1.7977000000000001</v>
      </c>
      <c r="FU25" s="165">
        <v>0.19159999999999999</v>
      </c>
      <c r="FV25" s="165">
        <v>1.59</v>
      </c>
      <c r="FW25" s="165">
        <v>1.88</v>
      </c>
      <c r="FX25" s="165">
        <v>-14.6891</v>
      </c>
      <c r="FY25" s="165">
        <v>2.7195</v>
      </c>
      <c r="FZ25" s="165">
        <v>7.9390000000000001</v>
      </c>
      <c r="GA25" s="165">
        <v>1.08</v>
      </c>
      <c r="GB25" s="165">
        <v>3.4186000000000001</v>
      </c>
      <c r="GC25" s="165">
        <v>36.840000000000003</v>
      </c>
      <c r="GD25" s="165">
        <v>-39.5274</v>
      </c>
      <c r="GE25" s="165">
        <v>-29.195900000000002</v>
      </c>
      <c r="GF25" s="165">
        <v>-0.22</v>
      </c>
      <c r="GG25" s="165">
        <v>14.214</v>
      </c>
      <c r="GH25" s="166"/>
      <c r="GI25" s="165">
        <v>21.409400000000002</v>
      </c>
      <c r="GJ25" s="165">
        <v>-8.1373999999999995</v>
      </c>
      <c r="GK25" s="165">
        <v>-8.4586000000000006</v>
      </c>
      <c r="GL25" s="165">
        <v>2.3527999999999998</v>
      </c>
      <c r="GM25" s="165">
        <v>2.3300000000000001E-2</v>
      </c>
      <c r="GN25" s="166"/>
      <c r="GO25" s="165">
        <v>-8.9785000000000004</v>
      </c>
      <c r="GP25" s="165">
        <v>-41.683900000000001</v>
      </c>
      <c r="GQ25" s="165">
        <v>3.7368999999999999</v>
      </c>
      <c r="GR25" s="165">
        <v>-20.807200000000002</v>
      </c>
      <c r="GS25" s="165">
        <v>5.0453000000000001</v>
      </c>
      <c r="GT25" s="165">
        <v>5.4847000000000001</v>
      </c>
      <c r="GU25" s="165">
        <v>192.8766</v>
      </c>
      <c r="GV25" s="165">
        <v>-4.4535</v>
      </c>
      <c r="GW25" s="165">
        <v>-5.1676000000000002</v>
      </c>
      <c r="GX25" s="165">
        <v>-8.8135999999999992</v>
      </c>
      <c r="GY25" s="165">
        <v>1.3956</v>
      </c>
      <c r="GZ25" s="165">
        <v>8.5861000000000001</v>
      </c>
      <c r="HA25" s="165">
        <v>8.7588000000000008</v>
      </c>
      <c r="HB25" s="165">
        <v>1</v>
      </c>
      <c r="HC25" s="165">
        <v>-19.192900000000002</v>
      </c>
      <c r="HD25" s="165">
        <v>-17.7605</v>
      </c>
      <c r="HE25" s="165">
        <v>-3.77</v>
      </c>
      <c r="HF25" s="165">
        <v>7.0328999999999997</v>
      </c>
      <c r="HG25" s="165">
        <v>-6.0993000000000004</v>
      </c>
      <c r="HH25" s="165">
        <v>84.669300000000007</v>
      </c>
      <c r="HI25" s="165">
        <v>39.943600000000004</v>
      </c>
      <c r="HJ25" s="165">
        <v>-33.211799999999997</v>
      </c>
      <c r="HK25" s="165">
        <v>19.150700000000001</v>
      </c>
      <c r="HL25" s="166"/>
      <c r="HM25" s="165">
        <v>0</v>
      </c>
      <c r="HN25" s="165">
        <v>0</v>
      </c>
      <c r="HO25" s="165">
        <v>0</v>
      </c>
      <c r="HP25" s="166"/>
      <c r="HQ25" s="165">
        <v>-0.47989999999999999</v>
      </c>
      <c r="HR25" s="165">
        <v>-20.3017</v>
      </c>
      <c r="HS25" s="165">
        <v>-19.933599999999998</v>
      </c>
      <c r="HT25" s="165">
        <v>-41.561199999999999</v>
      </c>
      <c r="HU25" s="165">
        <v>0</v>
      </c>
      <c r="HV25" s="165">
        <v>30.98</v>
      </c>
      <c r="HW25" s="165">
        <v>30.74</v>
      </c>
      <c r="HX25" s="165">
        <v>-21.7</v>
      </c>
      <c r="HY25" s="165">
        <v>-21.5</v>
      </c>
      <c r="HZ25" s="165">
        <v>2.9708999999999999</v>
      </c>
      <c r="IA25" s="165">
        <v>4.24</v>
      </c>
      <c r="IB25" s="165">
        <v>29.233599999999999</v>
      </c>
      <c r="IC25" s="165">
        <v>22.9879</v>
      </c>
      <c r="ID25" s="165">
        <v>22.8233</v>
      </c>
      <c r="IE25" s="165">
        <v>-11.8</v>
      </c>
      <c r="IF25" s="165">
        <v>-22.6</v>
      </c>
      <c r="IG25" s="165">
        <v>2.2000000000000002</v>
      </c>
      <c r="IH25" s="165">
        <v>1.6</v>
      </c>
      <c r="II25" s="165">
        <v>-18.165800000000001</v>
      </c>
      <c r="IJ25" s="165">
        <v>-18.1036</v>
      </c>
      <c r="IK25" s="165">
        <v>-126.14660000000001</v>
      </c>
      <c r="IL25" s="165">
        <v>31.617000000000001</v>
      </c>
      <c r="IM25" s="165">
        <v>-274.68299999999999</v>
      </c>
      <c r="IN25" s="165">
        <v>-19.647600000000001</v>
      </c>
      <c r="IO25" s="165">
        <v>-30.7331</v>
      </c>
      <c r="IP25" s="165">
        <v>60.649099999999997</v>
      </c>
      <c r="IQ25" s="165">
        <v>107.5179</v>
      </c>
      <c r="IR25" s="165">
        <v>111.5059</v>
      </c>
      <c r="IS25" s="166"/>
      <c r="IT25" s="165">
        <v>-13.9063</v>
      </c>
      <c r="IU25" s="165">
        <v>19.328900000000001</v>
      </c>
      <c r="IV25" s="165">
        <v>18.8659</v>
      </c>
      <c r="IW25" s="165">
        <v>-1.0304</v>
      </c>
      <c r="IX25" s="165">
        <v>147.4846</v>
      </c>
      <c r="IY25" s="165">
        <v>-131.29560000000001</v>
      </c>
      <c r="IZ25" s="165">
        <v>14.2715</v>
      </c>
      <c r="JA25" s="165">
        <v>-14.3771</v>
      </c>
      <c r="JB25" s="165">
        <v>-4.7327000000000004</v>
      </c>
      <c r="JC25" s="165">
        <v>1.387</v>
      </c>
      <c r="JD25" s="165">
        <v>-6</v>
      </c>
      <c r="JE25" s="165">
        <v>-2.1549999999999998</v>
      </c>
      <c r="JF25" s="165">
        <v>-2.165</v>
      </c>
      <c r="JG25" s="165">
        <v>1.2</v>
      </c>
      <c r="JH25" s="165">
        <v>1.84</v>
      </c>
      <c r="JI25" s="165">
        <v>-2.7261000000000002</v>
      </c>
      <c r="JJ25" s="165">
        <v>-7.6158000000000001</v>
      </c>
      <c r="JK25" s="165">
        <v>-0.93540000000000001</v>
      </c>
      <c r="JL25" s="165">
        <v>4.2191000000000001</v>
      </c>
      <c r="JM25" s="165">
        <v>2.4</v>
      </c>
      <c r="JN25" s="165">
        <v>-0.20799999999999999</v>
      </c>
      <c r="JO25" s="165">
        <v>-1.26</v>
      </c>
      <c r="JP25" s="166"/>
      <c r="JQ25" s="166"/>
      <c r="JR25" s="165">
        <v>6.5198999999999998</v>
      </c>
      <c r="JS25" s="165">
        <v>4.7239000000000004</v>
      </c>
      <c r="JT25" s="165">
        <v>4.2434000000000003</v>
      </c>
      <c r="JU25" s="166"/>
      <c r="JV25" s="165">
        <v>7</v>
      </c>
      <c r="JW25" s="165">
        <v>10.295199999999999</v>
      </c>
      <c r="JX25" s="165">
        <v>0.67</v>
      </c>
      <c r="JY25" s="166"/>
      <c r="JZ25" s="165">
        <v>0</v>
      </c>
      <c r="KA25" s="165">
        <v>-16.542100000000001</v>
      </c>
      <c r="KB25" s="165">
        <v>-22.9468</v>
      </c>
      <c r="KC25" s="165">
        <v>4.6066000000000003</v>
      </c>
      <c r="KD25" s="165">
        <v>12.467599999999999</v>
      </c>
      <c r="KE25" s="165">
        <v>-19.6859</v>
      </c>
      <c r="KF25" s="165">
        <v>6.0221999999999998</v>
      </c>
      <c r="KG25" s="165">
        <v>-1.6</v>
      </c>
      <c r="KH25" s="165">
        <v>-13.8</v>
      </c>
      <c r="KI25" s="165">
        <v>-4.1837999999999997</v>
      </c>
      <c r="KJ25" s="165">
        <v>-36.201599999999999</v>
      </c>
    </row>
    <row r="26" spans="1:296" ht="18" customHeight="1" x14ac:dyDescent="0.25">
      <c r="A26" s="163" t="s">
        <v>53</v>
      </c>
      <c r="B26" s="163" t="s">
        <v>843</v>
      </c>
      <c r="C26" s="167">
        <v>0</v>
      </c>
      <c r="D26" s="167">
        <v>0</v>
      </c>
      <c r="E26" s="168">
        <v>3.4588999999999999</v>
      </c>
      <c r="F26" s="168">
        <v>-8.3186999999999998</v>
      </c>
      <c r="G26" s="168">
        <v>6.2423000000000002</v>
      </c>
      <c r="H26" s="168">
        <v>15.2674</v>
      </c>
      <c r="I26" s="169"/>
      <c r="J26" s="168">
        <v>23.011800000000001</v>
      </c>
      <c r="K26" s="169"/>
      <c r="L26" s="168">
        <v>27.5382</v>
      </c>
      <c r="M26" s="168">
        <v>12.086600000000001</v>
      </c>
      <c r="N26" s="168">
        <v>11.7278</v>
      </c>
      <c r="O26" s="168">
        <v>-13.32</v>
      </c>
      <c r="P26" s="168">
        <v>-33</v>
      </c>
      <c r="Q26" s="168">
        <v>11</v>
      </c>
      <c r="R26" s="168">
        <v>4.968</v>
      </c>
      <c r="S26" s="168">
        <v>-22</v>
      </c>
      <c r="T26" s="168">
        <v>-0.49830000000000002</v>
      </c>
      <c r="U26" s="168">
        <v>6.1576000000000004</v>
      </c>
      <c r="V26" s="168">
        <v>5.4204999999999997</v>
      </c>
      <c r="W26" s="168">
        <v>5.2164000000000001</v>
      </c>
      <c r="X26" s="168">
        <v>8.9633000000000003</v>
      </c>
      <c r="Y26" s="168">
        <v>1.2807999999999999</v>
      </c>
      <c r="Z26" s="168">
        <v>-1.4401999999999999</v>
      </c>
      <c r="AA26" s="168">
        <v>1.3675999999999999</v>
      </c>
      <c r="AB26" s="169"/>
      <c r="AC26" s="168">
        <v>-1.1338999999999999</v>
      </c>
      <c r="AD26" s="168">
        <v>-8.5999999999999993E-2</v>
      </c>
      <c r="AE26" s="168">
        <v>-7.0000000000000007E-2</v>
      </c>
      <c r="AF26" s="168">
        <v>3.548</v>
      </c>
      <c r="AG26" s="168">
        <v>-6.66</v>
      </c>
      <c r="AH26" s="168">
        <v>2.2000000000000002</v>
      </c>
      <c r="AI26" s="168">
        <v>-9.9000000000000005E-2</v>
      </c>
      <c r="AJ26" s="168">
        <v>0.26200000000000001</v>
      </c>
      <c r="AK26" s="169"/>
      <c r="AL26" s="168">
        <v>-8.3000000000000007</v>
      </c>
      <c r="AM26" s="169"/>
      <c r="AN26" s="168">
        <v>-11.51</v>
      </c>
      <c r="AO26" s="168">
        <v>-11.39</v>
      </c>
      <c r="AP26" s="169"/>
      <c r="AQ26" s="168">
        <v>2.9079000000000002</v>
      </c>
      <c r="AR26" s="168">
        <v>28.018599999999999</v>
      </c>
      <c r="AS26" s="168">
        <v>30.537299999999998</v>
      </c>
      <c r="AT26" s="168">
        <v>-13.962</v>
      </c>
      <c r="AU26" s="168">
        <v>-11.076000000000001</v>
      </c>
      <c r="AV26" s="168">
        <v>-10.840199999999999</v>
      </c>
      <c r="AW26" s="168">
        <v>4.3529</v>
      </c>
      <c r="AX26" s="168">
        <v>3.6145999999999998</v>
      </c>
      <c r="AY26" s="168">
        <v>-11.9505</v>
      </c>
      <c r="AZ26" s="168">
        <v>-9.0137</v>
      </c>
      <c r="BA26" s="168">
        <v>22.368500000000001</v>
      </c>
      <c r="BB26" s="168">
        <v>40.232100000000003</v>
      </c>
      <c r="BC26" s="168">
        <v>62.574800000000003</v>
      </c>
      <c r="BD26" s="168">
        <v>20.058299999999999</v>
      </c>
      <c r="BE26" s="168">
        <v>-5.8</v>
      </c>
      <c r="BF26" s="168">
        <v>-5.8</v>
      </c>
      <c r="BG26" s="168">
        <v>-22.7194</v>
      </c>
      <c r="BH26" s="168">
        <v>-22.171800000000001</v>
      </c>
      <c r="BI26" s="168">
        <v>-1.7109000000000001</v>
      </c>
      <c r="BJ26" s="169"/>
      <c r="BK26" s="168">
        <v>-0.65239999999999998</v>
      </c>
      <c r="BL26" s="168">
        <v>10.2384</v>
      </c>
      <c r="BM26" s="168">
        <v>7.8628999999999998</v>
      </c>
      <c r="BN26" s="168">
        <v>5.3438999999999997</v>
      </c>
      <c r="BO26" s="168">
        <v>-119.7546</v>
      </c>
      <c r="BP26" s="168">
        <v>111.75879999999999</v>
      </c>
      <c r="BQ26" s="168">
        <v>111.57559999999999</v>
      </c>
      <c r="BR26" s="168">
        <v>-105.8839</v>
      </c>
      <c r="BS26" s="168">
        <v>-69.655199999999994</v>
      </c>
      <c r="BT26" s="169"/>
      <c r="BU26" s="169"/>
      <c r="BV26" s="169"/>
      <c r="BW26" s="168">
        <v>35.187899999999999</v>
      </c>
      <c r="BX26" s="168">
        <v>13.03</v>
      </c>
      <c r="BY26" s="168">
        <v>10.77</v>
      </c>
      <c r="BZ26" s="168">
        <v>-2.06</v>
      </c>
      <c r="CA26" s="168">
        <v>16.64</v>
      </c>
      <c r="CB26" s="168">
        <v>4.1999999999999997E-3</v>
      </c>
      <c r="CC26" s="168">
        <v>4.1999999999999997E-3</v>
      </c>
      <c r="CD26" s="168">
        <v>9.7011000000000003</v>
      </c>
      <c r="CE26" s="168">
        <v>9.1920999999999999</v>
      </c>
      <c r="CF26" s="168">
        <v>-8.0551999999999992</v>
      </c>
      <c r="CG26" s="168">
        <v>6.4050000000000002</v>
      </c>
      <c r="CH26" s="168">
        <v>6.6542000000000003</v>
      </c>
      <c r="CI26" s="168">
        <v>-0.66539999999999999</v>
      </c>
      <c r="CJ26" s="168">
        <v>31.669499999999999</v>
      </c>
      <c r="CK26" s="169"/>
      <c r="CL26" s="169"/>
      <c r="CM26" s="168">
        <v>28.5</v>
      </c>
      <c r="CN26" s="168">
        <v>-60.5</v>
      </c>
      <c r="CO26" s="168">
        <v>-4.7300000000000004</v>
      </c>
      <c r="CP26" s="168">
        <v>43.722799999999999</v>
      </c>
      <c r="CQ26" s="168">
        <v>43.363700000000001</v>
      </c>
      <c r="CR26" s="168">
        <v>42.058399999999999</v>
      </c>
      <c r="CS26" s="168">
        <v>65.750799999999998</v>
      </c>
      <c r="CT26" s="168">
        <v>66.505499999999998</v>
      </c>
      <c r="CU26" s="168">
        <v>-34.842100000000002</v>
      </c>
      <c r="CV26" s="168">
        <v>-51.424500000000002</v>
      </c>
      <c r="CW26" s="168">
        <v>-26.925899999999999</v>
      </c>
      <c r="CX26" s="168">
        <v>3.7349000000000001</v>
      </c>
      <c r="CY26" s="168">
        <v>51.18</v>
      </c>
      <c r="CZ26" s="168">
        <v>29.1</v>
      </c>
      <c r="DA26" s="168">
        <v>2.3485999999999998</v>
      </c>
      <c r="DB26" s="168">
        <v>1.6632</v>
      </c>
      <c r="DC26" s="168">
        <v>-11.7425</v>
      </c>
      <c r="DD26" s="169"/>
      <c r="DE26" s="168">
        <v>-32.527500000000003</v>
      </c>
      <c r="DF26" s="168">
        <v>-32.338999999999999</v>
      </c>
      <c r="DG26" s="168">
        <v>28.6541</v>
      </c>
      <c r="DH26" s="169"/>
      <c r="DI26" s="169"/>
      <c r="DJ26" s="168">
        <v>-48.1</v>
      </c>
      <c r="DK26" s="168">
        <v>-49</v>
      </c>
      <c r="DL26" s="168">
        <v>2.3675999999999999</v>
      </c>
      <c r="DM26" s="168">
        <v>27.2</v>
      </c>
      <c r="DN26" s="169"/>
      <c r="DO26" s="168">
        <v>30.435500000000001</v>
      </c>
      <c r="DP26" s="168">
        <v>17.260000000000002</v>
      </c>
      <c r="DQ26" s="168">
        <v>-4.71</v>
      </c>
      <c r="DR26" s="168">
        <v>17.9955</v>
      </c>
      <c r="DS26" s="168">
        <v>-27.4466</v>
      </c>
      <c r="DT26" s="168">
        <v>-14.74</v>
      </c>
      <c r="DU26" s="168">
        <v>-14.94</v>
      </c>
      <c r="DV26" s="168">
        <v>38.770000000000003</v>
      </c>
      <c r="DW26" s="168">
        <v>-14.51</v>
      </c>
      <c r="DX26" s="168">
        <v>-25.9636</v>
      </c>
      <c r="DY26" s="168">
        <v>-12.9</v>
      </c>
      <c r="DZ26" s="168">
        <v>-18.28</v>
      </c>
      <c r="EA26" s="168">
        <v>-17.063600000000001</v>
      </c>
      <c r="EB26" s="168">
        <v>46.7331</v>
      </c>
      <c r="EC26" s="168">
        <v>13.790100000000001</v>
      </c>
      <c r="ED26" s="168">
        <v>5.8806000000000003</v>
      </c>
      <c r="EE26" s="168">
        <v>6.8569000000000004</v>
      </c>
      <c r="EF26" s="168">
        <v>-8.9198000000000004</v>
      </c>
      <c r="EG26" s="168">
        <v>-18.152100000000001</v>
      </c>
      <c r="EH26" s="168">
        <v>-13.016</v>
      </c>
      <c r="EI26" s="168">
        <v>27.462399999999999</v>
      </c>
      <c r="EJ26" s="168">
        <v>-72.789900000000003</v>
      </c>
      <c r="EK26" s="169"/>
      <c r="EL26" s="168">
        <v>-15.434699999999999</v>
      </c>
      <c r="EM26" s="168">
        <v>-14.310700000000001</v>
      </c>
      <c r="EN26" s="168">
        <v>14.891999999999999</v>
      </c>
      <c r="EO26" s="168">
        <v>-3.1055000000000001</v>
      </c>
      <c r="EP26" s="168">
        <v>-3.0908000000000002</v>
      </c>
      <c r="EQ26" s="168">
        <v>-9.7319999999999993</v>
      </c>
      <c r="ER26" s="168">
        <v>-18.308700000000002</v>
      </c>
      <c r="ES26" s="168">
        <v>-17.603200000000001</v>
      </c>
      <c r="ET26" s="168">
        <v>-1.3684000000000001</v>
      </c>
      <c r="EU26" s="168">
        <v>0</v>
      </c>
      <c r="EV26" s="168">
        <v>0</v>
      </c>
      <c r="EW26" s="168">
        <v>0.5</v>
      </c>
      <c r="EX26" s="168">
        <v>6.4664000000000001</v>
      </c>
      <c r="EY26" s="168">
        <v>-13.7211</v>
      </c>
      <c r="EZ26" s="169"/>
      <c r="FA26" s="168">
        <v>-19.5685</v>
      </c>
      <c r="FB26" s="168">
        <v>6.4284999999999997</v>
      </c>
      <c r="FC26" s="168">
        <v>-4.0197000000000003</v>
      </c>
      <c r="FD26" s="168">
        <v>-12.9922</v>
      </c>
      <c r="FE26" s="168">
        <v>8.1597000000000008</v>
      </c>
      <c r="FF26" s="169"/>
      <c r="FG26" s="168">
        <v>2.4150999999999998</v>
      </c>
      <c r="FH26" s="168">
        <v>0</v>
      </c>
      <c r="FI26" s="168">
        <v>0</v>
      </c>
      <c r="FJ26" s="168">
        <v>0</v>
      </c>
      <c r="FK26" s="169"/>
      <c r="FL26" s="169"/>
      <c r="FM26" s="168">
        <v>14.903600000000001</v>
      </c>
      <c r="FN26" s="168">
        <v>22.016100000000002</v>
      </c>
      <c r="FO26" s="168">
        <v>21.764299999999999</v>
      </c>
      <c r="FP26" s="168">
        <v>18.4663</v>
      </c>
      <c r="FQ26" s="168">
        <v>29.190899999999999</v>
      </c>
      <c r="FR26" s="168">
        <v>14.4497</v>
      </c>
      <c r="FS26" s="168">
        <v>-14.07</v>
      </c>
      <c r="FT26" s="168">
        <v>-1.5724</v>
      </c>
      <c r="FU26" s="168">
        <v>0.19159999999999999</v>
      </c>
      <c r="FV26" s="168">
        <v>1.38</v>
      </c>
      <c r="FW26" s="168">
        <v>2.0499999999999998</v>
      </c>
      <c r="FX26" s="168">
        <v>-14.011100000000001</v>
      </c>
      <c r="FY26" s="168">
        <v>2.9626999999999999</v>
      </c>
      <c r="FZ26" s="168">
        <v>7.923</v>
      </c>
      <c r="GA26" s="168">
        <v>1.173</v>
      </c>
      <c r="GB26" s="169"/>
      <c r="GC26" s="168">
        <v>37.67</v>
      </c>
      <c r="GD26" s="168">
        <v>-41.712800000000001</v>
      </c>
      <c r="GE26" s="168">
        <v>-30.3277</v>
      </c>
      <c r="GF26" s="168">
        <v>-0.32</v>
      </c>
      <c r="GG26" s="168">
        <v>15.123699999999999</v>
      </c>
      <c r="GH26" s="169"/>
      <c r="GI26" s="168">
        <v>26.0444</v>
      </c>
      <c r="GJ26" s="168">
        <v>-10.1058</v>
      </c>
      <c r="GK26" s="168">
        <v>-10.6812</v>
      </c>
      <c r="GL26" s="168">
        <v>2.4956</v>
      </c>
      <c r="GM26" s="168">
        <v>5.5500000000000001E-2</v>
      </c>
      <c r="GN26" s="169"/>
      <c r="GO26" s="168">
        <v>-8.8770000000000007</v>
      </c>
      <c r="GP26" s="168">
        <v>-35.099899999999998</v>
      </c>
      <c r="GQ26" s="168">
        <v>5.1234999999999999</v>
      </c>
      <c r="GR26" s="168">
        <v>-23.3477</v>
      </c>
      <c r="GS26" s="168">
        <v>5.1116000000000001</v>
      </c>
      <c r="GT26" s="168">
        <v>4.8532999999999999</v>
      </c>
      <c r="GU26" s="168">
        <v>194.42230000000001</v>
      </c>
      <c r="GV26" s="168">
        <v>-3.4613999999999998</v>
      </c>
      <c r="GW26" s="168">
        <v>-5.4706999999999999</v>
      </c>
      <c r="GX26" s="168">
        <v>-13.1143</v>
      </c>
      <c r="GY26" s="168">
        <v>1.2889999999999999</v>
      </c>
      <c r="GZ26" s="168">
        <v>9.1426999999999996</v>
      </c>
      <c r="HA26" s="168">
        <v>9.2413000000000007</v>
      </c>
      <c r="HB26" s="169"/>
      <c r="HC26" s="168">
        <v>-19.708100000000002</v>
      </c>
      <c r="HD26" s="168">
        <v>-17.897099999999998</v>
      </c>
      <c r="HE26" s="168">
        <v>-7.96</v>
      </c>
      <c r="HF26" s="168">
        <v>9.9192</v>
      </c>
      <c r="HG26" s="168">
        <v>0</v>
      </c>
      <c r="HH26" s="168">
        <v>76.666499999999999</v>
      </c>
      <c r="HI26" s="168">
        <v>45.291600000000003</v>
      </c>
      <c r="HJ26" s="168">
        <v>-34.5306</v>
      </c>
      <c r="HK26" s="168">
        <v>17.474299999999999</v>
      </c>
      <c r="HL26" s="169"/>
      <c r="HM26" s="168">
        <v>0</v>
      </c>
      <c r="HN26" s="168">
        <v>0</v>
      </c>
      <c r="HO26" s="168">
        <v>0</v>
      </c>
      <c r="HP26" s="169"/>
      <c r="HQ26" s="169"/>
      <c r="HR26" s="168">
        <v>-20.103899999999999</v>
      </c>
      <c r="HS26" s="168">
        <v>-19.208500000000001</v>
      </c>
      <c r="HT26" s="168">
        <v>-45.370899999999999</v>
      </c>
      <c r="HU26" s="169"/>
      <c r="HV26" s="168">
        <v>30.59</v>
      </c>
      <c r="HW26" s="168">
        <v>30.55</v>
      </c>
      <c r="HX26" s="168">
        <v>-22.7</v>
      </c>
      <c r="HY26" s="168">
        <v>-23.3</v>
      </c>
      <c r="HZ26" s="168">
        <v>2.8134999999999999</v>
      </c>
      <c r="IA26" s="168">
        <v>8.8800000000000008</v>
      </c>
      <c r="IB26" s="168">
        <v>27.805700000000002</v>
      </c>
      <c r="IC26" s="168">
        <v>24.4437</v>
      </c>
      <c r="ID26" s="168">
        <v>24.353000000000002</v>
      </c>
      <c r="IE26" s="168">
        <v>-11.4</v>
      </c>
      <c r="IF26" s="168">
        <v>-22.8</v>
      </c>
      <c r="IG26" s="168">
        <v>2.2000000000000002</v>
      </c>
      <c r="IH26" s="168">
        <v>1.8</v>
      </c>
      <c r="II26" s="168">
        <v>-18.202999999999999</v>
      </c>
      <c r="IJ26" s="168">
        <v>-18.092500000000001</v>
      </c>
      <c r="IK26" s="168">
        <v>-132.6352</v>
      </c>
      <c r="IL26" s="168">
        <v>27.564299999999999</v>
      </c>
      <c r="IM26" s="168">
        <v>-269.39010000000002</v>
      </c>
      <c r="IN26" s="168">
        <v>-16.340699999999998</v>
      </c>
      <c r="IO26" s="168">
        <v>-30.257999999999999</v>
      </c>
      <c r="IP26" s="168">
        <v>57.3123</v>
      </c>
      <c r="IQ26" s="168">
        <v>113.6678</v>
      </c>
      <c r="IR26" s="168">
        <v>110.5284</v>
      </c>
      <c r="IS26" s="169"/>
      <c r="IT26" s="168">
        <v>-21.4681</v>
      </c>
      <c r="IU26" s="168">
        <v>20.5839</v>
      </c>
      <c r="IV26" s="168">
        <v>16.993600000000001</v>
      </c>
      <c r="IW26" s="168">
        <v>-0.37</v>
      </c>
      <c r="IX26" s="168">
        <v>140.6472</v>
      </c>
      <c r="IY26" s="168">
        <v>-127.4532</v>
      </c>
      <c r="IZ26" s="168">
        <v>8.6552000000000007</v>
      </c>
      <c r="JA26" s="168">
        <v>-9.9659999999999993</v>
      </c>
      <c r="JB26" s="168">
        <v>-4.6619000000000002</v>
      </c>
      <c r="JC26" s="168">
        <v>1.544</v>
      </c>
      <c r="JD26" s="168">
        <v>-6.32</v>
      </c>
      <c r="JE26" s="168">
        <v>-2.1709999999999998</v>
      </c>
      <c r="JF26" s="168">
        <v>-2.1930000000000001</v>
      </c>
      <c r="JG26" s="168">
        <v>1.68</v>
      </c>
      <c r="JH26" s="168">
        <v>0.96</v>
      </c>
      <c r="JI26" s="168">
        <v>-1.6857</v>
      </c>
      <c r="JJ26" s="168">
        <v>-6.7948000000000004</v>
      </c>
      <c r="JK26" s="168">
        <v>-0.55389999999999995</v>
      </c>
      <c r="JL26" s="168">
        <v>3.9260999999999999</v>
      </c>
      <c r="JM26" s="168">
        <v>1.2</v>
      </c>
      <c r="JN26" s="168">
        <v>-0.76200000000000001</v>
      </c>
      <c r="JO26" s="168">
        <v>-1.754</v>
      </c>
      <c r="JP26" s="168">
        <v>1.6212</v>
      </c>
      <c r="JQ26" s="169"/>
      <c r="JR26" s="168">
        <v>4.8048000000000002</v>
      </c>
      <c r="JS26" s="168">
        <v>4.6737000000000002</v>
      </c>
      <c r="JT26" s="168">
        <v>4.1494</v>
      </c>
      <c r="JU26" s="169"/>
      <c r="JV26" s="168">
        <v>6.9</v>
      </c>
      <c r="JW26" s="168">
        <v>9.0768000000000004</v>
      </c>
      <c r="JX26" s="168">
        <v>0.77</v>
      </c>
      <c r="JY26" s="169"/>
      <c r="JZ26" s="168">
        <v>0</v>
      </c>
      <c r="KA26" s="168">
        <v>-16.605499999999999</v>
      </c>
      <c r="KB26" s="168">
        <v>-23.2255</v>
      </c>
      <c r="KC26" s="168">
        <v>5.0209000000000001</v>
      </c>
      <c r="KD26" s="168">
        <v>12.246600000000001</v>
      </c>
      <c r="KE26" s="168">
        <v>-21.020499999999998</v>
      </c>
      <c r="KF26" s="168">
        <v>6.9836999999999998</v>
      </c>
      <c r="KG26" s="168">
        <v>-2.2999999999999998</v>
      </c>
      <c r="KH26" s="168">
        <v>-13.1</v>
      </c>
      <c r="KI26" s="168">
        <v>5.5824999999999996</v>
      </c>
      <c r="KJ26" s="168">
        <v>-41.473799999999997</v>
      </c>
    </row>
    <row r="27" spans="1:296" ht="18" customHeight="1" x14ac:dyDescent="0.25">
      <c r="A27" s="163" t="s">
        <v>53</v>
      </c>
      <c r="B27" s="163" t="s">
        <v>844</v>
      </c>
      <c r="C27" s="167">
        <v>0</v>
      </c>
      <c r="D27" s="167">
        <v>0</v>
      </c>
      <c r="E27" s="168">
        <v>3.8256000000000001</v>
      </c>
      <c r="F27" s="168">
        <v>-8.5688999999999993</v>
      </c>
      <c r="G27" s="168">
        <v>5.3324999999999996</v>
      </c>
      <c r="H27" s="168">
        <v>14.666600000000001</v>
      </c>
      <c r="I27" s="169"/>
      <c r="J27" s="168">
        <v>24.0989</v>
      </c>
      <c r="K27" s="169"/>
      <c r="L27" s="168">
        <v>29.048500000000001</v>
      </c>
      <c r="M27" s="168">
        <v>12.9856</v>
      </c>
      <c r="N27" s="168">
        <v>12.699199999999999</v>
      </c>
      <c r="O27" s="168">
        <v>-13.32</v>
      </c>
      <c r="P27" s="168">
        <v>-33</v>
      </c>
      <c r="Q27" s="168">
        <v>11</v>
      </c>
      <c r="R27" s="168">
        <v>4.968</v>
      </c>
      <c r="S27" s="168">
        <v>-22</v>
      </c>
      <c r="T27" s="168">
        <v>-0.37419999999999998</v>
      </c>
      <c r="U27" s="168">
        <v>4.0457999999999998</v>
      </c>
      <c r="V27" s="168">
        <v>6.1071</v>
      </c>
      <c r="W27" s="168">
        <v>6.0180999999999996</v>
      </c>
      <c r="X27" s="168">
        <v>10.631600000000001</v>
      </c>
      <c r="Y27" s="168">
        <v>1.0073000000000001</v>
      </c>
      <c r="Z27" s="168">
        <v>-1.3247</v>
      </c>
      <c r="AA27" s="168">
        <v>2.1957</v>
      </c>
      <c r="AB27" s="169"/>
      <c r="AC27" s="168">
        <v>-1.0724</v>
      </c>
      <c r="AD27" s="168">
        <v>0.17299999999999999</v>
      </c>
      <c r="AE27" s="168">
        <v>0.214</v>
      </c>
      <c r="AF27" s="168">
        <v>3.125</v>
      </c>
      <c r="AG27" s="168">
        <v>-6.66</v>
      </c>
      <c r="AH27" s="168">
        <v>4.4000000000000004</v>
      </c>
      <c r="AI27" s="168">
        <v>9.8000000000000004E-2</v>
      </c>
      <c r="AJ27" s="168">
        <v>0.25600000000000001</v>
      </c>
      <c r="AK27" s="169"/>
      <c r="AL27" s="168">
        <v>-6.7</v>
      </c>
      <c r="AM27" s="169"/>
      <c r="AN27" s="168">
        <v>-10.68</v>
      </c>
      <c r="AO27" s="168">
        <v>-10.5</v>
      </c>
      <c r="AP27" s="169"/>
      <c r="AQ27" s="168">
        <v>3.3146</v>
      </c>
      <c r="AR27" s="168">
        <v>27.253900000000002</v>
      </c>
      <c r="AS27" s="168">
        <v>30.047499999999999</v>
      </c>
      <c r="AT27" s="168">
        <v>-15.1228</v>
      </c>
      <c r="AU27" s="168">
        <v>-11.1031</v>
      </c>
      <c r="AV27" s="168">
        <v>-8.3215000000000003</v>
      </c>
      <c r="AW27" s="168">
        <v>30.736999999999998</v>
      </c>
      <c r="AX27" s="168">
        <v>25.099</v>
      </c>
      <c r="AY27" s="168">
        <v>-15.259399999999999</v>
      </c>
      <c r="AZ27" s="168">
        <v>-15.367599999999999</v>
      </c>
      <c r="BA27" s="168">
        <v>29.669799999999999</v>
      </c>
      <c r="BB27" s="168">
        <v>48.347499999999997</v>
      </c>
      <c r="BC27" s="168">
        <v>63.162700000000001</v>
      </c>
      <c r="BD27" s="168">
        <v>19.048200000000001</v>
      </c>
      <c r="BE27" s="168">
        <v>-5.6</v>
      </c>
      <c r="BF27" s="168">
        <v>-5.6</v>
      </c>
      <c r="BG27" s="168">
        <v>-21.380600000000001</v>
      </c>
      <c r="BH27" s="168">
        <v>-22.741199999999999</v>
      </c>
      <c r="BI27" s="168">
        <v>-1.7130000000000001</v>
      </c>
      <c r="BJ27" s="169"/>
      <c r="BK27" s="168">
        <v>3.85</v>
      </c>
      <c r="BL27" s="168">
        <v>9.4756999999999998</v>
      </c>
      <c r="BM27" s="168">
        <v>8.0484000000000009</v>
      </c>
      <c r="BN27" s="168">
        <v>5.5848000000000004</v>
      </c>
      <c r="BO27" s="168">
        <v>-98.391599999999997</v>
      </c>
      <c r="BP27" s="168">
        <v>116.79430000000001</v>
      </c>
      <c r="BQ27" s="168">
        <v>116.0313</v>
      </c>
      <c r="BR27" s="168">
        <v>-128.24700000000001</v>
      </c>
      <c r="BS27" s="168">
        <v>-43.0642</v>
      </c>
      <c r="BT27" s="169"/>
      <c r="BU27" s="169"/>
      <c r="BV27" s="169"/>
      <c r="BW27" s="168">
        <v>37.403399999999998</v>
      </c>
      <c r="BX27" s="168">
        <v>13.6</v>
      </c>
      <c r="BY27" s="168">
        <v>11.85</v>
      </c>
      <c r="BZ27" s="168">
        <v>-0.93</v>
      </c>
      <c r="CA27" s="168">
        <v>16.57</v>
      </c>
      <c r="CB27" s="168">
        <v>4.1999999999999997E-3</v>
      </c>
      <c r="CC27" s="168">
        <v>4.1999999999999997E-3</v>
      </c>
      <c r="CD27" s="168">
        <v>8.7349999999999994</v>
      </c>
      <c r="CE27" s="168">
        <v>7.7092000000000001</v>
      </c>
      <c r="CF27" s="168">
        <v>-8.5010999999999992</v>
      </c>
      <c r="CG27" s="168">
        <v>7.2072000000000003</v>
      </c>
      <c r="CH27" s="168">
        <v>7.173</v>
      </c>
      <c r="CI27" s="168">
        <v>3.8109999999999999</v>
      </c>
      <c r="CJ27" s="168">
        <v>30.052600000000002</v>
      </c>
      <c r="CK27" s="169"/>
      <c r="CL27" s="169"/>
      <c r="CM27" s="168">
        <v>31.3</v>
      </c>
      <c r="CN27" s="168">
        <v>-58.3</v>
      </c>
      <c r="CO27" s="168">
        <v>-5.05</v>
      </c>
      <c r="CP27" s="168">
        <v>45.402299999999997</v>
      </c>
      <c r="CQ27" s="168">
        <v>45.3887</v>
      </c>
      <c r="CR27" s="168">
        <v>44.274099999999997</v>
      </c>
      <c r="CS27" s="168">
        <v>63.029400000000003</v>
      </c>
      <c r="CT27" s="168">
        <v>65.841700000000003</v>
      </c>
      <c r="CU27" s="168">
        <v>-30.7136</v>
      </c>
      <c r="CV27" s="168">
        <v>-54.881799999999998</v>
      </c>
      <c r="CW27" s="168">
        <v>-22.683499999999999</v>
      </c>
      <c r="CX27" s="168">
        <v>3.6644999999999999</v>
      </c>
      <c r="CY27" s="168">
        <v>52.54</v>
      </c>
      <c r="CZ27" s="168">
        <v>29.32</v>
      </c>
      <c r="DA27" s="168">
        <v>3.7549000000000001</v>
      </c>
      <c r="DB27" s="168">
        <v>3.1280999999999999</v>
      </c>
      <c r="DC27" s="168">
        <v>-12.42</v>
      </c>
      <c r="DD27" s="169"/>
      <c r="DE27" s="168">
        <v>-30.912600000000001</v>
      </c>
      <c r="DF27" s="168">
        <v>-30.992100000000001</v>
      </c>
      <c r="DG27" s="168">
        <v>20.7592</v>
      </c>
      <c r="DH27" s="169"/>
      <c r="DI27" s="169"/>
      <c r="DJ27" s="168">
        <v>-50.4</v>
      </c>
      <c r="DK27" s="168">
        <v>-51.3</v>
      </c>
      <c r="DL27" s="168">
        <v>2.2759999999999998</v>
      </c>
      <c r="DM27" s="168">
        <v>30.8</v>
      </c>
      <c r="DN27" s="169"/>
      <c r="DO27" s="168">
        <v>33.589799999999997</v>
      </c>
      <c r="DP27" s="168">
        <v>19.690000000000001</v>
      </c>
      <c r="DQ27" s="168">
        <v>-5.3</v>
      </c>
      <c r="DR27" s="168">
        <v>18.042000000000002</v>
      </c>
      <c r="DS27" s="168">
        <v>-23.0063</v>
      </c>
      <c r="DT27" s="168">
        <v>-14.21</v>
      </c>
      <c r="DU27" s="168">
        <v>-14.35</v>
      </c>
      <c r="DV27" s="168">
        <v>39.65</v>
      </c>
      <c r="DW27" s="168">
        <v>-12.77</v>
      </c>
      <c r="DX27" s="168">
        <v>-21.345500000000001</v>
      </c>
      <c r="DY27" s="168">
        <v>-11.1364</v>
      </c>
      <c r="DZ27" s="168">
        <v>-21.861499999999999</v>
      </c>
      <c r="EA27" s="168">
        <v>-21.363600000000002</v>
      </c>
      <c r="EB27" s="168">
        <v>54.090600000000002</v>
      </c>
      <c r="EC27" s="168">
        <v>20.408000000000001</v>
      </c>
      <c r="ED27" s="168">
        <v>10.3497</v>
      </c>
      <c r="EE27" s="168">
        <v>11.339499999999999</v>
      </c>
      <c r="EF27" s="168">
        <v>-8.6847999999999992</v>
      </c>
      <c r="EG27" s="168">
        <v>-14.484999999999999</v>
      </c>
      <c r="EH27" s="168">
        <v>-14.089</v>
      </c>
      <c r="EI27" s="168">
        <v>50.637900000000002</v>
      </c>
      <c r="EJ27" s="168">
        <v>-75.059600000000003</v>
      </c>
      <c r="EK27" s="169"/>
      <c r="EL27" s="168">
        <v>-15.9495</v>
      </c>
      <c r="EM27" s="168">
        <v>-15.052199999999999</v>
      </c>
      <c r="EN27" s="168">
        <v>18.871500000000001</v>
      </c>
      <c r="EO27" s="168">
        <v>-5.0641999999999996</v>
      </c>
      <c r="EP27" s="168">
        <v>-5.7861000000000002</v>
      </c>
      <c r="EQ27" s="168">
        <v>-3.0760000000000001</v>
      </c>
      <c r="ER27" s="168">
        <v>-18.311499999999999</v>
      </c>
      <c r="ES27" s="168">
        <v>-18.074000000000002</v>
      </c>
      <c r="ET27" s="168">
        <v>0.89559999999999995</v>
      </c>
      <c r="EU27" s="168">
        <v>0</v>
      </c>
      <c r="EV27" s="168">
        <v>-3.4</v>
      </c>
      <c r="EW27" s="168">
        <v>-0.6</v>
      </c>
      <c r="EX27" s="168">
        <v>6.4222000000000001</v>
      </c>
      <c r="EY27" s="168">
        <v>-17.533899999999999</v>
      </c>
      <c r="EZ27" s="169"/>
      <c r="FA27" s="168">
        <v>-20.685400000000001</v>
      </c>
      <c r="FB27" s="168">
        <v>8.8981999999999992</v>
      </c>
      <c r="FC27" s="168">
        <v>-3.5712999999999999</v>
      </c>
      <c r="FD27" s="168">
        <v>-10.130599999999999</v>
      </c>
      <c r="FE27" s="168">
        <v>7.1303000000000001</v>
      </c>
      <c r="FF27" s="169"/>
      <c r="FG27" s="168">
        <v>2.7753999999999999</v>
      </c>
      <c r="FH27" s="168">
        <v>0</v>
      </c>
      <c r="FI27" s="168">
        <v>0</v>
      </c>
      <c r="FJ27" s="168">
        <v>0</v>
      </c>
      <c r="FK27" s="169"/>
      <c r="FL27" s="169"/>
      <c r="FM27" s="168">
        <v>10.8847</v>
      </c>
      <c r="FN27" s="168">
        <v>25.351299999999998</v>
      </c>
      <c r="FO27" s="168">
        <v>25.651299999999999</v>
      </c>
      <c r="FP27" s="168">
        <v>14.407299999999999</v>
      </c>
      <c r="FQ27" s="168">
        <v>26.514299999999999</v>
      </c>
      <c r="FR27" s="168">
        <v>14.1274</v>
      </c>
      <c r="FS27" s="168">
        <v>-14.89</v>
      </c>
      <c r="FT27" s="168">
        <v>-1.8288</v>
      </c>
      <c r="FU27" s="168">
        <v>0.2273</v>
      </c>
      <c r="FV27" s="168">
        <v>1.24</v>
      </c>
      <c r="FW27" s="168">
        <v>2.52</v>
      </c>
      <c r="FX27" s="168">
        <v>-13.761799999999999</v>
      </c>
      <c r="FY27" s="169"/>
      <c r="FZ27" s="168">
        <v>8</v>
      </c>
      <c r="GA27" s="168">
        <v>1.02</v>
      </c>
      <c r="GB27" s="169"/>
      <c r="GC27" s="168">
        <v>38.409999999999997</v>
      </c>
      <c r="GD27" s="168">
        <v>-39.315800000000003</v>
      </c>
      <c r="GE27" s="168">
        <v>-28.213000000000001</v>
      </c>
      <c r="GF27" s="168">
        <v>0.04</v>
      </c>
      <c r="GG27" s="168">
        <v>17.025400000000001</v>
      </c>
      <c r="GH27" s="169"/>
      <c r="GI27" s="168">
        <v>26.254000000000001</v>
      </c>
      <c r="GJ27" s="168">
        <v>-10.4268</v>
      </c>
      <c r="GK27" s="168">
        <v>-10.805400000000001</v>
      </c>
      <c r="GL27" s="168">
        <v>2.4979</v>
      </c>
      <c r="GM27" s="168">
        <v>2.5499999999999998E-2</v>
      </c>
      <c r="GN27" s="169"/>
      <c r="GO27" s="168">
        <v>-9.5593000000000004</v>
      </c>
      <c r="GP27" s="168">
        <v>-35.946300000000001</v>
      </c>
      <c r="GQ27" s="168">
        <v>4.7233999999999998</v>
      </c>
      <c r="GR27" s="168">
        <v>-22.63</v>
      </c>
      <c r="GS27" s="168">
        <v>5.3089000000000004</v>
      </c>
      <c r="GT27" s="168">
        <v>6.0967000000000002</v>
      </c>
      <c r="GU27" s="168">
        <v>191.04599999999999</v>
      </c>
      <c r="GV27" s="168">
        <v>-2.7014999999999998</v>
      </c>
      <c r="GW27" s="168">
        <v>-5.0496999999999996</v>
      </c>
      <c r="GX27" s="168">
        <v>-13.622199999999999</v>
      </c>
      <c r="GY27" s="168">
        <v>1.4944999999999999</v>
      </c>
      <c r="GZ27" s="168">
        <v>9.4283999999999999</v>
      </c>
      <c r="HA27" s="168">
        <v>9.5736000000000008</v>
      </c>
      <c r="HB27" s="168">
        <v>1</v>
      </c>
      <c r="HC27" s="168">
        <v>-20.546900000000001</v>
      </c>
      <c r="HD27" s="168">
        <v>-19.694199999999999</v>
      </c>
      <c r="HE27" s="168">
        <v>-6.29</v>
      </c>
      <c r="HF27" s="168">
        <v>8.0196000000000005</v>
      </c>
      <c r="HG27" s="168">
        <v>-5.3895999999999997</v>
      </c>
      <c r="HH27" s="168">
        <v>81.156499999999994</v>
      </c>
      <c r="HI27" s="168">
        <v>42.53</v>
      </c>
      <c r="HJ27" s="168">
        <v>-35.337800000000001</v>
      </c>
      <c r="HK27" s="168">
        <v>16.741800000000001</v>
      </c>
      <c r="HL27" s="169"/>
      <c r="HM27" s="169"/>
      <c r="HN27" s="168">
        <v>0</v>
      </c>
      <c r="HO27" s="168">
        <v>-11.295299999999999</v>
      </c>
      <c r="HP27" s="168">
        <v>-2.5041000000000002</v>
      </c>
      <c r="HQ27" s="169"/>
      <c r="HR27" s="168">
        <v>-19.4392</v>
      </c>
      <c r="HS27" s="168">
        <v>-19.279900000000001</v>
      </c>
      <c r="HT27" s="168">
        <v>-48.676499999999997</v>
      </c>
      <c r="HU27" s="169"/>
      <c r="HV27" s="168">
        <v>30.67</v>
      </c>
      <c r="HW27" s="168">
        <v>30.65</v>
      </c>
      <c r="HX27" s="168">
        <v>-23.3</v>
      </c>
      <c r="HY27" s="168">
        <v>-23.6</v>
      </c>
      <c r="HZ27" s="168">
        <v>2.9361000000000002</v>
      </c>
      <c r="IA27" s="168">
        <v>11.92</v>
      </c>
      <c r="IB27" s="168">
        <v>28.9954</v>
      </c>
      <c r="IC27" s="168">
        <v>22.911200000000001</v>
      </c>
      <c r="ID27" s="168">
        <v>23.052600000000002</v>
      </c>
      <c r="IE27" s="168">
        <v>-10.6</v>
      </c>
      <c r="IF27" s="168">
        <v>-23.4</v>
      </c>
      <c r="IG27" s="168">
        <v>2.2000000000000002</v>
      </c>
      <c r="IH27" s="168">
        <v>1.6</v>
      </c>
      <c r="II27" s="168">
        <v>-17.972999999999999</v>
      </c>
      <c r="IJ27" s="169"/>
      <c r="IK27" s="168">
        <v>-129.8613</v>
      </c>
      <c r="IL27" s="168">
        <v>32.118000000000002</v>
      </c>
      <c r="IM27" s="168">
        <v>-272.0838</v>
      </c>
      <c r="IN27" s="168">
        <v>-16.496500000000001</v>
      </c>
      <c r="IO27" s="168">
        <v>-29.376000000000001</v>
      </c>
      <c r="IP27" s="168">
        <v>59.153100000000002</v>
      </c>
      <c r="IQ27" s="168">
        <v>112.7246</v>
      </c>
      <c r="IR27" s="168">
        <v>110.1322</v>
      </c>
      <c r="IS27" s="169"/>
      <c r="IT27" s="168">
        <v>-18.470300000000002</v>
      </c>
      <c r="IU27" s="168">
        <v>17.594999999999999</v>
      </c>
      <c r="IV27" s="168">
        <v>17.210799999999999</v>
      </c>
      <c r="IW27" s="168">
        <v>-0.65959999999999996</v>
      </c>
      <c r="IX27" s="168">
        <v>141.66669999999999</v>
      </c>
      <c r="IY27" s="168">
        <v>-128.59350000000001</v>
      </c>
      <c r="IZ27" s="168">
        <v>9.9286999999999992</v>
      </c>
      <c r="JA27" s="168">
        <v>-10.693</v>
      </c>
      <c r="JB27" s="168">
        <v>-3.9123999999999999</v>
      </c>
      <c r="JC27" s="168">
        <v>1.5649999999999999</v>
      </c>
      <c r="JD27" s="168">
        <v>-7.12</v>
      </c>
      <c r="JE27" s="168">
        <v>-2.1989999999999998</v>
      </c>
      <c r="JF27" s="168">
        <v>-2.2130000000000001</v>
      </c>
      <c r="JG27" s="168">
        <v>1.52</v>
      </c>
      <c r="JH27" s="168">
        <v>0</v>
      </c>
      <c r="JI27" s="168">
        <v>-1.3517999999999999</v>
      </c>
      <c r="JJ27" s="168">
        <v>-5.742</v>
      </c>
      <c r="JK27" s="168">
        <v>0.14799999999999999</v>
      </c>
      <c r="JL27" s="168">
        <v>3.2242000000000002</v>
      </c>
      <c r="JM27" s="168">
        <v>0.4</v>
      </c>
      <c r="JN27" s="168">
        <v>-2.7309999999999999</v>
      </c>
      <c r="JO27" s="168">
        <v>-0.28399999999999997</v>
      </c>
      <c r="JP27" s="168">
        <v>0</v>
      </c>
      <c r="JQ27" s="168">
        <v>0</v>
      </c>
      <c r="JR27" s="168">
        <v>4.1436000000000002</v>
      </c>
      <c r="JS27" s="168">
        <v>3.9538000000000002</v>
      </c>
      <c r="JT27" s="168">
        <v>4.3856999999999999</v>
      </c>
      <c r="JU27" s="169"/>
      <c r="JV27" s="168">
        <v>7.9</v>
      </c>
      <c r="JW27" s="168">
        <v>8.8777000000000008</v>
      </c>
      <c r="JX27" s="168">
        <v>0.87</v>
      </c>
      <c r="JY27" s="169"/>
      <c r="JZ27" s="168">
        <v>0</v>
      </c>
      <c r="KA27" s="168">
        <v>-17.492599999999999</v>
      </c>
      <c r="KB27" s="168">
        <v>-23.061499999999999</v>
      </c>
      <c r="KC27" s="168">
        <v>5.1529999999999996</v>
      </c>
      <c r="KD27" s="168">
        <v>13.4993</v>
      </c>
      <c r="KE27" s="168">
        <v>-20.606100000000001</v>
      </c>
      <c r="KF27" s="168">
        <v>6.3207000000000004</v>
      </c>
      <c r="KG27" s="168">
        <v>-3.1</v>
      </c>
      <c r="KH27" s="168">
        <v>-13.2</v>
      </c>
      <c r="KI27" s="168">
        <v>-1.8924000000000001</v>
      </c>
      <c r="KJ27" s="168">
        <v>-24.447800000000001</v>
      </c>
    </row>
    <row r="28" spans="1:296" ht="18" customHeight="1" x14ac:dyDescent="0.25">
      <c r="A28" s="163" t="s">
        <v>53</v>
      </c>
      <c r="B28" s="163" t="s">
        <v>845</v>
      </c>
      <c r="C28" s="167">
        <v>0</v>
      </c>
      <c r="D28" s="167">
        <v>0</v>
      </c>
      <c r="E28" s="168">
        <v>4.5838000000000001</v>
      </c>
      <c r="F28" s="168">
        <v>-9.4853000000000005</v>
      </c>
      <c r="G28" s="168">
        <v>7.3348000000000004</v>
      </c>
      <c r="H28" s="168">
        <v>16.322700000000001</v>
      </c>
      <c r="I28" s="169"/>
      <c r="J28" s="168">
        <v>25.9072</v>
      </c>
      <c r="K28" s="169"/>
      <c r="L28" s="168">
        <v>31.228400000000001</v>
      </c>
      <c r="M28" s="168">
        <v>13.8826</v>
      </c>
      <c r="N28" s="168">
        <v>13.3939</v>
      </c>
      <c r="O28" s="168">
        <v>-15.54</v>
      </c>
      <c r="P28" s="168">
        <v>-35.200000000000003</v>
      </c>
      <c r="Q28" s="168">
        <v>11</v>
      </c>
      <c r="R28" s="168">
        <v>6.6239999999999997</v>
      </c>
      <c r="S28" s="168">
        <v>-24.2</v>
      </c>
      <c r="T28" s="168">
        <v>-0.4481</v>
      </c>
      <c r="U28" s="168">
        <v>4.1864999999999997</v>
      </c>
      <c r="V28" s="168">
        <v>6.4543999999999997</v>
      </c>
      <c r="W28" s="168">
        <v>6.4245999999999999</v>
      </c>
      <c r="X28" s="168">
        <v>11.1303</v>
      </c>
      <c r="Y28" s="168">
        <v>1.1180000000000001</v>
      </c>
      <c r="Z28" s="168">
        <v>-1.3080000000000001</v>
      </c>
      <c r="AA28" s="168">
        <v>2.14</v>
      </c>
      <c r="AB28" s="169"/>
      <c r="AC28" s="168">
        <v>-0.99229999999999996</v>
      </c>
      <c r="AD28" s="168">
        <v>0.27100000000000002</v>
      </c>
      <c r="AE28" s="168">
        <v>0.26800000000000002</v>
      </c>
      <c r="AF28" s="168">
        <v>3.4460000000000002</v>
      </c>
      <c r="AG28" s="168">
        <v>-4.4400000000000004</v>
      </c>
      <c r="AH28" s="168">
        <v>6.6</v>
      </c>
      <c r="AI28" s="168">
        <v>0.69599999999999995</v>
      </c>
      <c r="AJ28" s="168">
        <v>0.26100000000000001</v>
      </c>
      <c r="AK28" s="169"/>
      <c r="AL28" s="168">
        <v>-7.01</v>
      </c>
      <c r="AM28" s="169"/>
      <c r="AN28" s="168">
        <v>-11.86</v>
      </c>
      <c r="AO28" s="168">
        <v>-11.85</v>
      </c>
      <c r="AP28" s="169"/>
      <c r="AQ28" s="168">
        <v>3.0466000000000002</v>
      </c>
      <c r="AR28" s="168">
        <v>29.641500000000001</v>
      </c>
      <c r="AS28" s="168">
        <v>32.081000000000003</v>
      </c>
      <c r="AT28" s="168">
        <v>-14.613099999999999</v>
      </c>
      <c r="AU28" s="168">
        <v>-8.4374000000000002</v>
      </c>
      <c r="AV28" s="168">
        <v>-8.3320000000000007</v>
      </c>
      <c r="AW28" s="168">
        <v>3.3401000000000001</v>
      </c>
      <c r="AX28" s="168">
        <v>3.2122999999999999</v>
      </c>
      <c r="AY28" s="168">
        <v>-12.986700000000001</v>
      </c>
      <c r="AZ28" s="168">
        <v>-10.323499999999999</v>
      </c>
      <c r="BA28" s="168">
        <v>20.263300000000001</v>
      </c>
      <c r="BB28" s="168">
        <v>38.143799999999999</v>
      </c>
      <c r="BC28" s="168">
        <v>78.368300000000005</v>
      </c>
      <c r="BD28" s="168">
        <v>19.1614</v>
      </c>
      <c r="BE28" s="168">
        <v>-6</v>
      </c>
      <c r="BF28" s="168">
        <v>-5.9</v>
      </c>
      <c r="BG28" s="168">
        <v>-22.404699999999998</v>
      </c>
      <c r="BH28" s="168">
        <v>-22.215299999999999</v>
      </c>
      <c r="BI28" s="168">
        <v>-2.1261000000000001</v>
      </c>
      <c r="BJ28" s="169"/>
      <c r="BK28" s="168">
        <v>4.4980000000000002</v>
      </c>
      <c r="BL28" s="168">
        <v>10.332000000000001</v>
      </c>
      <c r="BM28" s="168">
        <v>8.3382000000000005</v>
      </c>
      <c r="BN28" s="168">
        <v>5.7914000000000003</v>
      </c>
      <c r="BO28" s="168">
        <v>-115.9093</v>
      </c>
      <c r="BP28" s="168">
        <v>118.6559</v>
      </c>
      <c r="BQ28" s="168">
        <v>118.6254</v>
      </c>
      <c r="BR28" s="168">
        <v>-135.7115</v>
      </c>
      <c r="BS28" s="168">
        <v>-60.611699999999999</v>
      </c>
      <c r="BT28" s="169"/>
      <c r="BU28" s="169"/>
      <c r="BV28" s="169"/>
      <c r="BW28" s="168">
        <v>39.179699999999997</v>
      </c>
      <c r="BX28" s="168">
        <v>15.36</v>
      </c>
      <c r="BY28" s="168">
        <v>12.06</v>
      </c>
      <c r="BZ28" s="168">
        <v>-3.4</v>
      </c>
      <c r="CA28" s="168">
        <v>18.28</v>
      </c>
      <c r="CB28" s="168">
        <v>4.1999999999999997E-3</v>
      </c>
      <c r="CC28" s="168">
        <v>4.1999999999999997E-3</v>
      </c>
      <c r="CD28" s="168">
        <v>9.6928000000000001</v>
      </c>
      <c r="CE28" s="168">
        <v>8.5655999999999999</v>
      </c>
      <c r="CF28" s="168">
        <v>-10.3368</v>
      </c>
      <c r="CG28" s="168">
        <v>-1.694</v>
      </c>
      <c r="CH28" s="168">
        <v>-1.8551</v>
      </c>
      <c r="CI28" s="168">
        <v>4.3167</v>
      </c>
      <c r="CJ28" s="168">
        <v>33.091200000000001</v>
      </c>
      <c r="CK28" s="169"/>
      <c r="CL28" s="169"/>
      <c r="CM28" s="168">
        <v>42.6</v>
      </c>
      <c r="CN28" s="168">
        <v>-64.8</v>
      </c>
      <c r="CO28" s="168">
        <v>-5.38</v>
      </c>
      <c r="CP28" s="168">
        <v>41.623899999999999</v>
      </c>
      <c r="CQ28" s="168">
        <v>41.1419</v>
      </c>
      <c r="CR28" s="168">
        <v>40.456499999999998</v>
      </c>
      <c r="CS28" s="168">
        <v>63.5685</v>
      </c>
      <c r="CT28" s="168">
        <v>63.748399999999997</v>
      </c>
      <c r="CU28" s="168">
        <v>-30.5303</v>
      </c>
      <c r="CV28" s="168">
        <v>-55.758499999999998</v>
      </c>
      <c r="CW28" s="168">
        <v>-21.967500000000001</v>
      </c>
      <c r="CX28" s="168">
        <v>3.9416000000000002</v>
      </c>
      <c r="CY28" s="168">
        <v>53.35</v>
      </c>
      <c r="CZ28" s="168">
        <v>30.17</v>
      </c>
      <c r="DA28" s="168">
        <v>5.1611000000000002</v>
      </c>
      <c r="DB28" s="168">
        <v>4.3975999999999997</v>
      </c>
      <c r="DC28" s="168">
        <v>-13.332599999999999</v>
      </c>
      <c r="DD28" s="169"/>
      <c r="DE28" s="168">
        <v>-33.731299999999997</v>
      </c>
      <c r="DF28" s="168">
        <v>-34.126800000000003</v>
      </c>
      <c r="DG28" s="168">
        <v>41.430900000000001</v>
      </c>
      <c r="DH28" s="169"/>
      <c r="DI28" s="169"/>
      <c r="DJ28" s="168">
        <v>-53.9</v>
      </c>
      <c r="DK28" s="168">
        <v>-52</v>
      </c>
      <c r="DL28" s="168">
        <v>2.5421</v>
      </c>
      <c r="DM28" s="168">
        <v>32.299999999999997</v>
      </c>
      <c r="DN28" s="169"/>
      <c r="DO28" s="168">
        <v>34.703099999999999</v>
      </c>
      <c r="DP28" s="168">
        <v>20.57</v>
      </c>
      <c r="DQ28" s="168">
        <v>-4.79</v>
      </c>
      <c r="DR28" s="168">
        <v>18.568999999999999</v>
      </c>
      <c r="DS28" s="168">
        <v>-42.272399999999998</v>
      </c>
      <c r="DT28" s="168">
        <v>-14.66</v>
      </c>
      <c r="DU28" s="168">
        <v>-14.81</v>
      </c>
      <c r="DV28" s="168">
        <v>39.630000000000003</v>
      </c>
      <c r="DW28" s="168">
        <v>-10.91</v>
      </c>
      <c r="DX28" s="168">
        <v>-35.527299999999997</v>
      </c>
      <c r="DY28" s="168">
        <v>-18.0364</v>
      </c>
      <c r="DZ28" s="168">
        <v>-24.683900000000001</v>
      </c>
      <c r="EA28" s="168">
        <v>-24.0182</v>
      </c>
      <c r="EB28" s="168">
        <v>50.360100000000003</v>
      </c>
      <c r="EC28" s="168">
        <v>17.266400000000001</v>
      </c>
      <c r="ED28" s="168">
        <v>6.6924000000000001</v>
      </c>
      <c r="EE28" s="168">
        <v>7.3167</v>
      </c>
      <c r="EF28" s="168">
        <v>-10.8279</v>
      </c>
      <c r="EG28" s="168">
        <v>-20.162199999999999</v>
      </c>
      <c r="EH28" s="168">
        <v>-14.628</v>
      </c>
      <c r="EI28" s="168">
        <v>62.133299999999998</v>
      </c>
      <c r="EJ28" s="168">
        <v>-79.337900000000005</v>
      </c>
      <c r="EK28" s="169"/>
      <c r="EL28" s="168">
        <v>-17.180099999999999</v>
      </c>
      <c r="EM28" s="168">
        <v>-16.2807</v>
      </c>
      <c r="EN28" s="168">
        <v>23.151800000000001</v>
      </c>
      <c r="EO28" s="168">
        <v>-0.72529999999999994</v>
      </c>
      <c r="EP28" s="168">
        <v>-1.6758</v>
      </c>
      <c r="EQ28" s="168">
        <v>-25.091999999999999</v>
      </c>
      <c r="ER28" s="168">
        <v>-18.678799999999999</v>
      </c>
      <c r="ES28" s="168">
        <v>-17.9087</v>
      </c>
      <c r="ET28" s="168">
        <v>5.1252000000000004</v>
      </c>
      <c r="EU28" s="168">
        <v>18.600000000000001</v>
      </c>
      <c r="EV28" s="168">
        <v>-3.47</v>
      </c>
      <c r="EW28" s="168">
        <v>4.4000000000000004</v>
      </c>
      <c r="EX28" s="168">
        <v>7.0179999999999998</v>
      </c>
      <c r="EY28" s="168">
        <v>-9.6470000000000002</v>
      </c>
      <c r="EZ28" s="169"/>
      <c r="FA28" s="168">
        <v>-18.7026</v>
      </c>
      <c r="FB28" s="168">
        <v>8.9395000000000007</v>
      </c>
      <c r="FC28" s="168">
        <v>0.84689999999999999</v>
      </c>
      <c r="FD28" s="168">
        <v>-10.0928</v>
      </c>
      <c r="FE28" s="168">
        <v>8.5054999999999996</v>
      </c>
      <c r="FF28" s="169"/>
      <c r="FG28" s="168">
        <v>-1.0197000000000001</v>
      </c>
      <c r="FH28" s="168">
        <v>0</v>
      </c>
      <c r="FI28" s="168">
        <v>0</v>
      </c>
      <c r="FJ28" s="168">
        <v>0</v>
      </c>
      <c r="FK28" s="169"/>
      <c r="FL28" s="169"/>
      <c r="FM28" s="168">
        <v>5.5260999999999996</v>
      </c>
      <c r="FN28" s="168">
        <v>24.2789</v>
      </c>
      <c r="FO28" s="168">
        <v>24.669499999999999</v>
      </c>
      <c r="FP28" s="168">
        <v>13.0884</v>
      </c>
      <c r="FQ28" s="168">
        <v>25.780200000000001</v>
      </c>
      <c r="FR28" s="168">
        <v>16.6372</v>
      </c>
      <c r="FS28" s="168">
        <v>-13.48</v>
      </c>
      <c r="FT28" s="168">
        <v>-2.2115</v>
      </c>
      <c r="FU28" s="168">
        <v>0.19159999999999999</v>
      </c>
      <c r="FV28" s="168">
        <v>1.59</v>
      </c>
      <c r="FW28" s="168">
        <v>0.01</v>
      </c>
      <c r="FX28" s="168">
        <v>-16.515899999999998</v>
      </c>
      <c r="FY28" s="169"/>
      <c r="FZ28" s="168">
        <v>8.07</v>
      </c>
      <c r="GA28" s="168">
        <v>1.0569999999999999</v>
      </c>
      <c r="GB28" s="169"/>
      <c r="GC28" s="168">
        <v>39.51</v>
      </c>
      <c r="GD28" s="168">
        <v>-38.810499999999998</v>
      </c>
      <c r="GE28" s="168">
        <v>-27.862300000000001</v>
      </c>
      <c r="GF28" s="168">
        <v>-0.09</v>
      </c>
      <c r="GG28" s="168">
        <v>17.779299999999999</v>
      </c>
      <c r="GH28" s="169"/>
      <c r="GI28" s="168">
        <v>26.262</v>
      </c>
      <c r="GJ28" s="168">
        <v>-10.4369</v>
      </c>
      <c r="GK28" s="168">
        <v>-10.949299999999999</v>
      </c>
      <c r="GL28" s="168">
        <v>2.5889000000000002</v>
      </c>
      <c r="GM28" s="169"/>
      <c r="GN28" s="169"/>
      <c r="GO28" s="168">
        <v>-12.608499999999999</v>
      </c>
      <c r="GP28" s="168">
        <v>-38.474600000000002</v>
      </c>
      <c r="GQ28" s="168">
        <v>5.4931999999999999</v>
      </c>
      <c r="GR28" s="168">
        <v>-22.0595</v>
      </c>
      <c r="GS28" s="168">
        <v>5.5385999999999997</v>
      </c>
      <c r="GT28" s="168">
        <v>5.5533999999999999</v>
      </c>
      <c r="GU28" s="168">
        <v>187.22540000000001</v>
      </c>
      <c r="GV28" s="168">
        <v>-2.5251999999999999</v>
      </c>
      <c r="GW28" s="168">
        <v>-4.9904999999999999</v>
      </c>
      <c r="GX28" s="168">
        <v>-13.9085</v>
      </c>
      <c r="GY28" s="168">
        <v>0.28599999999999998</v>
      </c>
      <c r="GZ28" s="168">
        <v>9.7140000000000004</v>
      </c>
      <c r="HA28" s="168">
        <v>9.8582999999999998</v>
      </c>
      <c r="HB28" s="168">
        <v>0</v>
      </c>
      <c r="HC28" s="168">
        <v>-19.5748</v>
      </c>
      <c r="HD28" s="168">
        <v>-19.098700000000001</v>
      </c>
      <c r="HE28" s="168">
        <v>-5.87</v>
      </c>
      <c r="HF28" s="168">
        <v>8.3651</v>
      </c>
      <c r="HG28" s="168">
        <v>-10.276400000000001</v>
      </c>
      <c r="HH28" s="168">
        <v>84.305899999999994</v>
      </c>
      <c r="HI28" s="168">
        <v>37.401000000000003</v>
      </c>
      <c r="HJ28" s="168">
        <v>-35.285800000000002</v>
      </c>
      <c r="HK28" s="168">
        <v>17.532399999999999</v>
      </c>
      <c r="HL28" s="169"/>
      <c r="HM28" s="169"/>
      <c r="HN28" s="168">
        <v>-9.6172000000000004</v>
      </c>
      <c r="HO28" s="168">
        <v>0</v>
      </c>
      <c r="HP28" s="169"/>
      <c r="HQ28" s="169"/>
      <c r="HR28" s="168">
        <v>-19.049199999999999</v>
      </c>
      <c r="HS28" s="168">
        <v>-18.411999999999999</v>
      </c>
      <c r="HT28" s="168">
        <v>-49.798299999999998</v>
      </c>
      <c r="HU28" s="169"/>
      <c r="HV28" s="168">
        <v>31.26</v>
      </c>
      <c r="HW28" s="168">
        <v>31.25</v>
      </c>
      <c r="HX28" s="168">
        <v>-23.8</v>
      </c>
      <c r="HY28" s="168">
        <v>-23.8</v>
      </c>
      <c r="HZ28" s="168">
        <v>2.9361000000000002</v>
      </c>
      <c r="IA28" s="168">
        <v>11.36</v>
      </c>
      <c r="IB28" s="168">
        <v>24.9376</v>
      </c>
      <c r="IC28" s="168">
        <v>24.881</v>
      </c>
      <c r="ID28" s="168">
        <v>24.9316</v>
      </c>
      <c r="IE28" s="168">
        <v>-10.6</v>
      </c>
      <c r="IF28" s="168">
        <v>-24.8</v>
      </c>
      <c r="IG28" s="168">
        <v>2.1</v>
      </c>
      <c r="IH28" s="168">
        <v>1.6</v>
      </c>
      <c r="II28" s="168">
        <v>-17.790900000000001</v>
      </c>
      <c r="IJ28" s="168">
        <v>-18.005800000000001</v>
      </c>
      <c r="IK28" s="168">
        <v>-125.6344</v>
      </c>
      <c r="IL28" s="168">
        <v>33.806600000000003</v>
      </c>
      <c r="IM28" s="168">
        <v>-276.16980000000001</v>
      </c>
      <c r="IN28" s="168">
        <v>-20.0123</v>
      </c>
      <c r="IO28" s="168">
        <v>-28.948799999999999</v>
      </c>
      <c r="IP28" s="168">
        <v>61.442900000000002</v>
      </c>
      <c r="IQ28" s="168">
        <v>108.7355</v>
      </c>
      <c r="IR28" s="168">
        <v>113.8897</v>
      </c>
      <c r="IS28" s="169"/>
      <c r="IT28" s="168">
        <v>-20.165600000000001</v>
      </c>
      <c r="IU28" s="168">
        <v>18.3096</v>
      </c>
      <c r="IV28" s="168">
        <v>15.915800000000001</v>
      </c>
      <c r="IW28" s="168">
        <v>-2.0644</v>
      </c>
      <c r="IX28" s="168">
        <v>141.52260000000001</v>
      </c>
      <c r="IY28" s="168">
        <v>-127.492</v>
      </c>
      <c r="IZ28" s="168">
        <v>11.2301</v>
      </c>
      <c r="JA28" s="168">
        <v>-11.4308</v>
      </c>
      <c r="JB28" s="168">
        <v>-4.7327000000000004</v>
      </c>
      <c r="JC28" s="168">
        <v>1.431</v>
      </c>
      <c r="JD28" s="168">
        <v>-6.96</v>
      </c>
      <c r="JE28" s="168">
        <v>-2.1789999999999998</v>
      </c>
      <c r="JF28" s="168">
        <v>-2.1869999999999998</v>
      </c>
      <c r="JG28" s="168">
        <v>2.16</v>
      </c>
      <c r="JH28" s="168">
        <v>-0.08</v>
      </c>
      <c r="JI28" s="168">
        <v>-1.3220000000000001</v>
      </c>
      <c r="JJ28" s="168">
        <v>-5.33</v>
      </c>
      <c r="JK28" s="168">
        <v>0.70340000000000003</v>
      </c>
      <c r="JL28" s="168">
        <v>2.2568000000000001</v>
      </c>
      <c r="JM28" s="168">
        <v>0.1</v>
      </c>
      <c r="JN28" s="168">
        <v>-2.165</v>
      </c>
      <c r="JO28" s="168">
        <v>-2.84</v>
      </c>
      <c r="JP28" s="168">
        <v>0</v>
      </c>
      <c r="JQ28" s="168">
        <v>0</v>
      </c>
      <c r="JR28" s="168">
        <v>4.8463000000000003</v>
      </c>
      <c r="JS28" s="168">
        <v>3.8948999999999998</v>
      </c>
      <c r="JT28" s="168">
        <v>4.5461999999999998</v>
      </c>
      <c r="JU28" s="169"/>
      <c r="JV28" s="168">
        <v>9</v>
      </c>
      <c r="JW28" s="168">
        <v>7.2796000000000003</v>
      </c>
      <c r="JX28" s="168">
        <v>0.86</v>
      </c>
      <c r="JY28" s="169"/>
      <c r="JZ28" s="168">
        <v>0</v>
      </c>
      <c r="KA28" s="168">
        <v>-17.206800000000001</v>
      </c>
      <c r="KB28" s="168">
        <v>-22.670100000000001</v>
      </c>
      <c r="KC28" s="168">
        <v>4.9292999999999996</v>
      </c>
      <c r="KD28" s="168">
        <v>13.443899999999999</v>
      </c>
      <c r="KE28" s="168">
        <v>-20.980499999999999</v>
      </c>
      <c r="KF28" s="168">
        <v>6.0978000000000003</v>
      </c>
      <c r="KG28" s="168">
        <v>-3.7</v>
      </c>
      <c r="KH28" s="168">
        <v>-12.3</v>
      </c>
      <c r="KI28" s="168">
        <v>-6.4179000000000004</v>
      </c>
      <c r="KJ28" s="168">
        <v>-20.646999999999998</v>
      </c>
    </row>
    <row r="29" spans="1:296" ht="18" customHeight="1" x14ac:dyDescent="0.25">
      <c r="A29" s="163" t="s">
        <v>53</v>
      </c>
      <c r="B29" s="163" t="s">
        <v>846</v>
      </c>
      <c r="C29" s="167">
        <v>0</v>
      </c>
      <c r="D29" s="167">
        <v>0</v>
      </c>
      <c r="E29" s="168">
        <v>4.6833999999999998</v>
      </c>
      <c r="F29" s="168">
        <v>-9.7964000000000002</v>
      </c>
      <c r="G29" s="168">
        <v>6.0305</v>
      </c>
      <c r="H29" s="168">
        <v>15.944900000000001</v>
      </c>
      <c r="I29" s="169"/>
      <c r="J29" s="168">
        <v>27.3063</v>
      </c>
      <c r="K29" s="169"/>
      <c r="L29" s="168">
        <v>32.211100000000002</v>
      </c>
      <c r="M29" s="168">
        <v>14.5276</v>
      </c>
      <c r="N29" s="168">
        <v>14.2393</v>
      </c>
      <c r="O29" s="168">
        <v>-17.760000000000002</v>
      </c>
      <c r="P29" s="168">
        <v>-35.200000000000003</v>
      </c>
      <c r="Q29" s="168">
        <v>13.2</v>
      </c>
      <c r="R29" s="169"/>
      <c r="S29" s="168">
        <v>-24.2</v>
      </c>
      <c r="T29" s="168">
        <v>-0.39560000000000001</v>
      </c>
      <c r="U29" s="168">
        <v>3.0888</v>
      </c>
      <c r="V29" s="168">
        <v>7.2782999999999998</v>
      </c>
      <c r="W29" s="168">
        <v>7.2577999999999996</v>
      </c>
      <c r="X29" s="168">
        <v>12.506500000000001</v>
      </c>
      <c r="Y29" s="168">
        <v>2.3010999999999999</v>
      </c>
      <c r="Z29" s="168">
        <v>-1.3524</v>
      </c>
      <c r="AA29" s="168">
        <v>2.202</v>
      </c>
      <c r="AB29" s="169"/>
      <c r="AC29" s="168">
        <v>-0.96319999999999995</v>
      </c>
      <c r="AD29" s="168">
        <v>0.41099999999999998</v>
      </c>
      <c r="AE29" s="168">
        <v>0.40799999999999997</v>
      </c>
      <c r="AF29" s="168">
        <v>3.456</v>
      </c>
      <c r="AG29" s="168">
        <v>-2.2200000000000002</v>
      </c>
      <c r="AH29" s="168">
        <v>6.6</v>
      </c>
      <c r="AI29" s="168">
        <v>0.62</v>
      </c>
      <c r="AJ29" s="168">
        <v>0.26400000000000001</v>
      </c>
      <c r="AK29" s="169"/>
      <c r="AL29" s="168">
        <v>-5.78</v>
      </c>
      <c r="AM29" s="169"/>
      <c r="AN29" s="168">
        <v>-11.16</v>
      </c>
      <c r="AO29" s="168">
        <v>-11.15</v>
      </c>
      <c r="AP29" s="169"/>
      <c r="AQ29" s="168">
        <v>2.8525</v>
      </c>
      <c r="AR29" s="168">
        <v>27.0684</v>
      </c>
      <c r="AS29" s="168">
        <v>29.35</v>
      </c>
      <c r="AT29" s="168">
        <v>-14.176</v>
      </c>
      <c r="AU29" s="168">
        <v>-10.5313</v>
      </c>
      <c r="AV29" s="168">
        <v>-10.6167</v>
      </c>
      <c r="AW29" s="168">
        <v>13.268599999999999</v>
      </c>
      <c r="AX29" s="168">
        <v>14.157400000000001</v>
      </c>
      <c r="AY29" s="168">
        <v>-15.446</v>
      </c>
      <c r="AZ29" s="168">
        <v>-12.5769</v>
      </c>
      <c r="BA29" s="168">
        <v>27.560700000000001</v>
      </c>
      <c r="BB29" s="168">
        <v>42.457599999999999</v>
      </c>
      <c r="BC29" s="168">
        <v>87.449100000000001</v>
      </c>
      <c r="BD29" s="168">
        <v>19.213200000000001</v>
      </c>
      <c r="BE29" s="168">
        <v>-5.8</v>
      </c>
      <c r="BF29" s="168">
        <v>-5.8</v>
      </c>
      <c r="BG29" s="168">
        <v>-19.7865</v>
      </c>
      <c r="BH29" s="168">
        <v>-19.882100000000001</v>
      </c>
      <c r="BI29" s="168">
        <v>-1.8265</v>
      </c>
      <c r="BJ29" s="169"/>
      <c r="BK29" s="168">
        <v>2.7463000000000002</v>
      </c>
      <c r="BL29" s="168">
        <v>11.1785</v>
      </c>
      <c r="BM29" s="168">
        <v>8.9880999999999993</v>
      </c>
      <c r="BN29" s="168">
        <v>5.9269999999999996</v>
      </c>
      <c r="BO29" s="168">
        <v>-97.262500000000003</v>
      </c>
      <c r="BP29" s="168">
        <v>114.9632</v>
      </c>
      <c r="BQ29" s="168">
        <v>114.8411</v>
      </c>
      <c r="BR29" s="168">
        <v>-139.6173</v>
      </c>
      <c r="BS29" s="168">
        <v>-39.446100000000001</v>
      </c>
      <c r="BT29" s="169"/>
      <c r="BU29" s="169"/>
      <c r="BV29" s="169"/>
      <c r="BW29" s="168">
        <v>38.840400000000002</v>
      </c>
      <c r="BX29" s="168">
        <v>15.91</v>
      </c>
      <c r="BY29" s="168">
        <v>12.85</v>
      </c>
      <c r="BZ29" s="168">
        <v>-1.86</v>
      </c>
      <c r="CA29" s="168">
        <v>18.89</v>
      </c>
      <c r="CB29" s="169"/>
      <c r="CC29" s="169"/>
      <c r="CD29" s="168">
        <v>8.3087</v>
      </c>
      <c r="CE29" s="168">
        <v>7.4606000000000003</v>
      </c>
      <c r="CF29" s="168">
        <v>-9.8584999999999994</v>
      </c>
      <c r="CG29" s="168">
        <v>0.58899999999999997</v>
      </c>
      <c r="CH29" s="168">
        <v>0.77749999999999997</v>
      </c>
      <c r="CI29" s="168">
        <v>2.931</v>
      </c>
      <c r="CJ29" s="168">
        <v>29.722799999999999</v>
      </c>
      <c r="CK29" s="169"/>
      <c r="CL29" s="169"/>
      <c r="CM29" s="168">
        <v>44.6</v>
      </c>
      <c r="CN29" s="168">
        <v>-61.2</v>
      </c>
      <c r="CO29" s="168">
        <v>-5.56</v>
      </c>
      <c r="CP29" s="168">
        <v>43.828000000000003</v>
      </c>
      <c r="CQ29" s="168">
        <v>43.358800000000002</v>
      </c>
      <c r="CR29" s="168">
        <v>42.0974</v>
      </c>
      <c r="CS29" s="168">
        <v>61.691600000000001</v>
      </c>
      <c r="CT29" s="168">
        <v>62.685000000000002</v>
      </c>
      <c r="CU29" s="168">
        <v>-33.312800000000003</v>
      </c>
      <c r="CV29" s="168">
        <v>-52.093200000000003</v>
      </c>
      <c r="CW29" s="168">
        <v>-25.4572</v>
      </c>
      <c r="CX29" s="168">
        <v>4.0457999999999998</v>
      </c>
      <c r="CY29" s="168">
        <v>55.09</v>
      </c>
      <c r="CZ29" s="168">
        <v>30.93</v>
      </c>
      <c r="DA29" s="168">
        <v>-5.1562999999999999</v>
      </c>
      <c r="DB29" s="168">
        <v>-5.3711000000000002</v>
      </c>
      <c r="DC29" s="168">
        <v>-13.9588</v>
      </c>
      <c r="DD29" s="169"/>
      <c r="DE29" s="168">
        <v>-30.7623</v>
      </c>
      <c r="DF29" s="168">
        <v>-30.880700000000001</v>
      </c>
      <c r="DG29" s="168">
        <v>41.389699999999998</v>
      </c>
      <c r="DH29" s="169"/>
      <c r="DI29" s="169"/>
      <c r="DJ29" s="168">
        <v>-52.1</v>
      </c>
      <c r="DK29" s="168">
        <v>-52.5</v>
      </c>
      <c r="DL29" s="168">
        <v>2.5017999999999998</v>
      </c>
      <c r="DM29" s="168">
        <v>35.799999999999997</v>
      </c>
      <c r="DN29" s="169"/>
      <c r="DO29" s="168">
        <v>37.671799999999998</v>
      </c>
      <c r="DP29" s="168">
        <v>22.56</v>
      </c>
      <c r="DQ29" s="168">
        <v>-4.7699999999999996</v>
      </c>
      <c r="DR29" s="168">
        <v>19.623000000000001</v>
      </c>
      <c r="DS29" s="168">
        <v>-39.042200000000001</v>
      </c>
      <c r="DT29" s="168">
        <v>-14.45</v>
      </c>
      <c r="DU29" s="168">
        <v>-14.57</v>
      </c>
      <c r="DV29" s="168">
        <v>40.020000000000003</v>
      </c>
      <c r="DW29" s="168">
        <v>-9.67</v>
      </c>
      <c r="DX29" s="168">
        <v>-35.818199999999997</v>
      </c>
      <c r="DY29" s="168">
        <v>-18.209099999999999</v>
      </c>
      <c r="DZ29" s="168">
        <v>-27.817900000000002</v>
      </c>
      <c r="EA29" s="168">
        <v>-26.454499999999999</v>
      </c>
      <c r="EB29" s="168">
        <v>55.1526</v>
      </c>
      <c r="EC29" s="168">
        <v>20.857199999999999</v>
      </c>
      <c r="ED29" s="168">
        <v>9.6998999999999995</v>
      </c>
      <c r="EE29" s="168">
        <v>10.201000000000001</v>
      </c>
      <c r="EF29" s="168">
        <v>-7.7407000000000004</v>
      </c>
      <c r="EG29" s="168">
        <v>-16.7685</v>
      </c>
      <c r="EH29" s="168">
        <v>-15.552</v>
      </c>
      <c r="EI29" s="168">
        <v>65.105000000000004</v>
      </c>
      <c r="EJ29" s="168">
        <v>-84.360299999999995</v>
      </c>
      <c r="EK29" s="169"/>
      <c r="EL29" s="168">
        <v>-18.210999999999999</v>
      </c>
      <c r="EM29" s="168">
        <v>-16.972899999999999</v>
      </c>
      <c r="EN29" s="168">
        <v>19.550799999999999</v>
      </c>
      <c r="EO29" s="168">
        <v>-4.4499000000000004</v>
      </c>
      <c r="EP29" s="168">
        <v>-4.2487000000000004</v>
      </c>
      <c r="EQ29" s="168">
        <v>-9.7319999999999993</v>
      </c>
      <c r="ER29" s="168">
        <v>-24.089099999999998</v>
      </c>
      <c r="ES29" s="168">
        <v>-23.107800000000001</v>
      </c>
      <c r="ET29" s="168">
        <v>2.9117999999999999</v>
      </c>
      <c r="EU29" s="168">
        <v>0</v>
      </c>
      <c r="EV29" s="168">
        <v>0</v>
      </c>
      <c r="EW29" s="168">
        <v>-0.1</v>
      </c>
      <c r="EX29" s="168">
        <v>7.2305999999999999</v>
      </c>
      <c r="EY29" s="168">
        <v>-17.018899999999999</v>
      </c>
      <c r="EZ29" s="169"/>
      <c r="FA29" s="168">
        <v>-19.035900000000002</v>
      </c>
      <c r="FB29" s="168">
        <v>9.7297999999999991</v>
      </c>
      <c r="FC29" s="168">
        <v>-1.7482</v>
      </c>
      <c r="FD29" s="168">
        <v>-10.572699999999999</v>
      </c>
      <c r="FE29" s="168">
        <v>8.3481000000000005</v>
      </c>
      <c r="FF29" s="169"/>
      <c r="FG29" s="168">
        <v>-1.4225000000000001</v>
      </c>
      <c r="FH29" s="168">
        <v>2.6997</v>
      </c>
      <c r="FI29" s="168">
        <v>2.9283999999999999</v>
      </c>
      <c r="FJ29" s="168">
        <v>0</v>
      </c>
      <c r="FK29" s="169"/>
      <c r="FL29" s="169"/>
      <c r="FM29" s="168">
        <v>5.0236999999999998</v>
      </c>
      <c r="FN29" s="168">
        <v>26.048200000000001</v>
      </c>
      <c r="FO29" s="168">
        <v>26.6633</v>
      </c>
      <c r="FP29" s="168">
        <v>10.7194</v>
      </c>
      <c r="FQ29" s="168">
        <v>23.996400000000001</v>
      </c>
      <c r="FR29" s="168">
        <v>16.1294</v>
      </c>
      <c r="FS29" s="168">
        <v>-14.24</v>
      </c>
      <c r="FT29" s="168">
        <v>-2.3963999999999999</v>
      </c>
      <c r="FU29" s="168">
        <v>0.21809999999999999</v>
      </c>
      <c r="FV29" s="168">
        <v>1.46</v>
      </c>
      <c r="FW29" s="168">
        <v>0.42</v>
      </c>
      <c r="FX29" s="168">
        <v>-17.4252</v>
      </c>
      <c r="FY29" s="169"/>
      <c r="FZ29" s="168">
        <v>8.1790000000000003</v>
      </c>
      <c r="GA29" s="168">
        <v>1.073</v>
      </c>
      <c r="GB29" s="169"/>
      <c r="GC29" s="168">
        <v>39.79</v>
      </c>
      <c r="GD29" s="168">
        <v>-37.591900000000003</v>
      </c>
      <c r="GE29" s="168">
        <v>-27.016300000000001</v>
      </c>
      <c r="GF29" s="168">
        <v>0.02</v>
      </c>
      <c r="GG29" s="168">
        <v>18.175000000000001</v>
      </c>
      <c r="GH29" s="169"/>
      <c r="GI29" s="168">
        <v>26.683900000000001</v>
      </c>
      <c r="GJ29" s="168">
        <v>-10.672000000000001</v>
      </c>
      <c r="GK29" s="168">
        <v>-11.318</v>
      </c>
      <c r="GL29" s="168">
        <v>2.6299000000000001</v>
      </c>
      <c r="GM29" s="169"/>
      <c r="GN29" s="169"/>
      <c r="GO29" s="168">
        <v>-9.2510999999999992</v>
      </c>
      <c r="GP29" s="168">
        <v>-40.243699999999997</v>
      </c>
      <c r="GQ29" s="168">
        <v>5.2847999999999997</v>
      </c>
      <c r="GR29" s="168">
        <v>-21.867000000000001</v>
      </c>
      <c r="GS29" s="168">
        <v>3.1196999999999999</v>
      </c>
      <c r="GT29" s="168">
        <v>3.7240000000000002</v>
      </c>
      <c r="GU29" s="168">
        <v>191.38229999999999</v>
      </c>
      <c r="GV29" s="168">
        <v>-2.1850999999999998</v>
      </c>
      <c r="GW29" s="168">
        <v>-4.8197999999999999</v>
      </c>
      <c r="GX29" s="168">
        <v>-14.2706</v>
      </c>
      <c r="GY29" s="168">
        <v>0.55579999999999996</v>
      </c>
      <c r="GZ29" s="168">
        <v>9.7726000000000006</v>
      </c>
      <c r="HA29" s="168">
        <v>9.9928000000000008</v>
      </c>
      <c r="HB29" s="168">
        <v>-0.19969999999999999</v>
      </c>
      <c r="HC29" s="168">
        <v>-18.636600000000001</v>
      </c>
      <c r="HD29" s="168">
        <v>-18.621300000000002</v>
      </c>
      <c r="HE29" s="168">
        <v>-2.5099999999999998</v>
      </c>
      <c r="HF29" s="168">
        <v>4.8472999999999997</v>
      </c>
      <c r="HG29" s="168">
        <v>-14.9489</v>
      </c>
      <c r="HH29" s="168">
        <v>93.638999999999996</v>
      </c>
      <c r="HI29" s="168">
        <v>36.492600000000003</v>
      </c>
      <c r="HJ29" s="168">
        <v>-35.039200000000001</v>
      </c>
      <c r="HK29" s="168">
        <v>18.285599999999999</v>
      </c>
      <c r="HL29" s="169"/>
      <c r="HM29" s="169"/>
      <c r="HN29" s="168">
        <v>0</v>
      </c>
      <c r="HO29" s="168">
        <v>0</v>
      </c>
      <c r="HP29" s="169"/>
      <c r="HQ29" s="169"/>
      <c r="HR29" s="168">
        <v>-20.587299999999999</v>
      </c>
      <c r="HS29" s="168">
        <v>-20.043500000000002</v>
      </c>
      <c r="HT29" s="168">
        <v>-68.126499999999993</v>
      </c>
      <c r="HU29" s="169"/>
      <c r="HV29" s="168">
        <v>29.48</v>
      </c>
      <c r="HW29" s="168">
        <v>29.61</v>
      </c>
      <c r="HX29" s="168">
        <v>-22.7</v>
      </c>
      <c r="HY29" s="168">
        <v>-22.9</v>
      </c>
      <c r="HZ29" s="168">
        <v>3.0076000000000001</v>
      </c>
      <c r="IA29" s="168">
        <v>13.28</v>
      </c>
      <c r="IB29" s="168">
        <v>29.8567</v>
      </c>
      <c r="IC29" s="168">
        <v>26.226299999999998</v>
      </c>
      <c r="ID29" s="168">
        <v>25.738800000000001</v>
      </c>
      <c r="IE29" s="168">
        <v>-10.1</v>
      </c>
      <c r="IF29" s="168">
        <v>-23.9</v>
      </c>
      <c r="IG29" s="168">
        <v>3.1</v>
      </c>
      <c r="IH29" s="168">
        <v>2.8</v>
      </c>
      <c r="II29" s="168">
        <v>-18.0411</v>
      </c>
      <c r="IJ29" s="169"/>
      <c r="IK29" s="168">
        <v>-122.37479999999999</v>
      </c>
      <c r="IL29" s="168">
        <v>42.827800000000003</v>
      </c>
      <c r="IM29" s="168">
        <v>-276.3528</v>
      </c>
      <c r="IN29" s="168">
        <v>-24.1113</v>
      </c>
      <c r="IO29" s="168">
        <v>-29.360399999999998</v>
      </c>
      <c r="IP29" s="168">
        <v>65.345500000000001</v>
      </c>
      <c r="IQ29" s="168">
        <v>103.6023</v>
      </c>
      <c r="IR29" s="168">
        <v>111.2364</v>
      </c>
      <c r="IS29" s="169"/>
      <c r="IT29" s="168">
        <v>-10.229100000000001</v>
      </c>
      <c r="IU29" s="168">
        <v>19.653500000000001</v>
      </c>
      <c r="IV29" s="168">
        <v>17.282399999999999</v>
      </c>
      <c r="IW29" s="168">
        <v>-2.1612</v>
      </c>
      <c r="IX29" s="168">
        <v>150.18340000000001</v>
      </c>
      <c r="IY29" s="168">
        <v>-132.2638</v>
      </c>
      <c r="IZ29" s="168">
        <v>15.202</v>
      </c>
      <c r="JA29" s="168">
        <v>-16.511299999999999</v>
      </c>
      <c r="JB29" s="168">
        <v>-4.5228000000000002</v>
      </c>
      <c r="JC29" s="168">
        <v>2.1030000000000002</v>
      </c>
      <c r="JD29" s="168">
        <v>-4.32</v>
      </c>
      <c r="JE29" s="168">
        <v>-2.3109999999999999</v>
      </c>
      <c r="JF29" s="168">
        <v>-2.3159999999999998</v>
      </c>
      <c r="JG29" s="168">
        <v>-0.56000000000000005</v>
      </c>
      <c r="JH29" s="168">
        <v>2.2400000000000002</v>
      </c>
      <c r="JI29" s="168">
        <v>-1.329</v>
      </c>
      <c r="JJ29" s="168">
        <v>-8.7601999999999993</v>
      </c>
      <c r="JK29" s="168">
        <v>1.2039</v>
      </c>
      <c r="JL29" s="168">
        <v>2.6688000000000001</v>
      </c>
      <c r="JM29" s="168">
        <v>2.6</v>
      </c>
      <c r="JN29" s="168">
        <v>-0.90200000000000002</v>
      </c>
      <c r="JO29" s="168">
        <v>-1.6870000000000001</v>
      </c>
      <c r="JP29" s="168">
        <v>0</v>
      </c>
      <c r="JQ29" s="168">
        <v>0</v>
      </c>
      <c r="JR29" s="168">
        <v>4.3445999999999998</v>
      </c>
      <c r="JS29" s="168">
        <v>4.556</v>
      </c>
      <c r="JT29" s="168">
        <v>4.1412000000000004</v>
      </c>
      <c r="JU29" s="169"/>
      <c r="JV29" s="168">
        <v>7.5</v>
      </c>
      <c r="JW29" s="168">
        <v>8.4001999999999999</v>
      </c>
      <c r="JX29" s="168">
        <v>0.95</v>
      </c>
      <c r="JY29" s="169"/>
      <c r="JZ29" s="168">
        <v>0</v>
      </c>
      <c r="KA29" s="168">
        <v>-16.664200000000001</v>
      </c>
      <c r="KB29" s="168">
        <v>-23.760400000000001</v>
      </c>
      <c r="KC29" s="168">
        <v>4.5194999999999999</v>
      </c>
      <c r="KD29" s="168">
        <v>12.5162</v>
      </c>
      <c r="KE29" s="168">
        <v>-20.200299999999999</v>
      </c>
      <c r="KF29" s="168">
        <v>6.7152000000000003</v>
      </c>
      <c r="KG29" s="168">
        <v>-3.1</v>
      </c>
      <c r="KH29" s="168">
        <v>-13.3</v>
      </c>
      <c r="KI29" s="168">
        <v>-15.65</v>
      </c>
      <c r="KJ29" s="168">
        <v>-8.5656999999999996</v>
      </c>
    </row>
    <row r="30" spans="1:296" ht="18" customHeight="1" x14ac:dyDescent="0.25">
      <c r="A30" s="163" t="s">
        <v>53</v>
      </c>
      <c r="B30" s="163" t="s">
        <v>847</v>
      </c>
      <c r="C30" s="167">
        <v>0</v>
      </c>
      <c r="D30" s="167">
        <v>0</v>
      </c>
      <c r="E30" s="168">
        <v>5.1593999999999998</v>
      </c>
      <c r="F30" s="168">
        <v>-10.4587</v>
      </c>
      <c r="G30" s="168">
        <v>8.7451000000000008</v>
      </c>
      <c r="H30" s="168">
        <v>16.695699999999999</v>
      </c>
      <c r="I30" s="169"/>
      <c r="J30" s="168">
        <v>18.163799999999998</v>
      </c>
      <c r="K30" s="169"/>
      <c r="L30" s="168">
        <v>34.161200000000001</v>
      </c>
      <c r="M30" s="168">
        <v>15.554500000000001</v>
      </c>
      <c r="N30" s="168">
        <v>15.051</v>
      </c>
      <c r="O30" s="168">
        <v>-15.54</v>
      </c>
      <c r="P30" s="168">
        <v>-37.4</v>
      </c>
      <c r="Q30" s="168">
        <v>13.2</v>
      </c>
      <c r="R30" s="168">
        <v>6.6239999999999997</v>
      </c>
      <c r="S30" s="169"/>
      <c r="T30" s="168">
        <v>-0.13789999999999999</v>
      </c>
      <c r="U30" s="168">
        <v>4.9077999999999999</v>
      </c>
      <c r="V30" s="168">
        <v>7.7287999999999997</v>
      </c>
      <c r="W30" s="168">
        <v>7.6764000000000001</v>
      </c>
      <c r="X30" s="168">
        <v>13.182</v>
      </c>
      <c r="Y30" s="168">
        <v>2.4093</v>
      </c>
      <c r="Z30" s="168">
        <v>-0.59050000000000002</v>
      </c>
      <c r="AA30" s="168">
        <v>2.1867999999999999</v>
      </c>
      <c r="AB30" s="169"/>
      <c r="AC30" s="168">
        <v>-0.77959999999999996</v>
      </c>
      <c r="AD30" s="168">
        <v>0.502</v>
      </c>
      <c r="AE30" s="168">
        <v>0.53300000000000003</v>
      </c>
      <c r="AF30" s="168">
        <v>3.6709999999999998</v>
      </c>
      <c r="AG30" s="168">
        <v>-4.4400000000000004</v>
      </c>
      <c r="AH30" s="168">
        <v>8.8000000000000007</v>
      </c>
      <c r="AI30" s="168">
        <v>0.71199999999999997</v>
      </c>
      <c r="AJ30" s="168">
        <v>0.26400000000000001</v>
      </c>
      <c r="AK30" s="169"/>
      <c r="AL30" s="168">
        <v>-5.43</v>
      </c>
      <c r="AM30" s="169"/>
      <c r="AN30" s="168">
        <v>-11.07</v>
      </c>
      <c r="AO30" s="168">
        <v>-11.17</v>
      </c>
      <c r="AP30" s="169"/>
      <c r="AQ30" s="168">
        <v>3.3206000000000002</v>
      </c>
      <c r="AR30" s="168">
        <v>24.247499999999999</v>
      </c>
      <c r="AS30" s="168">
        <v>28.826799999999999</v>
      </c>
      <c r="AT30" s="168">
        <v>-16.675999999999998</v>
      </c>
      <c r="AU30" s="168">
        <v>-9.5238999999999994</v>
      </c>
      <c r="AV30" s="168">
        <v>-9.0123999999999995</v>
      </c>
      <c r="AW30" s="168">
        <v>19.309799999999999</v>
      </c>
      <c r="AX30" s="168">
        <v>17.234000000000002</v>
      </c>
      <c r="AY30" s="168">
        <v>-20.203099999999999</v>
      </c>
      <c r="AZ30" s="168">
        <v>-16.524799999999999</v>
      </c>
      <c r="BA30" s="168">
        <v>27.986999999999998</v>
      </c>
      <c r="BB30" s="168">
        <v>41.211599999999997</v>
      </c>
      <c r="BC30" s="168">
        <v>103.7111</v>
      </c>
      <c r="BD30" s="168">
        <v>18.813700000000001</v>
      </c>
      <c r="BE30" s="168">
        <v>-5.7</v>
      </c>
      <c r="BF30" s="168">
        <v>-5.7</v>
      </c>
      <c r="BG30" s="168">
        <v>-20.447500000000002</v>
      </c>
      <c r="BH30" s="168">
        <v>-20.3581</v>
      </c>
      <c r="BI30" s="168">
        <v>-2.0409999999999999</v>
      </c>
      <c r="BJ30" s="169"/>
      <c r="BK30" s="168">
        <v>4.5976999999999997</v>
      </c>
      <c r="BL30" s="168">
        <v>10.876300000000001</v>
      </c>
      <c r="BM30" s="168">
        <v>8.7872000000000003</v>
      </c>
      <c r="BN30" s="168">
        <v>5.9882</v>
      </c>
      <c r="BO30" s="168">
        <v>-94.607399999999998</v>
      </c>
      <c r="BP30" s="168">
        <v>111.7893</v>
      </c>
      <c r="BQ30" s="168">
        <v>111.45359999999999</v>
      </c>
      <c r="BR30" s="168">
        <v>-135.6986</v>
      </c>
      <c r="BS30" s="168">
        <v>-33.708799999999997</v>
      </c>
      <c r="BT30" s="169"/>
      <c r="BU30" s="169"/>
      <c r="BV30" s="169"/>
      <c r="BW30" s="168">
        <v>39.758499999999998</v>
      </c>
      <c r="BX30" s="168">
        <v>16.010000000000002</v>
      </c>
      <c r="BY30" s="168">
        <v>13.38</v>
      </c>
      <c r="BZ30" s="168">
        <v>-2.14</v>
      </c>
      <c r="CA30" s="168">
        <v>18.45</v>
      </c>
      <c r="CB30" s="168">
        <v>4.1999999999999997E-3</v>
      </c>
      <c r="CC30" s="168">
        <v>4.1999999999999997E-3</v>
      </c>
      <c r="CD30" s="168">
        <v>8.3572000000000006</v>
      </c>
      <c r="CE30" s="168">
        <v>7.2081999999999997</v>
      </c>
      <c r="CF30" s="168">
        <v>-10.246600000000001</v>
      </c>
      <c r="CG30" s="168">
        <v>-2.3994</v>
      </c>
      <c r="CH30" s="168">
        <v>-2.2509000000000001</v>
      </c>
      <c r="CI30" s="168">
        <v>3.8704999999999998</v>
      </c>
      <c r="CJ30" s="168">
        <v>27.8613</v>
      </c>
      <c r="CK30" s="169"/>
      <c r="CL30" s="169"/>
      <c r="CM30" s="168">
        <v>43</v>
      </c>
      <c r="CN30" s="168">
        <v>-56.8</v>
      </c>
      <c r="CO30" s="168">
        <v>-5.67</v>
      </c>
      <c r="CP30" s="168">
        <v>41.921100000000003</v>
      </c>
      <c r="CQ30" s="168">
        <v>41.874899999999997</v>
      </c>
      <c r="CR30" s="168">
        <v>40.780700000000003</v>
      </c>
      <c r="CS30" s="168">
        <v>61.078699999999998</v>
      </c>
      <c r="CT30" s="168">
        <v>61.649000000000001</v>
      </c>
      <c r="CU30" s="168">
        <v>-33.292200000000001</v>
      </c>
      <c r="CV30" s="168">
        <v>-51.040799999999997</v>
      </c>
      <c r="CW30" s="168">
        <v>-25.274699999999999</v>
      </c>
      <c r="CX30" s="168">
        <v>4.0922000000000001</v>
      </c>
      <c r="CY30" s="168">
        <v>55.03</v>
      </c>
      <c r="CZ30" s="168">
        <v>32.06</v>
      </c>
      <c r="DA30" s="168">
        <v>-4.6875</v>
      </c>
      <c r="DB30" s="168">
        <v>-4.8827999999999996</v>
      </c>
      <c r="DC30" s="168">
        <v>-14.4514</v>
      </c>
      <c r="DD30" s="169"/>
      <c r="DE30" s="168">
        <v>-28.252700000000001</v>
      </c>
      <c r="DF30" s="168">
        <v>-28.9681</v>
      </c>
      <c r="DG30" s="168">
        <v>32.674599999999998</v>
      </c>
      <c r="DH30" s="169"/>
      <c r="DI30" s="169"/>
      <c r="DJ30" s="169"/>
      <c r="DK30" s="168">
        <v>-52.4</v>
      </c>
      <c r="DL30" s="168">
        <v>2.6471</v>
      </c>
      <c r="DM30" s="168">
        <v>37.299999999999997</v>
      </c>
      <c r="DN30" s="169"/>
      <c r="DO30" s="168">
        <v>38.970599999999997</v>
      </c>
      <c r="DP30" s="168">
        <v>23.73</v>
      </c>
      <c r="DQ30" s="168">
        <v>-5.1100000000000003</v>
      </c>
      <c r="DR30" s="168">
        <v>18.5535</v>
      </c>
      <c r="DS30" s="168">
        <v>-32.721899999999998</v>
      </c>
      <c r="DT30" s="168">
        <v>-14.51</v>
      </c>
      <c r="DU30" s="168">
        <v>-14.84</v>
      </c>
      <c r="DV30" s="168">
        <v>43.49</v>
      </c>
      <c r="DW30" s="168">
        <v>-32.520000000000003</v>
      </c>
      <c r="DX30" s="168">
        <v>-29.109100000000002</v>
      </c>
      <c r="DY30" s="168">
        <v>-15.2727</v>
      </c>
      <c r="DZ30" s="168">
        <v>-25.266400000000001</v>
      </c>
      <c r="EA30" s="168">
        <v>-24.545500000000001</v>
      </c>
      <c r="EB30" s="168">
        <v>53.3795</v>
      </c>
      <c r="EC30" s="168">
        <v>20.299900000000001</v>
      </c>
      <c r="ED30" s="168">
        <v>9.2159999999999993</v>
      </c>
      <c r="EE30" s="168">
        <v>10.033799999999999</v>
      </c>
      <c r="EF30" s="168">
        <v>-8.4358000000000004</v>
      </c>
      <c r="EG30" s="168">
        <v>-17.273099999999999</v>
      </c>
      <c r="EH30" s="168">
        <v>-15.513999999999999</v>
      </c>
      <c r="EI30" s="168">
        <v>65.844499999999996</v>
      </c>
      <c r="EJ30" s="168">
        <v>-81.936099999999996</v>
      </c>
      <c r="EK30" s="169"/>
      <c r="EL30" s="168">
        <v>-17.986999999999998</v>
      </c>
      <c r="EM30" s="168">
        <v>-16.591999999999999</v>
      </c>
      <c r="EN30" s="168">
        <v>19.921700000000001</v>
      </c>
      <c r="EO30" s="168">
        <v>-0.20619999999999999</v>
      </c>
      <c r="EP30" s="168">
        <v>-0.96660000000000001</v>
      </c>
      <c r="EQ30" s="168">
        <v>-23.044</v>
      </c>
      <c r="ER30" s="168">
        <v>-20.2866</v>
      </c>
      <c r="ES30" s="168">
        <v>-19.9252</v>
      </c>
      <c r="ET30" s="168">
        <v>3.5295000000000001</v>
      </c>
      <c r="EU30" s="168">
        <v>18.8</v>
      </c>
      <c r="EV30" s="168">
        <v>-3.31</v>
      </c>
      <c r="EW30" s="168">
        <v>0.4</v>
      </c>
      <c r="EX30" s="168">
        <v>7.1882000000000001</v>
      </c>
      <c r="EY30" s="168">
        <v>-10.3544</v>
      </c>
      <c r="EZ30" s="169"/>
      <c r="FA30" s="168">
        <v>-20.252600000000001</v>
      </c>
      <c r="FB30" s="168">
        <v>9.9572000000000003</v>
      </c>
      <c r="FC30" s="168">
        <v>-1.0384</v>
      </c>
      <c r="FD30" s="168">
        <v>-11.020799999999999</v>
      </c>
      <c r="FE30" s="168">
        <v>9.2143999999999995</v>
      </c>
      <c r="FF30" s="169"/>
      <c r="FG30" s="168">
        <v>-1.9642999999999999</v>
      </c>
      <c r="FH30" s="168">
        <v>2.7320000000000002</v>
      </c>
      <c r="FI30" s="168">
        <v>3.8123</v>
      </c>
      <c r="FJ30" s="168">
        <v>0</v>
      </c>
      <c r="FK30" s="169"/>
      <c r="FL30" s="169"/>
      <c r="FM30" s="168">
        <v>0.83730000000000004</v>
      </c>
      <c r="FN30" s="168">
        <v>24.9206</v>
      </c>
      <c r="FO30" s="168">
        <v>24.337599999999998</v>
      </c>
      <c r="FP30" s="168">
        <v>9.1014999999999997</v>
      </c>
      <c r="FQ30" s="168">
        <v>23.205400000000001</v>
      </c>
      <c r="FR30" s="168">
        <v>18.209499999999998</v>
      </c>
      <c r="FS30" s="168">
        <v>-13.51</v>
      </c>
      <c r="FT30" s="168">
        <v>-2.4220999999999999</v>
      </c>
      <c r="FU30" s="168">
        <v>0.20069999999999999</v>
      </c>
      <c r="FV30" s="168">
        <v>1.47</v>
      </c>
      <c r="FW30" s="168">
        <v>-1.42</v>
      </c>
      <c r="FX30" s="168">
        <v>-17.470700000000001</v>
      </c>
      <c r="FY30" s="168">
        <v>3.2315</v>
      </c>
      <c r="FZ30" s="168">
        <v>8.07</v>
      </c>
      <c r="GA30" s="168">
        <v>0.63300000000000001</v>
      </c>
      <c r="GB30" s="169"/>
      <c r="GC30" s="168">
        <v>40.01</v>
      </c>
      <c r="GD30" s="168">
        <v>-36.158299999999997</v>
      </c>
      <c r="GE30" s="168">
        <v>-25.122299999999999</v>
      </c>
      <c r="GF30" s="168">
        <v>0.12</v>
      </c>
      <c r="GG30" s="168">
        <v>19.0121</v>
      </c>
      <c r="GH30" s="169"/>
      <c r="GI30" s="168">
        <v>26.823</v>
      </c>
      <c r="GJ30" s="168">
        <v>-10.7811</v>
      </c>
      <c r="GK30" s="168">
        <v>-11.2172</v>
      </c>
      <c r="GL30" s="168">
        <v>2.7214</v>
      </c>
      <c r="GM30" s="169"/>
      <c r="GN30" s="169"/>
      <c r="GO30" s="168">
        <v>-9.8832000000000004</v>
      </c>
      <c r="GP30" s="168">
        <v>-34.777700000000003</v>
      </c>
      <c r="GQ30" s="168">
        <v>5.1666999999999996</v>
      </c>
      <c r="GR30" s="168">
        <v>-21.967099999999999</v>
      </c>
      <c r="GS30" s="168">
        <v>2.8296000000000001</v>
      </c>
      <c r="GT30" s="168">
        <v>2.7820999999999998</v>
      </c>
      <c r="GU30" s="168">
        <v>190.5377</v>
      </c>
      <c r="GV30" s="168">
        <v>-1.7425999999999999</v>
      </c>
      <c r="GW30" s="168">
        <v>-4.8089000000000004</v>
      </c>
      <c r="GX30" s="168">
        <v>-14.466100000000001</v>
      </c>
      <c r="GY30" s="168">
        <v>0.5706</v>
      </c>
      <c r="GZ30" s="168">
        <v>9.8093000000000004</v>
      </c>
      <c r="HA30" s="168">
        <v>9.9611999999999998</v>
      </c>
      <c r="HB30" s="168">
        <v>0</v>
      </c>
      <c r="HC30" s="168">
        <v>-21.100100000000001</v>
      </c>
      <c r="HD30" s="168">
        <v>-19.7395</v>
      </c>
      <c r="HE30" s="168">
        <v>-1.68</v>
      </c>
      <c r="HF30" s="168">
        <v>3.6831</v>
      </c>
      <c r="HG30" s="168">
        <v>-19.268799999999999</v>
      </c>
      <c r="HH30" s="168">
        <v>94.178600000000003</v>
      </c>
      <c r="HI30" s="168">
        <v>41.169199999999996</v>
      </c>
      <c r="HJ30" s="168">
        <v>-35.614199999999997</v>
      </c>
      <c r="HK30" s="168">
        <v>16.853999999999999</v>
      </c>
      <c r="HL30" s="169"/>
      <c r="HM30" s="169"/>
      <c r="HN30" s="168">
        <v>-9.9700000000000006</v>
      </c>
      <c r="HO30" s="168">
        <v>-11.965299999999999</v>
      </c>
      <c r="HP30" s="169"/>
      <c r="HQ30" s="169"/>
      <c r="HR30" s="168">
        <v>-20.048999999999999</v>
      </c>
      <c r="HS30" s="168">
        <v>-19.516100000000002</v>
      </c>
      <c r="HT30" s="168">
        <v>-69.530100000000004</v>
      </c>
      <c r="HU30" s="169"/>
      <c r="HV30" s="168">
        <v>29.39</v>
      </c>
      <c r="HW30" s="168">
        <v>29.45</v>
      </c>
      <c r="HX30" s="168">
        <v>-23.5</v>
      </c>
      <c r="HY30" s="168">
        <v>-23.5</v>
      </c>
      <c r="HZ30" s="168">
        <v>3.2181000000000002</v>
      </c>
      <c r="IA30" s="168">
        <v>13.92</v>
      </c>
      <c r="IB30" s="168">
        <v>28.632200000000001</v>
      </c>
      <c r="IC30" s="168">
        <v>25.183700000000002</v>
      </c>
      <c r="ID30" s="168">
        <v>25.3597</v>
      </c>
      <c r="IE30" s="168">
        <v>-9.8000000000000007</v>
      </c>
      <c r="IF30" s="168">
        <v>-24.3</v>
      </c>
      <c r="IG30" s="168">
        <v>2.2000000000000002</v>
      </c>
      <c r="IH30" s="168">
        <v>1.6</v>
      </c>
      <c r="II30" s="169"/>
      <c r="IJ30" s="169"/>
      <c r="IK30" s="168">
        <v>-129.44810000000001</v>
      </c>
      <c r="IL30" s="168">
        <v>40.414999999999999</v>
      </c>
      <c r="IM30" s="168">
        <v>-278.37799999999999</v>
      </c>
      <c r="IN30" s="168">
        <v>-24.162800000000001</v>
      </c>
      <c r="IO30" s="168">
        <v>-32.318899999999999</v>
      </c>
      <c r="IP30" s="168">
        <v>68.721800000000002</v>
      </c>
      <c r="IQ30" s="168">
        <v>103.23690000000001</v>
      </c>
      <c r="IR30" s="168">
        <v>112.7833</v>
      </c>
      <c r="IS30" s="169"/>
      <c r="IT30" s="168">
        <v>-12.955299999999999</v>
      </c>
      <c r="IU30" s="168">
        <v>18.386800000000001</v>
      </c>
      <c r="IV30" s="168">
        <v>14.412100000000001</v>
      </c>
      <c r="IW30" s="168">
        <v>-4.8851000000000004</v>
      </c>
      <c r="IX30" s="168">
        <v>149.4957</v>
      </c>
      <c r="IY30" s="168">
        <v>-131.51419999999999</v>
      </c>
      <c r="IZ30" s="168">
        <v>12.279</v>
      </c>
      <c r="JA30" s="168">
        <v>-12.9604</v>
      </c>
      <c r="JB30" s="168">
        <v>-3.8416000000000001</v>
      </c>
      <c r="JC30" s="168">
        <v>1.7270000000000001</v>
      </c>
      <c r="JD30" s="168">
        <v>-4.08</v>
      </c>
      <c r="JE30" s="168">
        <v>-2.3010000000000002</v>
      </c>
      <c r="JF30" s="168">
        <v>-2.3140000000000001</v>
      </c>
      <c r="JG30" s="168">
        <v>-0.24</v>
      </c>
      <c r="JH30" s="168">
        <v>2.3199999999999998</v>
      </c>
      <c r="JI30" s="168">
        <v>-1.1687000000000001</v>
      </c>
      <c r="JJ30" s="168">
        <v>-8.2597000000000005</v>
      </c>
      <c r="JK30" s="168">
        <v>0.84989999999999999</v>
      </c>
      <c r="JL30" s="168">
        <v>2.8153000000000001</v>
      </c>
      <c r="JM30" s="168">
        <v>2.4</v>
      </c>
      <c r="JN30" s="168">
        <v>-0.08</v>
      </c>
      <c r="JO30" s="168">
        <v>-2.1949999999999998</v>
      </c>
      <c r="JP30" s="169"/>
      <c r="JQ30" s="169"/>
      <c r="JR30" s="168">
        <v>3.9312</v>
      </c>
      <c r="JS30" s="168">
        <v>4.0774999999999997</v>
      </c>
      <c r="JT30" s="168">
        <v>3.4771999999999998</v>
      </c>
      <c r="JU30" s="169"/>
      <c r="JV30" s="168">
        <v>7.6</v>
      </c>
      <c r="JW30" s="168">
        <v>7.7511000000000001</v>
      </c>
      <c r="JX30" s="168">
        <v>1.0900000000000001</v>
      </c>
      <c r="JY30" s="169"/>
      <c r="JZ30" s="168">
        <v>0</v>
      </c>
      <c r="KA30" s="168">
        <v>-18.0869</v>
      </c>
      <c r="KB30" s="168">
        <v>-24.1096</v>
      </c>
      <c r="KC30" s="168">
        <v>5.3948999999999998</v>
      </c>
      <c r="KD30" s="168">
        <v>14.147399999999999</v>
      </c>
      <c r="KE30" s="168">
        <v>-21.105799999999999</v>
      </c>
      <c r="KF30" s="168">
        <v>6.1235999999999997</v>
      </c>
      <c r="KG30" s="168">
        <v>-3.6</v>
      </c>
      <c r="KH30" s="168">
        <v>-13.4</v>
      </c>
      <c r="KI30" s="168">
        <v>-12.789099999999999</v>
      </c>
      <c r="KJ30" s="168">
        <v>-4.6965000000000003</v>
      </c>
    </row>
    <row r="31" spans="1:296" ht="18" customHeight="1" x14ac:dyDescent="0.25">
      <c r="A31" s="163" t="s">
        <v>53</v>
      </c>
      <c r="B31" s="163" t="s">
        <v>848</v>
      </c>
      <c r="C31" s="167">
        <v>0</v>
      </c>
      <c r="D31" s="167">
        <v>0</v>
      </c>
      <c r="E31" s="168">
        <v>4.3616999999999999</v>
      </c>
      <c r="F31" s="168">
        <v>-9.6753999999999998</v>
      </c>
      <c r="G31" s="168">
        <v>8.9830000000000005</v>
      </c>
      <c r="H31" s="168">
        <v>16.319199999999999</v>
      </c>
      <c r="I31" s="169"/>
      <c r="J31" s="168">
        <v>19.8874</v>
      </c>
      <c r="K31" s="169"/>
      <c r="L31" s="168">
        <v>35.615200000000002</v>
      </c>
      <c r="M31" s="168">
        <v>16.139500000000002</v>
      </c>
      <c r="N31" s="168">
        <v>15.706300000000001</v>
      </c>
      <c r="O31" s="168">
        <v>-17.760000000000002</v>
      </c>
      <c r="P31" s="168">
        <v>-35.200000000000003</v>
      </c>
      <c r="Q31" s="168">
        <v>13.2</v>
      </c>
      <c r="R31" s="168">
        <v>7.452</v>
      </c>
      <c r="S31" s="168">
        <v>-24.2</v>
      </c>
      <c r="T31" s="168">
        <v>0.40550000000000003</v>
      </c>
      <c r="U31" s="168">
        <v>4.8569000000000004</v>
      </c>
      <c r="V31" s="168">
        <v>8.1401000000000003</v>
      </c>
      <c r="W31" s="168">
        <v>8.2065000000000001</v>
      </c>
      <c r="X31" s="168">
        <v>13.926399999999999</v>
      </c>
      <c r="Y31" s="168">
        <v>1.9491000000000001</v>
      </c>
      <c r="Z31" s="168">
        <v>-0.33329999999999999</v>
      </c>
      <c r="AA31" s="168">
        <v>2.0973000000000002</v>
      </c>
      <c r="AB31" s="169"/>
      <c r="AC31" s="168">
        <v>-0.75270000000000004</v>
      </c>
      <c r="AD31" s="168">
        <v>0.58199999999999996</v>
      </c>
      <c r="AE31" s="168">
        <v>0.59699999999999998</v>
      </c>
      <c r="AF31" s="168">
        <v>3.5089999999999999</v>
      </c>
      <c r="AG31" s="168">
        <v>-2.2200000000000002</v>
      </c>
      <c r="AH31" s="168">
        <v>6.6</v>
      </c>
      <c r="AI31" s="168">
        <v>0.622</v>
      </c>
      <c r="AJ31" s="168">
        <v>0.26200000000000001</v>
      </c>
      <c r="AK31" s="169"/>
      <c r="AL31" s="168">
        <v>-4.1100000000000003</v>
      </c>
      <c r="AM31" s="169"/>
      <c r="AN31" s="168">
        <v>-11.33</v>
      </c>
      <c r="AO31" s="168">
        <v>-11.44</v>
      </c>
      <c r="AP31" s="169"/>
      <c r="AQ31" s="168">
        <v>3.2898999999999998</v>
      </c>
      <c r="AR31" s="168">
        <v>26.4726</v>
      </c>
      <c r="AS31" s="168">
        <v>30.385400000000001</v>
      </c>
      <c r="AT31" s="168">
        <v>-20.4756</v>
      </c>
      <c r="AU31" s="168">
        <v>-7.6243999999999996</v>
      </c>
      <c r="AV31" s="168">
        <v>-7.2049000000000003</v>
      </c>
      <c r="AW31" s="168">
        <v>21.119599999999998</v>
      </c>
      <c r="AX31" s="168">
        <v>19.5428</v>
      </c>
      <c r="AY31" s="168">
        <v>-20.6602</v>
      </c>
      <c r="AZ31" s="168">
        <v>-16.895299999999999</v>
      </c>
      <c r="BA31" s="168">
        <v>27.914000000000001</v>
      </c>
      <c r="BB31" s="168">
        <v>43.367600000000003</v>
      </c>
      <c r="BC31" s="168">
        <v>100.3288</v>
      </c>
      <c r="BD31" s="168">
        <v>17.652699999999999</v>
      </c>
      <c r="BE31" s="168">
        <v>-6</v>
      </c>
      <c r="BF31" s="168">
        <v>-6</v>
      </c>
      <c r="BG31" s="168">
        <v>-20.634499999999999</v>
      </c>
      <c r="BH31" s="168">
        <v>-20.619199999999999</v>
      </c>
      <c r="BI31" s="168">
        <v>-2.0070000000000001</v>
      </c>
      <c r="BJ31" s="169"/>
      <c r="BK31" s="168">
        <v>6.5721999999999996</v>
      </c>
      <c r="BL31" s="168">
        <v>10.3154</v>
      </c>
      <c r="BM31" s="168">
        <v>8.6788000000000007</v>
      </c>
      <c r="BN31" s="168">
        <v>5.7680999999999996</v>
      </c>
      <c r="BO31" s="168">
        <v>-90.792500000000004</v>
      </c>
      <c r="BP31" s="168">
        <v>114.38330000000001</v>
      </c>
      <c r="BQ31" s="168">
        <v>114.5359</v>
      </c>
      <c r="BR31" s="168">
        <v>-138.8852</v>
      </c>
      <c r="BS31" s="168">
        <v>-25.911999999999999</v>
      </c>
      <c r="BT31" s="169"/>
      <c r="BU31" s="169"/>
      <c r="BV31" s="169"/>
      <c r="BW31" s="168">
        <v>40.926099999999998</v>
      </c>
      <c r="BX31" s="168">
        <v>16.29</v>
      </c>
      <c r="BY31" s="168">
        <v>13.57</v>
      </c>
      <c r="BZ31" s="168">
        <v>-1.1299999999999999</v>
      </c>
      <c r="CA31" s="168">
        <v>19.7</v>
      </c>
      <c r="CB31" s="169"/>
      <c r="CC31" s="169"/>
      <c r="CD31" s="168">
        <v>10.831300000000001</v>
      </c>
      <c r="CE31" s="168">
        <v>9.9549000000000003</v>
      </c>
      <c r="CF31" s="168">
        <v>-10.597899999999999</v>
      </c>
      <c r="CG31" s="168">
        <v>-6.8391000000000002</v>
      </c>
      <c r="CH31" s="168">
        <v>-6.8598999999999997</v>
      </c>
      <c r="CI31" s="168">
        <v>6.7610999999999999</v>
      </c>
      <c r="CJ31" s="168">
        <v>24.899799999999999</v>
      </c>
      <c r="CK31" s="169"/>
      <c r="CL31" s="169"/>
      <c r="CM31" s="168">
        <v>41.6</v>
      </c>
      <c r="CN31" s="168">
        <v>-50.5</v>
      </c>
      <c r="CO31" s="168">
        <v>-5.87</v>
      </c>
      <c r="CP31" s="168">
        <v>40.472000000000001</v>
      </c>
      <c r="CQ31" s="168">
        <v>40.390099999999997</v>
      </c>
      <c r="CR31" s="168">
        <v>39.3919</v>
      </c>
      <c r="CS31" s="168">
        <v>60.196899999999999</v>
      </c>
      <c r="CT31" s="168">
        <v>61.721800000000002</v>
      </c>
      <c r="CU31" s="168">
        <v>-29.9314</v>
      </c>
      <c r="CV31" s="168">
        <v>-54.0364</v>
      </c>
      <c r="CW31" s="168">
        <v>-22.566099999999999</v>
      </c>
      <c r="CX31" s="168">
        <v>4.3673000000000002</v>
      </c>
      <c r="CY31" s="168">
        <v>56.12</v>
      </c>
      <c r="CZ31" s="168">
        <v>33.32</v>
      </c>
      <c r="DA31" s="168">
        <v>-4.0625</v>
      </c>
      <c r="DB31" s="168">
        <v>-4.2968999999999999</v>
      </c>
      <c r="DC31" s="168">
        <v>-14.679399999999999</v>
      </c>
      <c r="DD31" s="169"/>
      <c r="DE31" s="168">
        <v>-24.910399999999999</v>
      </c>
      <c r="DF31" s="168">
        <v>-25.13</v>
      </c>
      <c r="DG31" s="168">
        <v>31.8796</v>
      </c>
      <c r="DH31" s="169"/>
      <c r="DI31" s="169"/>
      <c r="DJ31" s="169"/>
      <c r="DK31" s="168">
        <v>-52.3</v>
      </c>
      <c r="DL31" s="168">
        <v>2.8313999999999999</v>
      </c>
      <c r="DM31" s="168">
        <v>38.200000000000003</v>
      </c>
      <c r="DN31" s="168">
        <v>0</v>
      </c>
      <c r="DO31" s="168">
        <v>40.54</v>
      </c>
      <c r="DP31" s="168">
        <v>24.65</v>
      </c>
      <c r="DQ31" s="168">
        <v>-5.28</v>
      </c>
      <c r="DR31" s="168">
        <v>18.5535</v>
      </c>
      <c r="DS31" s="168">
        <v>-31.011800000000001</v>
      </c>
      <c r="DT31" s="168">
        <v>-12.06</v>
      </c>
      <c r="DU31" s="168">
        <v>-12.29</v>
      </c>
      <c r="DV31" s="168">
        <v>37.450000000000003</v>
      </c>
      <c r="DW31" s="168">
        <v>-32.159999999999997</v>
      </c>
      <c r="DX31" s="168">
        <v>-27.8</v>
      </c>
      <c r="DY31" s="168">
        <v>-13.7273</v>
      </c>
      <c r="DZ31" s="168">
        <v>-25.680099999999999</v>
      </c>
      <c r="EA31" s="168">
        <v>-24.4727</v>
      </c>
      <c r="EB31" s="168">
        <v>54.306100000000001</v>
      </c>
      <c r="EC31" s="168">
        <v>21.590900000000001</v>
      </c>
      <c r="ED31" s="168">
        <v>10.561</v>
      </c>
      <c r="EE31" s="168">
        <v>10.309699999999999</v>
      </c>
      <c r="EF31" s="168">
        <v>-6.6784999999999997</v>
      </c>
      <c r="EG31" s="168">
        <v>-16.436299999999999</v>
      </c>
      <c r="EH31" s="168">
        <v>-14.811</v>
      </c>
      <c r="EI31" s="168">
        <v>71.620999999999995</v>
      </c>
      <c r="EJ31" s="168">
        <v>-81.580100000000002</v>
      </c>
      <c r="EK31" s="169"/>
      <c r="EL31" s="168">
        <v>-17.632899999999999</v>
      </c>
      <c r="EM31" s="168">
        <v>-16.6967</v>
      </c>
      <c r="EN31" s="168">
        <v>19.808800000000002</v>
      </c>
      <c r="EO31" s="168">
        <v>0.1106</v>
      </c>
      <c r="EP31" s="168">
        <v>-0.5544</v>
      </c>
      <c r="EQ31" s="168">
        <v>-10.244</v>
      </c>
      <c r="ER31" s="168">
        <v>-23.902200000000001</v>
      </c>
      <c r="ES31" s="168">
        <v>-23.899899999999999</v>
      </c>
      <c r="ET31" s="168">
        <v>2.7214</v>
      </c>
      <c r="EU31" s="168">
        <v>0</v>
      </c>
      <c r="EV31" s="168">
        <v>-3.42</v>
      </c>
      <c r="EW31" s="168">
        <v>0</v>
      </c>
      <c r="EX31" s="168">
        <v>7.3544</v>
      </c>
      <c r="EY31" s="168">
        <v>-10.397500000000001</v>
      </c>
      <c r="EZ31" s="169"/>
      <c r="FA31" s="168">
        <v>-18.584099999999999</v>
      </c>
      <c r="FB31" s="168">
        <v>10.070600000000001</v>
      </c>
      <c r="FC31" s="168">
        <v>-3.6680999999999999</v>
      </c>
      <c r="FD31" s="168">
        <v>-9.8694000000000006</v>
      </c>
      <c r="FE31" s="168">
        <v>8.2647999999999993</v>
      </c>
      <c r="FF31" s="169"/>
      <c r="FG31" s="168">
        <v>-2.6674000000000002</v>
      </c>
      <c r="FH31" s="168">
        <v>0</v>
      </c>
      <c r="FI31" s="168">
        <v>2.5478000000000001</v>
      </c>
      <c r="FJ31" s="168">
        <v>0</v>
      </c>
      <c r="FK31" s="169"/>
      <c r="FL31" s="169"/>
      <c r="FM31" s="168">
        <v>4.6887999999999996</v>
      </c>
      <c r="FN31" s="168">
        <v>25.302700000000002</v>
      </c>
      <c r="FO31" s="168">
        <v>24.984200000000001</v>
      </c>
      <c r="FP31" s="168">
        <v>10.591799999999999</v>
      </c>
      <c r="FQ31" s="168">
        <v>24.290900000000001</v>
      </c>
      <c r="FR31" s="168">
        <v>17.218299999999999</v>
      </c>
      <c r="FS31" s="168">
        <v>-14.74</v>
      </c>
      <c r="FT31" s="168">
        <v>-2.3159000000000001</v>
      </c>
      <c r="FU31" s="168">
        <v>0.22639999999999999</v>
      </c>
      <c r="FV31" s="168">
        <v>1.52</v>
      </c>
      <c r="FW31" s="168">
        <v>0.68</v>
      </c>
      <c r="FX31" s="168">
        <v>-17.501899999999999</v>
      </c>
      <c r="FY31" s="169"/>
      <c r="FZ31" s="168">
        <v>7.843</v>
      </c>
      <c r="GA31" s="168">
        <v>0.66800000000000004</v>
      </c>
      <c r="GB31" s="169"/>
      <c r="GC31" s="168">
        <v>38.86</v>
      </c>
      <c r="GD31" s="168">
        <v>-37.721699999999998</v>
      </c>
      <c r="GE31" s="168">
        <v>-26.513100000000001</v>
      </c>
      <c r="GF31" s="168">
        <v>0.14000000000000001</v>
      </c>
      <c r="GG31" s="168">
        <v>17.8277</v>
      </c>
      <c r="GH31" s="169"/>
      <c r="GI31" s="168">
        <v>26.4313</v>
      </c>
      <c r="GJ31" s="168">
        <v>-10.702500000000001</v>
      </c>
      <c r="GK31" s="168">
        <v>-11.253299999999999</v>
      </c>
      <c r="GL31" s="168">
        <v>2.8214999999999999</v>
      </c>
      <c r="GM31" s="169"/>
      <c r="GN31" s="169"/>
      <c r="GO31" s="168">
        <v>-9.7569999999999997</v>
      </c>
      <c r="GP31" s="168">
        <v>-35.9878</v>
      </c>
      <c r="GQ31" s="168">
        <v>4.9810999999999996</v>
      </c>
      <c r="GR31" s="168">
        <v>-21.445799999999998</v>
      </c>
      <c r="GS31" s="168">
        <v>6.8121999999999998</v>
      </c>
      <c r="GT31" s="168">
        <v>5.4317000000000002</v>
      </c>
      <c r="GU31" s="168">
        <v>196.63130000000001</v>
      </c>
      <c r="GV31" s="168">
        <v>-1.5069999999999999</v>
      </c>
      <c r="GW31" s="168">
        <v>-4.7926000000000002</v>
      </c>
      <c r="GX31" s="168">
        <v>-14.3438</v>
      </c>
      <c r="GY31" s="168">
        <v>0.74839999999999995</v>
      </c>
      <c r="GZ31" s="168">
        <v>10.021699999999999</v>
      </c>
      <c r="HA31" s="168">
        <v>10.309200000000001</v>
      </c>
      <c r="HB31" s="168">
        <v>0.19520000000000001</v>
      </c>
      <c r="HC31" s="168">
        <v>-20.814399999999999</v>
      </c>
      <c r="HD31" s="168">
        <v>-20.075800000000001</v>
      </c>
      <c r="HE31" s="168">
        <v>-0.42</v>
      </c>
      <c r="HF31" s="168">
        <v>3.8068</v>
      </c>
      <c r="HG31" s="168">
        <v>-21.8523</v>
      </c>
      <c r="HH31" s="168">
        <v>97.080100000000002</v>
      </c>
      <c r="HI31" s="168">
        <v>41.417999999999999</v>
      </c>
      <c r="HJ31" s="168">
        <v>-34.231400000000001</v>
      </c>
      <c r="HK31" s="168">
        <v>18.360499999999998</v>
      </c>
      <c r="HL31" s="169"/>
      <c r="HM31" s="169"/>
      <c r="HN31" s="168">
        <v>-11.5243</v>
      </c>
      <c r="HO31" s="168">
        <v>-12.594900000000001</v>
      </c>
      <c r="HP31" s="169"/>
      <c r="HQ31" s="169"/>
      <c r="HR31" s="168">
        <v>-19.027200000000001</v>
      </c>
      <c r="HS31" s="168">
        <v>-18.3186</v>
      </c>
      <c r="HT31" s="168">
        <v>-66.6066</v>
      </c>
      <c r="HU31" s="169"/>
      <c r="HV31" s="168">
        <v>30.8</v>
      </c>
      <c r="HW31" s="168">
        <v>30.82</v>
      </c>
      <c r="HX31" s="168">
        <v>-24</v>
      </c>
      <c r="HY31" s="168">
        <v>-23.7</v>
      </c>
      <c r="HZ31" s="168">
        <v>2.883</v>
      </c>
      <c r="IA31" s="168">
        <v>15.2</v>
      </c>
      <c r="IB31" s="168">
        <v>27.941600000000001</v>
      </c>
      <c r="IC31" s="168">
        <v>25.472000000000001</v>
      </c>
      <c r="ID31" s="168">
        <v>25.2865</v>
      </c>
      <c r="IE31" s="168">
        <v>-9.6999999999999993</v>
      </c>
      <c r="IF31" s="168">
        <v>-25.9</v>
      </c>
      <c r="IG31" s="168">
        <v>1.7</v>
      </c>
      <c r="IH31" s="168">
        <v>1.2</v>
      </c>
      <c r="II31" s="169"/>
      <c r="IJ31" s="169"/>
      <c r="IK31" s="168">
        <v>-128.62139999999999</v>
      </c>
      <c r="IL31" s="168">
        <v>41.964700000000001</v>
      </c>
      <c r="IM31" s="168">
        <v>-280.93029999999999</v>
      </c>
      <c r="IN31" s="168">
        <v>-27.535900000000002</v>
      </c>
      <c r="IO31" s="168">
        <v>-35.155099999999997</v>
      </c>
      <c r="IP31" s="168">
        <v>67.982100000000003</v>
      </c>
      <c r="IQ31" s="168">
        <v>100.80840000000001</v>
      </c>
      <c r="IR31" s="168">
        <v>111.2799</v>
      </c>
      <c r="IS31" s="169"/>
      <c r="IT31" s="168">
        <v>-8.9643999999999995</v>
      </c>
      <c r="IU31" s="168">
        <v>16.578199999999999</v>
      </c>
      <c r="IV31" s="168">
        <v>16.4267</v>
      </c>
      <c r="IW31" s="168">
        <v>0.1988</v>
      </c>
      <c r="IX31" s="168">
        <v>155.52379999999999</v>
      </c>
      <c r="IY31" s="168">
        <v>-132.66399999999999</v>
      </c>
      <c r="IZ31" s="168">
        <v>17.6219</v>
      </c>
      <c r="JA31" s="168">
        <v>-18.316199999999998</v>
      </c>
      <c r="JB31" s="168">
        <v>-3.8416000000000001</v>
      </c>
      <c r="JC31" s="168">
        <v>0.94899999999999995</v>
      </c>
      <c r="JD31" s="168">
        <v>-5.04</v>
      </c>
      <c r="JE31" s="168">
        <v>-2.3039999999999998</v>
      </c>
      <c r="JF31" s="168">
        <v>-2.3109999999999999</v>
      </c>
      <c r="JG31" s="168">
        <v>-0.16</v>
      </c>
      <c r="JH31" s="168">
        <v>3.6</v>
      </c>
      <c r="JI31" s="168">
        <v>-3.0507</v>
      </c>
      <c r="JJ31" s="168">
        <v>-9.4925999999999995</v>
      </c>
      <c r="JK31" s="168">
        <v>0.99639999999999995</v>
      </c>
      <c r="JL31" s="168">
        <v>2.8153000000000001</v>
      </c>
      <c r="JM31" s="168">
        <v>2.7</v>
      </c>
      <c r="JN31" s="168">
        <v>-1.2629999999999999</v>
      </c>
      <c r="JO31" s="168">
        <v>-0.35399999999999998</v>
      </c>
      <c r="JP31" s="169"/>
      <c r="JQ31" s="169"/>
      <c r="JR31" s="168">
        <v>3.9434</v>
      </c>
      <c r="JS31" s="168">
        <v>3.4841000000000002</v>
      </c>
      <c r="JT31" s="168">
        <v>3.7526000000000002</v>
      </c>
      <c r="JU31" s="169"/>
      <c r="JV31" s="168">
        <v>9.1</v>
      </c>
      <c r="JW31" s="168">
        <v>7.0289000000000001</v>
      </c>
      <c r="JX31" s="168">
        <v>1.21</v>
      </c>
      <c r="JY31" s="169"/>
      <c r="JZ31" s="168">
        <v>2.7968999999999999</v>
      </c>
      <c r="KA31" s="168">
        <v>-17.399000000000001</v>
      </c>
      <c r="KB31" s="168">
        <v>-23.683499999999999</v>
      </c>
      <c r="KC31" s="168">
        <v>5.6281999999999996</v>
      </c>
      <c r="KD31" s="168">
        <v>13.2202</v>
      </c>
      <c r="KE31" s="168">
        <v>-20.393999999999998</v>
      </c>
      <c r="KF31" s="168">
        <v>6.6571999999999996</v>
      </c>
      <c r="KG31" s="168">
        <v>-4.5</v>
      </c>
      <c r="KH31" s="168">
        <v>-12</v>
      </c>
      <c r="KI31" s="168">
        <v>-14.4808</v>
      </c>
      <c r="KJ31" s="168">
        <v>0.32669999999999999</v>
      </c>
    </row>
    <row r="32" spans="1:296" ht="18" customHeight="1" x14ac:dyDescent="0.25">
      <c r="A32" s="163" t="s">
        <v>53</v>
      </c>
      <c r="B32" s="163" t="s">
        <v>849</v>
      </c>
      <c r="C32" s="170">
        <v>0</v>
      </c>
      <c r="D32" s="170">
        <v>0</v>
      </c>
      <c r="E32" s="171">
        <v>4.7343999999999999</v>
      </c>
      <c r="F32" s="171">
        <v>-10.119300000000001</v>
      </c>
      <c r="G32" s="171">
        <v>11.702299999999999</v>
      </c>
      <c r="H32" s="171">
        <v>16.970099999999999</v>
      </c>
      <c r="I32" s="172"/>
      <c r="J32" s="171">
        <v>19.142299999999999</v>
      </c>
      <c r="K32" s="172"/>
      <c r="L32" s="171">
        <v>35.563099999999999</v>
      </c>
      <c r="M32" s="171">
        <v>15.948499999999999</v>
      </c>
      <c r="N32" s="171">
        <v>15.535600000000001</v>
      </c>
      <c r="O32" s="171">
        <v>-17.760000000000002</v>
      </c>
      <c r="P32" s="171">
        <v>-33</v>
      </c>
      <c r="Q32" s="171">
        <v>8.8000000000000007</v>
      </c>
      <c r="R32" s="171">
        <v>4.968</v>
      </c>
      <c r="S32" s="171">
        <v>-22</v>
      </c>
      <c r="T32" s="171">
        <v>0.52800000000000002</v>
      </c>
      <c r="U32" s="171">
        <v>-8.8700000000000001E-2</v>
      </c>
      <c r="V32" s="171">
        <v>7.9671000000000003</v>
      </c>
      <c r="W32" s="171">
        <v>7.9211999999999998</v>
      </c>
      <c r="X32" s="171">
        <v>13.799200000000001</v>
      </c>
      <c r="Y32" s="171">
        <v>2.3593000000000002</v>
      </c>
      <c r="Z32" s="171">
        <v>-0.35170000000000001</v>
      </c>
      <c r="AA32" s="171">
        <v>2.1536</v>
      </c>
      <c r="AB32" s="172"/>
      <c r="AC32" s="171">
        <v>-1.1665000000000001</v>
      </c>
      <c r="AD32" s="171">
        <v>0.56899999999999995</v>
      </c>
      <c r="AE32" s="171">
        <v>0.59399999999999997</v>
      </c>
      <c r="AF32" s="171">
        <v>4.2080000000000002</v>
      </c>
      <c r="AG32" s="171">
        <v>-2.2200000000000002</v>
      </c>
      <c r="AH32" s="171">
        <v>2.2000000000000002</v>
      </c>
      <c r="AI32" s="171">
        <v>0.60499999999999998</v>
      </c>
      <c r="AJ32" s="171">
        <v>0.26900000000000002</v>
      </c>
      <c r="AK32" s="172"/>
      <c r="AL32" s="171">
        <v>-4.42</v>
      </c>
      <c r="AM32" s="172"/>
      <c r="AN32" s="171">
        <v>-11.44</v>
      </c>
      <c r="AO32" s="171">
        <v>-11.66</v>
      </c>
      <c r="AP32" s="172"/>
      <c r="AQ32" s="171">
        <v>3.6589999999999998</v>
      </c>
      <c r="AR32" s="171">
        <v>25.218299999999999</v>
      </c>
      <c r="AS32" s="171">
        <v>30.1661</v>
      </c>
      <c r="AT32" s="171">
        <v>-17.729299999999999</v>
      </c>
      <c r="AU32" s="171">
        <v>-7.8457999999999997</v>
      </c>
      <c r="AV32" s="171">
        <v>-6.5217999999999998</v>
      </c>
      <c r="AW32" s="171">
        <v>17.017499999999998</v>
      </c>
      <c r="AX32" s="171">
        <v>16.665700000000001</v>
      </c>
      <c r="AY32" s="171">
        <v>-18.424099999999999</v>
      </c>
      <c r="AZ32" s="171">
        <v>-17.494299999999999</v>
      </c>
      <c r="BA32" s="171">
        <v>31.909800000000001</v>
      </c>
      <c r="BB32" s="171">
        <v>47.614400000000003</v>
      </c>
      <c r="BC32" s="171">
        <v>98.565700000000007</v>
      </c>
      <c r="BD32" s="171">
        <v>17.761299999999999</v>
      </c>
      <c r="BE32" s="171">
        <v>-6</v>
      </c>
      <c r="BF32" s="171">
        <v>-6</v>
      </c>
      <c r="BG32" s="171">
        <v>-20.907699999999998</v>
      </c>
      <c r="BH32" s="171">
        <v>-21.680299999999999</v>
      </c>
      <c r="BI32" s="171">
        <v>-1.9561999999999999</v>
      </c>
      <c r="BJ32" s="172"/>
      <c r="BK32" s="171">
        <v>4.0368000000000004</v>
      </c>
      <c r="BL32" s="171">
        <v>9.9551999999999996</v>
      </c>
      <c r="BM32" s="171">
        <v>8.7691999999999997</v>
      </c>
      <c r="BN32" s="171">
        <v>5.8658999999999999</v>
      </c>
      <c r="BO32" s="171">
        <v>-100.3143</v>
      </c>
      <c r="BP32" s="171">
        <v>113.5288</v>
      </c>
      <c r="BQ32" s="171">
        <v>113.4067</v>
      </c>
      <c r="BR32" s="171">
        <v>-132.5318</v>
      </c>
      <c r="BS32" s="171">
        <v>-34.090699999999998</v>
      </c>
      <c r="BT32" s="172"/>
      <c r="BU32" s="172"/>
      <c r="BV32" s="172"/>
      <c r="BW32" s="171">
        <v>40.018000000000001</v>
      </c>
      <c r="BX32" s="171">
        <v>16.28</v>
      </c>
      <c r="BY32" s="171">
        <v>13.44</v>
      </c>
      <c r="BZ32" s="171">
        <v>-1.69</v>
      </c>
      <c r="CA32" s="171">
        <v>19.23</v>
      </c>
      <c r="CB32" s="172"/>
      <c r="CC32" s="172"/>
      <c r="CD32" s="171">
        <v>11.389900000000001</v>
      </c>
      <c r="CE32" s="171">
        <v>10.6776</v>
      </c>
      <c r="CF32" s="171">
        <v>-10.944100000000001</v>
      </c>
      <c r="CG32" s="171">
        <v>-10.3698</v>
      </c>
      <c r="CH32" s="171">
        <v>-10.2088</v>
      </c>
      <c r="CI32" s="171">
        <v>5.6604000000000001</v>
      </c>
      <c r="CJ32" s="171">
        <v>23.727599999999999</v>
      </c>
      <c r="CK32" s="172"/>
      <c r="CL32" s="172"/>
      <c r="CM32" s="171">
        <v>42.2</v>
      </c>
      <c r="CN32" s="171">
        <v>-48.2</v>
      </c>
      <c r="CO32" s="171">
        <v>-5.53</v>
      </c>
      <c r="CP32" s="171">
        <v>39.039200000000001</v>
      </c>
      <c r="CQ32" s="171">
        <v>38.469200000000001</v>
      </c>
      <c r="CR32" s="171">
        <v>37.827100000000002</v>
      </c>
      <c r="CS32" s="171">
        <v>59.097200000000001</v>
      </c>
      <c r="CT32" s="171">
        <v>59.9054</v>
      </c>
      <c r="CU32" s="171">
        <v>-29.895800000000001</v>
      </c>
      <c r="CV32" s="171">
        <v>-51.831000000000003</v>
      </c>
      <c r="CW32" s="171">
        <v>-22.8644</v>
      </c>
      <c r="CX32" s="171">
        <v>4.3266</v>
      </c>
      <c r="CY32" s="171">
        <v>56.94</v>
      </c>
      <c r="CZ32" s="171">
        <v>33.17</v>
      </c>
      <c r="DA32" s="171">
        <v>-4.375</v>
      </c>
      <c r="DB32" s="171">
        <v>-4.5898000000000003</v>
      </c>
      <c r="DC32" s="171">
        <v>-14.543900000000001</v>
      </c>
      <c r="DD32" s="172"/>
      <c r="DE32" s="171">
        <v>-24.209199999999999</v>
      </c>
      <c r="DF32" s="171">
        <v>-24.0717</v>
      </c>
      <c r="DG32" s="171">
        <v>37.463700000000003</v>
      </c>
      <c r="DH32" s="172"/>
      <c r="DI32" s="172"/>
      <c r="DJ32" s="172"/>
      <c r="DK32" s="171">
        <v>-49.7</v>
      </c>
      <c r="DL32" s="171">
        <v>2.58</v>
      </c>
      <c r="DM32" s="171">
        <v>38.4</v>
      </c>
      <c r="DN32" s="172"/>
      <c r="DO32" s="171">
        <v>40.700000000000003</v>
      </c>
      <c r="DP32" s="171">
        <v>24.61</v>
      </c>
      <c r="DQ32" s="171">
        <v>-4.92</v>
      </c>
      <c r="DR32" s="171">
        <v>18.786000000000001</v>
      </c>
      <c r="DS32" s="171">
        <v>-37.502099999999999</v>
      </c>
      <c r="DT32" s="171">
        <v>-12.03</v>
      </c>
      <c r="DU32" s="171">
        <v>-12.21</v>
      </c>
      <c r="DV32" s="171">
        <v>37.24</v>
      </c>
      <c r="DW32" s="171">
        <v>-32.32</v>
      </c>
      <c r="DX32" s="171">
        <v>-33.472700000000003</v>
      </c>
      <c r="DY32" s="171">
        <v>-17.609100000000002</v>
      </c>
      <c r="DZ32" s="171">
        <v>-23.469200000000001</v>
      </c>
      <c r="EA32" s="171">
        <v>-23.663599999999999</v>
      </c>
      <c r="EB32" s="171">
        <v>49.4816</v>
      </c>
      <c r="EC32" s="171">
        <v>18.599299999999999</v>
      </c>
      <c r="ED32" s="171">
        <v>7.5857000000000001</v>
      </c>
      <c r="EE32" s="171">
        <v>8.1882000000000001</v>
      </c>
      <c r="EF32" s="171">
        <v>-6.1635</v>
      </c>
      <c r="EG32" s="171">
        <v>-16.025099999999998</v>
      </c>
      <c r="EH32" s="171">
        <v>-14.878</v>
      </c>
      <c r="EI32" s="171">
        <v>62.1922</v>
      </c>
      <c r="EJ32" s="171">
        <v>-78.165999999999997</v>
      </c>
      <c r="EK32" s="172"/>
      <c r="EL32" s="171">
        <v>-17.366599999999998</v>
      </c>
      <c r="EM32" s="171">
        <v>-15.8148</v>
      </c>
      <c r="EN32" s="171">
        <v>18.686399999999999</v>
      </c>
      <c r="EO32" s="171">
        <v>4.7426000000000004</v>
      </c>
      <c r="EP32" s="171">
        <v>2.9729000000000001</v>
      </c>
      <c r="EQ32" s="171">
        <v>-18.436</v>
      </c>
      <c r="ER32" s="171">
        <v>-21.250599999999999</v>
      </c>
      <c r="ES32" s="171">
        <v>-20.942399999999999</v>
      </c>
      <c r="ET32" s="171">
        <v>2.2772000000000001</v>
      </c>
      <c r="EU32" s="171">
        <v>0</v>
      </c>
      <c r="EV32" s="171">
        <v>-4.33</v>
      </c>
      <c r="EW32" s="171">
        <v>-3.4</v>
      </c>
      <c r="EX32" s="171">
        <v>7.1231999999999998</v>
      </c>
      <c r="EY32" s="171">
        <v>-3.8441999999999998</v>
      </c>
      <c r="EZ32" s="172"/>
      <c r="FA32" s="171">
        <v>-14.253500000000001</v>
      </c>
      <c r="FB32" s="171">
        <v>5.2457000000000003</v>
      </c>
      <c r="FC32" s="171">
        <v>-2.6879</v>
      </c>
      <c r="FD32" s="171">
        <v>-7.4321000000000002</v>
      </c>
      <c r="FE32" s="171">
        <v>8.5815000000000001</v>
      </c>
      <c r="FF32" s="172"/>
      <c r="FG32" s="171">
        <v>-2.4293</v>
      </c>
      <c r="FH32" s="171">
        <v>0</v>
      </c>
      <c r="FI32" s="171">
        <v>0</v>
      </c>
      <c r="FJ32" s="171">
        <v>0</v>
      </c>
      <c r="FK32" s="172"/>
      <c r="FL32" s="172"/>
      <c r="FM32" s="171">
        <v>5.8609999999999998</v>
      </c>
      <c r="FN32" s="171">
        <v>24.750699999999998</v>
      </c>
      <c r="FO32" s="171">
        <v>24.9968</v>
      </c>
      <c r="FP32" s="171">
        <v>13.8954</v>
      </c>
      <c r="FQ32" s="171">
        <v>27.014800000000001</v>
      </c>
      <c r="FR32" s="171">
        <v>18.0337</v>
      </c>
      <c r="FS32" s="171">
        <v>-14.32</v>
      </c>
      <c r="FT32" s="171">
        <v>-2.1217999999999999</v>
      </c>
      <c r="FU32" s="171">
        <v>0.20069999999999999</v>
      </c>
      <c r="FV32" s="171">
        <v>1.33</v>
      </c>
      <c r="FW32" s="171">
        <v>-0.39</v>
      </c>
      <c r="FX32" s="171">
        <v>-17.697600000000001</v>
      </c>
      <c r="FY32" s="171">
        <v>1.3050999999999999</v>
      </c>
      <c r="FZ32" s="171">
        <v>7.617</v>
      </c>
      <c r="GA32" s="171">
        <v>0.50600000000000001</v>
      </c>
      <c r="GB32" s="172"/>
      <c r="GC32" s="171">
        <v>37.700000000000003</v>
      </c>
      <c r="GD32" s="171">
        <v>-39.669600000000003</v>
      </c>
      <c r="GE32" s="171">
        <v>-28.9529</v>
      </c>
      <c r="GF32" s="171">
        <v>0.15</v>
      </c>
      <c r="GG32" s="171">
        <v>17.033000000000001</v>
      </c>
      <c r="GH32" s="172"/>
      <c r="GI32" s="171">
        <v>26.500800000000002</v>
      </c>
      <c r="GJ32" s="171">
        <v>-10.5832</v>
      </c>
      <c r="GK32" s="171">
        <v>-11.3544</v>
      </c>
      <c r="GL32" s="171">
        <v>2.8643000000000001</v>
      </c>
      <c r="GM32" s="172"/>
      <c r="GN32" s="172"/>
      <c r="GO32" s="171">
        <v>-9.3945000000000007</v>
      </c>
      <c r="GP32" s="171">
        <v>-35.3215</v>
      </c>
      <c r="GQ32" s="171">
        <v>5.5297999999999998</v>
      </c>
      <c r="GR32" s="171">
        <v>-21.6693</v>
      </c>
      <c r="GS32" s="171">
        <v>4.4522000000000004</v>
      </c>
      <c r="GT32" s="171">
        <v>5.2891000000000004</v>
      </c>
      <c r="GU32" s="171">
        <v>199.21690000000001</v>
      </c>
      <c r="GV32" s="171">
        <v>-2.0459000000000001</v>
      </c>
      <c r="GW32" s="171">
        <v>-4.9358000000000004</v>
      </c>
      <c r="GX32" s="171">
        <v>-14.1181</v>
      </c>
      <c r="GY32" s="171">
        <v>1.0759000000000001</v>
      </c>
      <c r="GZ32" s="171">
        <v>9.9411000000000005</v>
      </c>
      <c r="HA32" s="171">
        <v>10.0877</v>
      </c>
      <c r="HB32" s="171">
        <v>0.27310000000000001</v>
      </c>
      <c r="HC32" s="171">
        <v>-21.5535</v>
      </c>
      <c r="HD32" s="171">
        <v>-20.2605</v>
      </c>
      <c r="HE32" s="171">
        <v>-1.68</v>
      </c>
      <c r="HF32" s="171">
        <v>4.7371999999999996</v>
      </c>
      <c r="HG32" s="171">
        <v>-19.3782</v>
      </c>
      <c r="HH32" s="171">
        <v>94.704999999999998</v>
      </c>
      <c r="HI32" s="171">
        <v>44.352699999999999</v>
      </c>
      <c r="HJ32" s="171">
        <v>-34.834899999999998</v>
      </c>
      <c r="HK32" s="171">
        <v>17.2835</v>
      </c>
      <c r="HL32" s="172"/>
      <c r="HM32" s="172"/>
      <c r="HN32" s="171">
        <v>-11.8935</v>
      </c>
      <c r="HO32" s="171">
        <v>-13.5113</v>
      </c>
      <c r="HP32" s="172"/>
      <c r="HQ32" s="172"/>
      <c r="HR32" s="171">
        <v>-19.818300000000001</v>
      </c>
      <c r="HS32" s="171">
        <v>-19.2195</v>
      </c>
      <c r="HT32" s="171">
        <v>-67.302400000000006</v>
      </c>
      <c r="HU32" s="172"/>
      <c r="HV32" s="171">
        <v>25.69</v>
      </c>
      <c r="HW32" s="171">
        <v>25.76</v>
      </c>
      <c r="HX32" s="171">
        <v>-24.5</v>
      </c>
      <c r="HY32" s="171">
        <v>-24.4</v>
      </c>
      <c r="HZ32" s="171">
        <v>3.0771000000000002</v>
      </c>
      <c r="IA32" s="171">
        <v>13.68</v>
      </c>
      <c r="IB32" s="171">
        <v>28.1983</v>
      </c>
      <c r="IC32" s="171">
        <v>25.2835</v>
      </c>
      <c r="ID32" s="171">
        <v>25.200600000000001</v>
      </c>
      <c r="IE32" s="171">
        <v>-10.5</v>
      </c>
      <c r="IF32" s="171">
        <v>-26</v>
      </c>
      <c r="IG32" s="171">
        <v>2.2000000000000002</v>
      </c>
      <c r="IH32" s="171">
        <v>1.6</v>
      </c>
      <c r="II32" s="172"/>
      <c r="IJ32" s="172"/>
      <c r="IK32" s="171">
        <v>-136.7465</v>
      </c>
      <c r="IL32" s="171">
        <v>40.880400000000002</v>
      </c>
      <c r="IM32" s="171">
        <v>-284.84890000000001</v>
      </c>
      <c r="IN32" s="171">
        <v>-30.009</v>
      </c>
      <c r="IO32" s="171">
        <v>-38.631399999999999</v>
      </c>
      <c r="IP32" s="171">
        <v>72.963700000000003</v>
      </c>
      <c r="IQ32" s="171">
        <v>99.608000000000004</v>
      </c>
      <c r="IR32" s="171">
        <v>106.405</v>
      </c>
      <c r="IS32" s="172"/>
      <c r="IT32" s="171">
        <v>-7.5010000000000003</v>
      </c>
      <c r="IU32" s="171">
        <v>19.379799999999999</v>
      </c>
      <c r="IV32" s="171">
        <v>19.754100000000001</v>
      </c>
      <c r="IW32" s="171">
        <v>1.7675000000000001</v>
      </c>
      <c r="IX32" s="171">
        <v>156.15029999999999</v>
      </c>
      <c r="IY32" s="171">
        <v>-136.25649999999999</v>
      </c>
      <c r="IZ32" s="171">
        <v>15.3085</v>
      </c>
      <c r="JA32" s="171">
        <v>-15.466699999999999</v>
      </c>
      <c r="JB32" s="171">
        <v>-3.6316000000000002</v>
      </c>
      <c r="JC32" s="171">
        <v>2.0179999999999998</v>
      </c>
      <c r="JD32" s="171">
        <v>-4.88</v>
      </c>
      <c r="JE32" s="171">
        <v>-2.3370000000000002</v>
      </c>
      <c r="JF32" s="171">
        <v>-2.343</v>
      </c>
      <c r="JG32" s="171">
        <v>-0.32</v>
      </c>
      <c r="JH32" s="171">
        <v>3.36</v>
      </c>
      <c r="JI32" s="171">
        <v>-2.524</v>
      </c>
      <c r="JJ32" s="171">
        <v>-9.2576000000000001</v>
      </c>
      <c r="JK32" s="171">
        <v>1.4968999999999999</v>
      </c>
      <c r="JL32" s="171">
        <v>2.7267999999999999</v>
      </c>
      <c r="JM32" s="171">
        <v>2.5</v>
      </c>
      <c r="JN32" s="171">
        <v>-0.82199999999999995</v>
      </c>
      <c r="JO32" s="171">
        <v>-0.88600000000000001</v>
      </c>
      <c r="JP32" s="171">
        <v>1.589</v>
      </c>
      <c r="JQ32" s="171">
        <v>1.7732000000000001</v>
      </c>
      <c r="JR32" s="171">
        <v>3.6930999999999998</v>
      </c>
      <c r="JS32" s="171">
        <v>3.8570000000000002</v>
      </c>
      <c r="JT32" s="171">
        <v>3.7343999999999999</v>
      </c>
      <c r="JU32" s="172"/>
      <c r="JV32" s="171">
        <v>9.6</v>
      </c>
      <c r="JW32" s="171">
        <v>6.3970000000000002</v>
      </c>
      <c r="JX32" s="171">
        <v>1.19</v>
      </c>
      <c r="JY32" s="172"/>
      <c r="JZ32" s="171">
        <v>2.7446999999999999</v>
      </c>
      <c r="KA32" s="171">
        <v>-18.5274</v>
      </c>
      <c r="KB32" s="171">
        <v>-24.267600000000002</v>
      </c>
      <c r="KC32" s="171">
        <v>6.8380999999999998</v>
      </c>
      <c r="KD32" s="171">
        <v>14.3028</v>
      </c>
      <c r="KE32" s="171">
        <v>-21.410299999999999</v>
      </c>
      <c r="KF32" s="171">
        <v>7.1115000000000004</v>
      </c>
      <c r="KG32" s="171">
        <v>-4.3</v>
      </c>
      <c r="KH32" s="171">
        <v>-12.3</v>
      </c>
      <c r="KI32" s="171">
        <v>-10.9078</v>
      </c>
      <c r="KJ32" s="171">
        <v>-5.1702000000000004</v>
      </c>
    </row>
    <row r="33" spans="1:296" ht="18" customHeight="1" x14ac:dyDescent="0.25">
      <c r="A33" s="163" t="s">
        <v>53</v>
      </c>
      <c r="B33" s="163" t="s">
        <v>850</v>
      </c>
      <c r="C33" s="164">
        <v>0</v>
      </c>
      <c r="D33" s="164">
        <v>0</v>
      </c>
      <c r="E33" s="165">
        <v>5.0857000000000001</v>
      </c>
      <c r="F33" s="165">
        <v>-10.463100000000001</v>
      </c>
      <c r="G33" s="165">
        <v>10.022600000000001</v>
      </c>
      <c r="H33" s="165">
        <v>18.209299999999999</v>
      </c>
      <c r="I33" s="166"/>
      <c r="J33" s="165">
        <v>19.110399999999998</v>
      </c>
      <c r="K33" s="166"/>
      <c r="L33" s="165">
        <v>35.018900000000002</v>
      </c>
      <c r="M33" s="165">
        <v>15.814500000000001</v>
      </c>
      <c r="N33" s="165">
        <v>15.423400000000001</v>
      </c>
      <c r="O33" s="165">
        <v>-17.760000000000002</v>
      </c>
      <c r="P33" s="166"/>
      <c r="Q33" s="166"/>
      <c r="R33" s="165">
        <v>4.1399999999999997</v>
      </c>
      <c r="S33" s="166"/>
      <c r="T33" s="165">
        <v>0.47399999999999998</v>
      </c>
      <c r="U33" s="165">
        <v>1.4459</v>
      </c>
      <c r="V33" s="165">
        <v>7.5148999999999999</v>
      </c>
      <c r="W33" s="165">
        <v>7.4217000000000004</v>
      </c>
      <c r="X33" s="165">
        <v>12.7707</v>
      </c>
      <c r="Y33" s="165">
        <v>2.3472</v>
      </c>
      <c r="Z33" s="165">
        <v>-0.6048</v>
      </c>
      <c r="AA33" s="165">
        <v>2.2004000000000001</v>
      </c>
      <c r="AB33" s="166"/>
      <c r="AC33" s="165">
        <v>-0.75039999999999996</v>
      </c>
      <c r="AD33" s="165">
        <v>0.32500000000000001</v>
      </c>
      <c r="AE33" s="165">
        <v>0.34699999999999998</v>
      </c>
      <c r="AF33" s="165">
        <v>3.4449999999999998</v>
      </c>
      <c r="AG33" s="165">
        <v>-2.2200000000000002</v>
      </c>
      <c r="AH33" s="166"/>
      <c r="AI33" s="165">
        <v>0.55500000000000005</v>
      </c>
      <c r="AJ33" s="165">
        <v>0.26</v>
      </c>
      <c r="AK33" s="166"/>
      <c r="AL33" s="165">
        <v>-6.66</v>
      </c>
      <c r="AM33" s="166"/>
      <c r="AN33" s="165">
        <v>-11.4</v>
      </c>
      <c r="AO33" s="165">
        <v>-11.53</v>
      </c>
      <c r="AP33" s="166"/>
      <c r="AQ33" s="165">
        <v>3.4277000000000002</v>
      </c>
      <c r="AR33" s="165">
        <v>24.0763</v>
      </c>
      <c r="AS33" s="165">
        <v>28.4696</v>
      </c>
      <c r="AT33" s="165">
        <v>-14.9236</v>
      </c>
      <c r="AU33" s="165">
        <v>-8.6838999999999995</v>
      </c>
      <c r="AV33" s="165">
        <v>-8.5591000000000008</v>
      </c>
      <c r="AW33" s="165">
        <v>2.3227000000000002</v>
      </c>
      <c r="AX33" s="165">
        <v>2.1907999999999999</v>
      </c>
      <c r="AY33" s="165">
        <v>-16.2667</v>
      </c>
      <c r="AZ33" s="165">
        <v>-13.3048</v>
      </c>
      <c r="BA33" s="165">
        <v>19.990500000000001</v>
      </c>
      <c r="BB33" s="165">
        <v>37.597900000000003</v>
      </c>
      <c r="BC33" s="165">
        <v>102.8146</v>
      </c>
      <c r="BD33" s="165">
        <v>18.3705</v>
      </c>
      <c r="BE33" s="165">
        <v>-5.9</v>
      </c>
      <c r="BF33" s="165">
        <v>-5.9</v>
      </c>
      <c r="BG33" s="165">
        <v>-22.5306</v>
      </c>
      <c r="BH33" s="165">
        <v>-22.7346</v>
      </c>
      <c r="BI33" s="165">
        <v>-2.0560999999999998</v>
      </c>
      <c r="BJ33" s="166"/>
      <c r="BK33" s="165">
        <v>5.0598000000000001</v>
      </c>
      <c r="BL33" s="165">
        <v>10.037599999999999</v>
      </c>
      <c r="BM33" s="165">
        <v>8.6018000000000008</v>
      </c>
      <c r="BN33" s="165">
        <v>5.7984999999999998</v>
      </c>
      <c r="BO33" s="165">
        <v>-116.367</v>
      </c>
      <c r="BP33" s="165">
        <v>108.9205</v>
      </c>
      <c r="BQ33" s="165">
        <v>109.5919</v>
      </c>
      <c r="BR33" s="165">
        <v>-124.0986</v>
      </c>
      <c r="BS33" s="165">
        <v>-52.363999999999997</v>
      </c>
      <c r="BT33" s="166"/>
      <c r="BU33" s="166"/>
      <c r="BV33" s="166"/>
      <c r="BW33" s="165">
        <v>37.483199999999997</v>
      </c>
      <c r="BX33" s="165">
        <v>15.65</v>
      </c>
      <c r="BY33" s="165">
        <v>12.73</v>
      </c>
      <c r="BZ33" s="165">
        <v>-2.5</v>
      </c>
      <c r="CA33" s="165">
        <v>18.440000000000001</v>
      </c>
      <c r="CB33" s="166"/>
      <c r="CC33" s="166"/>
      <c r="CD33" s="165">
        <v>12.942</v>
      </c>
      <c r="CE33" s="165">
        <v>12.010999999999999</v>
      </c>
      <c r="CF33" s="165">
        <v>-9.2357999999999993</v>
      </c>
      <c r="CG33" s="165">
        <v>-8.2832000000000008</v>
      </c>
      <c r="CH33" s="165">
        <v>-7.9560000000000004</v>
      </c>
      <c r="CI33" s="165">
        <v>5.2302</v>
      </c>
      <c r="CJ33" s="165">
        <v>21.271799999999999</v>
      </c>
      <c r="CK33" s="166"/>
      <c r="CL33" s="166"/>
      <c r="CM33" s="165">
        <v>39.9</v>
      </c>
      <c r="CN33" s="165">
        <v>-42.3</v>
      </c>
      <c r="CO33" s="165">
        <v>-5.33</v>
      </c>
      <c r="CP33" s="165">
        <v>39.008099999999999</v>
      </c>
      <c r="CQ33" s="165">
        <v>38.619199999999999</v>
      </c>
      <c r="CR33" s="165">
        <v>37.9617</v>
      </c>
      <c r="CS33" s="165">
        <v>57.590499999999999</v>
      </c>
      <c r="CT33" s="165">
        <v>58.823</v>
      </c>
      <c r="CU33" s="165">
        <v>-33.351799999999997</v>
      </c>
      <c r="CV33" s="165">
        <v>-45.994500000000002</v>
      </c>
      <c r="CW33" s="165">
        <v>-26.0381</v>
      </c>
      <c r="CX33" s="165">
        <v>3.7591000000000001</v>
      </c>
      <c r="CY33" s="165">
        <v>54.78</v>
      </c>
      <c r="CZ33" s="165">
        <v>33.229999999999997</v>
      </c>
      <c r="DA33" s="165">
        <v>-4.8437999999999999</v>
      </c>
      <c r="DB33" s="165">
        <v>-5.0781000000000001</v>
      </c>
      <c r="DC33" s="165">
        <v>-13.9056</v>
      </c>
      <c r="DD33" s="166"/>
      <c r="DE33" s="165">
        <v>-22.002300000000002</v>
      </c>
      <c r="DF33" s="165">
        <v>-21.844200000000001</v>
      </c>
      <c r="DG33" s="165">
        <v>32.118000000000002</v>
      </c>
      <c r="DH33" s="166"/>
      <c r="DI33" s="166"/>
      <c r="DJ33" s="165">
        <v>-49.2</v>
      </c>
      <c r="DK33" s="165">
        <v>-49</v>
      </c>
      <c r="DL33" s="165">
        <v>2.1576</v>
      </c>
      <c r="DM33" s="165">
        <v>38.200000000000003</v>
      </c>
      <c r="DN33" s="166"/>
      <c r="DO33" s="166"/>
      <c r="DP33" s="165">
        <v>24.73</v>
      </c>
      <c r="DQ33" s="165">
        <v>-4.62</v>
      </c>
      <c r="DR33" s="165">
        <v>17.840499999999999</v>
      </c>
      <c r="DS33" s="165">
        <v>-32.071800000000003</v>
      </c>
      <c r="DT33" s="165">
        <v>-11.89</v>
      </c>
      <c r="DU33" s="165">
        <v>-12</v>
      </c>
      <c r="DV33" s="165">
        <v>36.76</v>
      </c>
      <c r="DW33" s="165">
        <v>-34.21</v>
      </c>
      <c r="DX33" s="165">
        <v>-30.418199999999999</v>
      </c>
      <c r="DY33" s="165">
        <v>-15.436400000000001</v>
      </c>
      <c r="DZ33" s="165">
        <v>-20.1615</v>
      </c>
      <c r="EA33" s="165">
        <v>-19.2</v>
      </c>
      <c r="EB33" s="165">
        <v>49.4694</v>
      </c>
      <c r="EC33" s="165">
        <v>17.552600000000002</v>
      </c>
      <c r="ED33" s="165">
        <v>7.6538000000000004</v>
      </c>
      <c r="EE33" s="165">
        <v>8.1145999999999994</v>
      </c>
      <c r="EF33" s="165">
        <v>-8.9330999999999996</v>
      </c>
      <c r="EG33" s="165">
        <v>-18.7272</v>
      </c>
      <c r="EH33" s="165">
        <v>-15.273</v>
      </c>
      <c r="EI33" s="165">
        <v>54.860799999999998</v>
      </c>
      <c r="EJ33" s="165">
        <v>-58.138300000000001</v>
      </c>
      <c r="EK33" s="166"/>
      <c r="EL33" s="165">
        <v>-17.556000000000001</v>
      </c>
      <c r="EM33" s="165">
        <v>-16.450700000000001</v>
      </c>
      <c r="EN33" s="165">
        <v>18.9695</v>
      </c>
      <c r="EO33" s="165">
        <v>1.6163000000000001</v>
      </c>
      <c r="EP33" s="165">
        <v>1.3220000000000001</v>
      </c>
      <c r="EQ33" s="165">
        <v>-35.332000000000001</v>
      </c>
      <c r="ER33" s="165">
        <v>-16.582100000000001</v>
      </c>
      <c r="ES33" s="165">
        <v>-15.9543</v>
      </c>
      <c r="ET33" s="165">
        <v>3.4809000000000001</v>
      </c>
      <c r="EU33" s="165">
        <v>27.04</v>
      </c>
      <c r="EV33" s="165">
        <v>-3.63</v>
      </c>
      <c r="EW33" s="165">
        <v>0</v>
      </c>
      <c r="EX33" s="165">
        <v>7.3292000000000002</v>
      </c>
      <c r="EY33" s="165">
        <v>-6.7519999999999998</v>
      </c>
      <c r="EZ33" s="166"/>
      <c r="FA33" s="165">
        <v>-13.6074</v>
      </c>
      <c r="FB33" s="165">
        <v>2.7027000000000001</v>
      </c>
      <c r="FC33" s="165">
        <v>-1.2421</v>
      </c>
      <c r="FD33" s="165">
        <v>-10.850300000000001</v>
      </c>
      <c r="FE33" s="165">
        <v>8.5113000000000003</v>
      </c>
      <c r="FF33" s="166"/>
      <c r="FG33" s="165">
        <v>-4.7399999999999998E-2</v>
      </c>
      <c r="FH33" s="165">
        <v>0</v>
      </c>
      <c r="FI33" s="165">
        <v>0</v>
      </c>
      <c r="FJ33" s="165">
        <v>0</v>
      </c>
      <c r="FK33" s="166"/>
      <c r="FL33" s="166"/>
      <c r="FM33" s="165">
        <v>-1.3396999999999999</v>
      </c>
      <c r="FN33" s="165">
        <v>23.943999999999999</v>
      </c>
      <c r="FO33" s="165">
        <v>23.867699999999999</v>
      </c>
      <c r="FP33" s="165">
        <v>9.1910000000000007</v>
      </c>
      <c r="FQ33" s="165">
        <v>23.870899999999999</v>
      </c>
      <c r="FR33" s="165">
        <v>21.881399999999999</v>
      </c>
      <c r="FS33" s="165">
        <v>-15.07</v>
      </c>
      <c r="FT33" s="165">
        <v>-1.3106</v>
      </c>
      <c r="FU33" s="165">
        <v>0.2273</v>
      </c>
      <c r="FV33" s="165">
        <v>0.7</v>
      </c>
      <c r="FW33" s="165">
        <v>-0.52</v>
      </c>
      <c r="FX33" s="165">
        <v>-22.083100000000002</v>
      </c>
      <c r="FY33" s="166"/>
      <c r="FZ33" s="165">
        <v>7.58</v>
      </c>
      <c r="GA33" s="165">
        <v>0.41799999999999998</v>
      </c>
      <c r="GB33" s="166"/>
      <c r="GC33" s="165">
        <v>37.79</v>
      </c>
      <c r="GD33" s="165">
        <v>-36.534399999999998</v>
      </c>
      <c r="GE33" s="165">
        <v>-25.126999999999999</v>
      </c>
      <c r="GF33" s="165">
        <v>-0.08</v>
      </c>
      <c r="GG33" s="165">
        <v>17.0547</v>
      </c>
      <c r="GH33" s="166"/>
      <c r="GI33" s="165">
        <v>26.108499999999999</v>
      </c>
      <c r="GJ33" s="165">
        <v>-10.4283</v>
      </c>
      <c r="GK33" s="165">
        <v>-11.023999999999999</v>
      </c>
      <c r="GL33" s="165">
        <v>2.8664000000000001</v>
      </c>
      <c r="GM33" s="166"/>
      <c r="GN33" s="166"/>
      <c r="GO33" s="165">
        <v>-9.0719999999999992</v>
      </c>
      <c r="GP33" s="165">
        <v>-33.981000000000002</v>
      </c>
      <c r="GQ33" s="165">
        <v>5.1018999999999997</v>
      </c>
      <c r="GR33" s="165">
        <v>-21.939499999999999</v>
      </c>
      <c r="GS33" s="165">
        <v>6.2347999999999999</v>
      </c>
      <c r="GT33" s="165">
        <v>5.4615999999999998</v>
      </c>
      <c r="GU33" s="165">
        <v>189.95930000000001</v>
      </c>
      <c r="GV33" s="165">
        <v>-3.1061999999999999</v>
      </c>
      <c r="GW33" s="165">
        <v>-5.0214999999999996</v>
      </c>
      <c r="GX33" s="165">
        <v>-13.4445</v>
      </c>
      <c r="GY33" s="165">
        <v>1.2020999999999999</v>
      </c>
      <c r="GZ33" s="165">
        <v>9.8093000000000004</v>
      </c>
      <c r="HA33" s="165">
        <v>9.9452999999999996</v>
      </c>
      <c r="HB33" s="165">
        <v>1</v>
      </c>
      <c r="HC33" s="165">
        <v>-21.784600000000001</v>
      </c>
      <c r="HD33" s="165">
        <v>-21.026700000000002</v>
      </c>
      <c r="HE33" s="165">
        <v>-2.93</v>
      </c>
      <c r="HF33" s="165">
        <v>5.0785</v>
      </c>
      <c r="HG33" s="165">
        <v>-25.981200000000001</v>
      </c>
      <c r="HH33" s="165">
        <v>95.095500000000001</v>
      </c>
      <c r="HI33" s="165">
        <v>54.151600000000002</v>
      </c>
      <c r="HJ33" s="165">
        <v>-37.831400000000002</v>
      </c>
      <c r="HK33" s="165">
        <v>15.7768</v>
      </c>
      <c r="HL33" s="166"/>
      <c r="HM33" s="166"/>
      <c r="HN33" s="165">
        <v>0</v>
      </c>
      <c r="HO33" s="165">
        <v>-13.2525</v>
      </c>
      <c r="HP33" s="166"/>
      <c r="HQ33" s="165">
        <v>-4.4481000000000002</v>
      </c>
      <c r="HR33" s="165">
        <v>-18.532800000000002</v>
      </c>
      <c r="HS33" s="165">
        <v>-17.8462</v>
      </c>
      <c r="HT33" s="165">
        <v>-65.894999999999996</v>
      </c>
      <c r="HU33" s="166"/>
      <c r="HV33" s="165">
        <v>25.65</v>
      </c>
      <c r="HW33" s="165">
        <v>25.7</v>
      </c>
      <c r="HX33" s="165">
        <v>-24.2</v>
      </c>
      <c r="HY33" s="165">
        <v>-23.9</v>
      </c>
      <c r="HZ33" s="165">
        <v>3.0771000000000002</v>
      </c>
      <c r="IA33" s="165">
        <v>12.64</v>
      </c>
      <c r="IB33" s="165">
        <v>26.2225</v>
      </c>
      <c r="IC33" s="165">
        <v>25.4619</v>
      </c>
      <c r="ID33" s="165">
        <v>25.720800000000001</v>
      </c>
      <c r="IE33" s="165">
        <v>-10.6</v>
      </c>
      <c r="IF33" s="165">
        <v>-26</v>
      </c>
      <c r="IG33" s="165">
        <v>1.7</v>
      </c>
      <c r="IH33" s="165">
        <v>1.2</v>
      </c>
      <c r="II33" s="166"/>
      <c r="IJ33" s="166"/>
      <c r="IK33" s="165">
        <v>-148.44569999999999</v>
      </c>
      <c r="IL33" s="165">
        <v>39.382800000000003</v>
      </c>
      <c r="IM33" s="165">
        <v>-283.56150000000002</v>
      </c>
      <c r="IN33" s="165">
        <v>-27.7895</v>
      </c>
      <c r="IO33" s="165">
        <v>-41.456000000000003</v>
      </c>
      <c r="IP33" s="165">
        <v>71.947400000000002</v>
      </c>
      <c r="IQ33" s="165">
        <v>97.960099999999997</v>
      </c>
      <c r="IR33" s="165">
        <v>107.312</v>
      </c>
      <c r="IS33" s="166"/>
      <c r="IT33" s="165">
        <v>-4.7721999999999998</v>
      </c>
      <c r="IU33" s="165">
        <v>21.264500000000002</v>
      </c>
      <c r="IV33" s="165">
        <v>16.131</v>
      </c>
      <c r="IW33" s="165">
        <v>4.2577999999999996</v>
      </c>
      <c r="IX33" s="165">
        <v>158.87540000000001</v>
      </c>
      <c r="IY33" s="165">
        <v>-135.88040000000001</v>
      </c>
      <c r="IZ33" s="165">
        <v>19.156600000000001</v>
      </c>
      <c r="JA33" s="165">
        <v>-19.084900000000001</v>
      </c>
      <c r="JB33" s="165">
        <v>-3.7488000000000001</v>
      </c>
      <c r="JC33" s="165">
        <v>2.5640000000000001</v>
      </c>
      <c r="JD33" s="165">
        <v>-5.52</v>
      </c>
      <c r="JE33" s="165">
        <v>-2.2810000000000001</v>
      </c>
      <c r="JF33" s="165">
        <v>-2.2959999999999998</v>
      </c>
      <c r="JG33" s="165">
        <v>0.64</v>
      </c>
      <c r="JH33" s="165">
        <v>2.72</v>
      </c>
      <c r="JI33" s="165">
        <v>-2.8187000000000002</v>
      </c>
      <c r="JJ33" s="165">
        <v>-9.0227000000000004</v>
      </c>
      <c r="JK33" s="165">
        <v>0.17849999999999999</v>
      </c>
      <c r="JL33" s="165">
        <v>2.7848000000000002</v>
      </c>
      <c r="JM33" s="165">
        <v>3.4</v>
      </c>
      <c r="JN33" s="165">
        <v>-1.4419999999999999</v>
      </c>
      <c r="JO33" s="165">
        <v>-1.5369999999999999</v>
      </c>
      <c r="JP33" s="166"/>
      <c r="JQ33" s="166"/>
      <c r="JR33" s="165">
        <v>4.2112999999999996</v>
      </c>
      <c r="JS33" s="165">
        <v>3.0712999999999999</v>
      </c>
      <c r="JT33" s="165">
        <v>3.1433</v>
      </c>
      <c r="JU33" s="166"/>
      <c r="JV33" s="165">
        <v>9.5</v>
      </c>
      <c r="JW33" s="165">
        <v>7.0537000000000001</v>
      </c>
      <c r="JX33" s="165">
        <v>1.1299999999999999</v>
      </c>
      <c r="JY33" s="166"/>
      <c r="JZ33" s="165">
        <v>3.0617999999999999</v>
      </c>
      <c r="KA33" s="165">
        <v>-17.9818</v>
      </c>
      <c r="KB33" s="165">
        <v>-24.604299999999999</v>
      </c>
      <c r="KC33" s="165">
        <v>6.9481000000000002</v>
      </c>
      <c r="KD33" s="165">
        <v>13.9428</v>
      </c>
      <c r="KE33" s="165">
        <v>-21.5487</v>
      </c>
      <c r="KF33" s="165">
        <v>6.6448999999999998</v>
      </c>
      <c r="KG33" s="165">
        <v>-4.3</v>
      </c>
      <c r="KH33" s="165">
        <v>-11.7</v>
      </c>
      <c r="KI33" s="165">
        <v>8.3322000000000003</v>
      </c>
      <c r="KJ33" s="165">
        <v>-1.9419</v>
      </c>
    </row>
    <row r="34" spans="1:296" ht="18" customHeight="1" x14ac:dyDescent="0.25">
      <c r="A34" s="163" t="s">
        <v>53</v>
      </c>
      <c r="B34" s="163" t="s">
        <v>851</v>
      </c>
      <c r="C34" s="167">
        <v>0</v>
      </c>
      <c r="D34" s="167">
        <v>0</v>
      </c>
      <c r="E34" s="168">
        <v>5.6288999999999998</v>
      </c>
      <c r="F34" s="168">
        <v>-11.062900000000001</v>
      </c>
      <c r="G34" s="168">
        <v>9.8397000000000006</v>
      </c>
      <c r="H34" s="168">
        <v>17.267399999999999</v>
      </c>
      <c r="I34" s="169"/>
      <c r="J34" s="168">
        <v>19.6631</v>
      </c>
      <c r="K34" s="169"/>
      <c r="L34" s="168">
        <v>31.6249</v>
      </c>
      <c r="M34" s="168">
        <v>13.9566</v>
      </c>
      <c r="N34" s="168">
        <v>13.5619</v>
      </c>
      <c r="O34" s="168">
        <v>-17.760000000000002</v>
      </c>
      <c r="P34" s="168">
        <v>-35.200000000000003</v>
      </c>
      <c r="Q34" s="168">
        <v>11</v>
      </c>
      <c r="R34" s="168">
        <v>5.7960000000000003</v>
      </c>
      <c r="S34" s="168">
        <v>-24.2</v>
      </c>
      <c r="T34" s="168">
        <v>0.49220000000000003</v>
      </c>
      <c r="U34" s="168">
        <v>2.6669</v>
      </c>
      <c r="V34" s="168">
        <v>6.6035000000000004</v>
      </c>
      <c r="W34" s="168">
        <v>6.4203000000000001</v>
      </c>
      <c r="X34" s="168">
        <v>11.493399999999999</v>
      </c>
      <c r="Y34" s="168">
        <v>2.2486999999999999</v>
      </c>
      <c r="Z34" s="168">
        <v>-0.61750000000000005</v>
      </c>
      <c r="AA34" s="168">
        <v>2.1095999999999999</v>
      </c>
      <c r="AB34" s="169"/>
      <c r="AC34" s="168">
        <v>-0.70540000000000003</v>
      </c>
      <c r="AD34" s="168">
        <v>0.12</v>
      </c>
      <c r="AE34" s="168">
        <v>0.14000000000000001</v>
      </c>
      <c r="AF34" s="168">
        <v>2.9409999999999998</v>
      </c>
      <c r="AG34" s="168">
        <v>-2.2200000000000002</v>
      </c>
      <c r="AH34" s="168">
        <v>4.4000000000000004</v>
      </c>
      <c r="AI34" s="168">
        <v>0.60499999999999998</v>
      </c>
      <c r="AJ34" s="168">
        <v>0.23599999999999999</v>
      </c>
      <c r="AK34" s="169"/>
      <c r="AL34" s="168">
        <v>-7.42</v>
      </c>
      <c r="AM34" s="169"/>
      <c r="AN34" s="168">
        <v>-11.76</v>
      </c>
      <c r="AO34" s="168">
        <v>-11.81</v>
      </c>
      <c r="AP34" s="169"/>
      <c r="AQ34" s="168">
        <v>3.5977000000000001</v>
      </c>
      <c r="AR34" s="168">
        <v>21.133700000000001</v>
      </c>
      <c r="AS34" s="168">
        <v>25.410299999999999</v>
      </c>
      <c r="AT34" s="168">
        <v>-13.6076</v>
      </c>
      <c r="AU34" s="168">
        <v>-10.6029</v>
      </c>
      <c r="AV34" s="168">
        <v>-10.524699999999999</v>
      </c>
      <c r="AW34" s="168">
        <v>11.340299999999999</v>
      </c>
      <c r="AX34" s="168">
        <v>13.4796</v>
      </c>
      <c r="AY34" s="168">
        <v>-18.464500000000001</v>
      </c>
      <c r="AZ34" s="168">
        <v>-15.3264</v>
      </c>
      <c r="BA34" s="168">
        <v>26.303699999999999</v>
      </c>
      <c r="BB34" s="168">
        <v>44.418500000000002</v>
      </c>
      <c r="BC34" s="168">
        <v>102.86020000000001</v>
      </c>
      <c r="BD34" s="168">
        <v>20.173200000000001</v>
      </c>
      <c r="BE34" s="168">
        <v>-6.1</v>
      </c>
      <c r="BF34" s="168">
        <v>-6.1</v>
      </c>
      <c r="BG34" s="168">
        <v>-21.677</v>
      </c>
      <c r="BH34" s="168">
        <v>-21.569800000000001</v>
      </c>
      <c r="BI34" s="168">
        <v>-2.0950000000000002</v>
      </c>
      <c r="BJ34" s="169"/>
      <c r="BK34" s="168">
        <v>2.9152999999999998</v>
      </c>
      <c r="BL34" s="168">
        <v>9.8816000000000006</v>
      </c>
      <c r="BM34" s="168">
        <v>8.5061999999999998</v>
      </c>
      <c r="BN34" s="168">
        <v>5.7058999999999997</v>
      </c>
      <c r="BO34" s="168">
        <v>-115.84820000000001</v>
      </c>
      <c r="BP34" s="168">
        <v>106.11279999999999</v>
      </c>
      <c r="BQ34" s="168">
        <v>105.7466</v>
      </c>
      <c r="BR34" s="168">
        <v>-114.33320000000001</v>
      </c>
      <c r="BS34" s="168">
        <v>-56.645499999999998</v>
      </c>
      <c r="BT34" s="169"/>
      <c r="BU34" s="169"/>
      <c r="BV34" s="169"/>
      <c r="BW34" s="168">
        <v>33.361600000000003</v>
      </c>
      <c r="BX34" s="168">
        <v>14.78</v>
      </c>
      <c r="BY34" s="168">
        <v>11.55</v>
      </c>
      <c r="BZ34" s="168">
        <v>-3.99</v>
      </c>
      <c r="CA34" s="168">
        <v>17.12</v>
      </c>
      <c r="CB34" s="169"/>
      <c r="CC34" s="169"/>
      <c r="CD34" s="168">
        <v>13.4712</v>
      </c>
      <c r="CE34" s="168">
        <v>12.275399999999999</v>
      </c>
      <c r="CF34" s="168">
        <v>-8.3960000000000008</v>
      </c>
      <c r="CG34" s="168">
        <v>-4.9912999999999998</v>
      </c>
      <c r="CH34" s="168">
        <v>-4.851</v>
      </c>
      <c r="CI34" s="168">
        <v>2.7753000000000001</v>
      </c>
      <c r="CJ34" s="168">
        <v>22.182400000000001</v>
      </c>
      <c r="CK34" s="169"/>
      <c r="CL34" s="169"/>
      <c r="CM34" s="168">
        <v>38.9</v>
      </c>
      <c r="CN34" s="168">
        <v>-43.7</v>
      </c>
      <c r="CO34" s="168">
        <v>-5.36</v>
      </c>
      <c r="CP34" s="168">
        <v>39.518099999999997</v>
      </c>
      <c r="CQ34" s="168">
        <v>38.581000000000003</v>
      </c>
      <c r="CR34" s="168">
        <v>37.916499999999999</v>
      </c>
      <c r="CS34" s="168">
        <v>57.626399999999997</v>
      </c>
      <c r="CT34" s="168">
        <v>58.584699999999998</v>
      </c>
      <c r="CU34" s="168">
        <v>-34.829599999999999</v>
      </c>
      <c r="CV34" s="168">
        <v>-42.7331</v>
      </c>
      <c r="CW34" s="168">
        <v>-27.756399999999999</v>
      </c>
      <c r="CX34" s="168">
        <v>3.7643</v>
      </c>
      <c r="CY34" s="168">
        <v>54.1</v>
      </c>
      <c r="CZ34" s="168">
        <v>32.03</v>
      </c>
      <c r="DA34" s="168">
        <v>-5.9375</v>
      </c>
      <c r="DB34" s="168">
        <v>-6.0547000000000004</v>
      </c>
      <c r="DC34" s="168">
        <v>-13.2326</v>
      </c>
      <c r="DD34" s="169"/>
      <c r="DE34" s="168">
        <v>-23.178799999999999</v>
      </c>
      <c r="DF34" s="168">
        <v>-22.969899999999999</v>
      </c>
      <c r="DG34" s="168">
        <v>30.4255</v>
      </c>
      <c r="DH34" s="169"/>
      <c r="DI34" s="169"/>
      <c r="DJ34" s="168">
        <v>-47.3</v>
      </c>
      <c r="DK34" s="168">
        <v>-46.3</v>
      </c>
      <c r="DL34" s="168">
        <v>1.9598</v>
      </c>
      <c r="DM34" s="168">
        <v>37.700000000000003</v>
      </c>
      <c r="DN34" s="169"/>
      <c r="DO34" s="168">
        <v>40.68</v>
      </c>
      <c r="DP34" s="168">
        <v>24.46</v>
      </c>
      <c r="DQ34" s="168">
        <v>-4.5999999999999996</v>
      </c>
      <c r="DR34" s="168">
        <v>15.7325</v>
      </c>
      <c r="DS34" s="168">
        <v>-30.804300000000001</v>
      </c>
      <c r="DT34" s="168">
        <v>-10.32</v>
      </c>
      <c r="DU34" s="168">
        <v>-10.46</v>
      </c>
      <c r="DV34" s="168">
        <v>33.020000000000003</v>
      </c>
      <c r="DW34" s="168">
        <v>-36.92</v>
      </c>
      <c r="DX34" s="168">
        <v>-29.4909</v>
      </c>
      <c r="DY34" s="168">
        <v>-14.5273</v>
      </c>
      <c r="DZ34" s="168">
        <v>-19.514800000000001</v>
      </c>
      <c r="EA34" s="168">
        <v>-19.072700000000001</v>
      </c>
      <c r="EB34" s="168">
        <v>43.974699999999999</v>
      </c>
      <c r="EC34" s="168">
        <v>14.280900000000001</v>
      </c>
      <c r="ED34" s="168">
        <v>4.9184999999999999</v>
      </c>
      <c r="EE34" s="168">
        <v>5.1856</v>
      </c>
      <c r="EF34" s="168">
        <v>-8.3176000000000005</v>
      </c>
      <c r="EG34" s="168">
        <v>-16.2316</v>
      </c>
      <c r="EH34" s="168">
        <v>-14.436</v>
      </c>
      <c r="EI34" s="168">
        <v>48.159799999999997</v>
      </c>
      <c r="EJ34" s="168">
        <v>-60.3752</v>
      </c>
      <c r="EK34" s="169"/>
      <c r="EL34" s="168">
        <v>-16.552199999999999</v>
      </c>
      <c r="EM34" s="168">
        <v>-15.764699999999999</v>
      </c>
      <c r="EN34" s="168">
        <v>17.220099999999999</v>
      </c>
      <c r="EO34" s="168">
        <v>0.1736</v>
      </c>
      <c r="EP34" s="168">
        <v>-1.1072</v>
      </c>
      <c r="EQ34" s="168">
        <v>-27.14</v>
      </c>
      <c r="ER34" s="168">
        <v>-13.260300000000001</v>
      </c>
      <c r="ES34" s="168">
        <v>-12.663</v>
      </c>
      <c r="ET34" s="168">
        <v>1.2406999999999999</v>
      </c>
      <c r="EU34" s="168">
        <v>26.13</v>
      </c>
      <c r="EV34" s="168">
        <v>-4.6500000000000004</v>
      </c>
      <c r="EW34" s="168">
        <v>0</v>
      </c>
      <c r="EX34" s="168">
        <v>6.8368000000000002</v>
      </c>
      <c r="EY34" s="168">
        <v>-6.9621000000000004</v>
      </c>
      <c r="EZ34" s="169"/>
      <c r="FA34" s="168">
        <v>-14.178000000000001</v>
      </c>
      <c r="FB34" s="168">
        <v>4.4692999999999996</v>
      </c>
      <c r="FC34" s="168">
        <v>-2.9756999999999998</v>
      </c>
      <c r="FD34" s="168">
        <v>-10.0557</v>
      </c>
      <c r="FE34" s="168">
        <v>8.4304000000000006</v>
      </c>
      <c r="FF34" s="169"/>
      <c r="FG34" s="168">
        <v>-0.71309999999999996</v>
      </c>
      <c r="FH34" s="169"/>
      <c r="FI34" s="168">
        <v>0</v>
      </c>
      <c r="FJ34" s="169"/>
      <c r="FK34" s="169"/>
      <c r="FL34" s="169"/>
      <c r="FM34" s="168">
        <v>-0.33489999999999998</v>
      </c>
      <c r="FN34" s="168">
        <v>23.053000000000001</v>
      </c>
      <c r="FO34" s="168">
        <v>22.408899999999999</v>
      </c>
      <c r="FP34" s="168">
        <v>8.5945999999999998</v>
      </c>
      <c r="FQ34" s="168">
        <v>22.390999999999998</v>
      </c>
      <c r="FR34" s="168">
        <v>19.000499999999999</v>
      </c>
      <c r="FS34" s="168">
        <v>-16.489999999999998</v>
      </c>
      <c r="FT34" s="168">
        <v>-2.3159000000000001</v>
      </c>
      <c r="FU34" s="168">
        <v>0.21809999999999999</v>
      </c>
      <c r="FV34" s="168">
        <v>1.47</v>
      </c>
      <c r="FW34" s="168">
        <v>0.09</v>
      </c>
      <c r="FX34" s="168">
        <v>-19.5276</v>
      </c>
      <c r="FY34" s="169"/>
      <c r="FZ34" s="168">
        <v>7.3449999999999998</v>
      </c>
      <c r="GA34" s="168">
        <v>0.442</v>
      </c>
      <c r="GB34" s="169"/>
      <c r="GC34" s="168">
        <v>38.26</v>
      </c>
      <c r="GD34" s="168">
        <v>-35.285899999999998</v>
      </c>
      <c r="GE34" s="168">
        <v>-24.689900000000002</v>
      </c>
      <c r="GF34" s="168">
        <v>-0.34</v>
      </c>
      <c r="GG34" s="168">
        <v>16.421700000000001</v>
      </c>
      <c r="GH34" s="169"/>
      <c r="GI34" s="168">
        <v>25.885899999999999</v>
      </c>
      <c r="GJ34" s="168">
        <v>-10.362299999999999</v>
      </c>
      <c r="GK34" s="168">
        <v>-10.895</v>
      </c>
      <c r="GL34" s="168">
        <v>2.8311000000000002</v>
      </c>
      <c r="GM34" s="169"/>
      <c r="GN34" s="169"/>
      <c r="GO34" s="169"/>
      <c r="GP34" s="168">
        <v>-30.8996</v>
      </c>
      <c r="GQ34" s="168">
        <v>4.9882999999999997</v>
      </c>
      <c r="GR34" s="168">
        <v>-21.726299999999998</v>
      </c>
      <c r="GS34" s="168">
        <v>5.3646000000000003</v>
      </c>
      <c r="GT34" s="168">
        <v>6.0281000000000002</v>
      </c>
      <c r="GU34" s="168">
        <v>188.76089999999999</v>
      </c>
      <c r="GV34" s="168">
        <v>-3.1244999999999998</v>
      </c>
      <c r="GW34" s="168">
        <v>-4.9592000000000001</v>
      </c>
      <c r="GX34" s="168">
        <v>-13.158799999999999</v>
      </c>
      <c r="GY34" s="168">
        <v>1.1866000000000001</v>
      </c>
      <c r="GZ34" s="168">
        <v>9.4796999999999993</v>
      </c>
      <c r="HA34" s="168">
        <v>9.5893999999999995</v>
      </c>
      <c r="HB34" s="168">
        <v>0.3508</v>
      </c>
      <c r="HC34" s="168">
        <v>-21.708600000000001</v>
      </c>
      <c r="HD34" s="168">
        <v>-20.406199999999998</v>
      </c>
      <c r="HE34" s="168">
        <v>-3.35</v>
      </c>
      <c r="HF34" s="168">
        <v>5.4762000000000004</v>
      </c>
      <c r="HG34" s="168">
        <v>-24.0426</v>
      </c>
      <c r="HH34" s="168">
        <v>91.270499999999998</v>
      </c>
      <c r="HI34" s="168">
        <v>53.810499999999998</v>
      </c>
      <c r="HJ34" s="168">
        <v>-38.257899999999999</v>
      </c>
      <c r="HK34" s="168">
        <v>13.9598</v>
      </c>
      <c r="HL34" s="169"/>
      <c r="HM34" s="169"/>
      <c r="HN34" s="168">
        <v>0</v>
      </c>
      <c r="HO34" s="168">
        <v>-11.7148</v>
      </c>
      <c r="HP34" s="169"/>
      <c r="HQ34" s="169"/>
      <c r="HR34" s="168">
        <v>-18.966799999999999</v>
      </c>
      <c r="HS34" s="168">
        <v>-18.367999999999999</v>
      </c>
      <c r="HT34" s="168">
        <v>-65.704400000000007</v>
      </c>
      <c r="HU34" s="169"/>
      <c r="HV34" s="168">
        <v>28.48</v>
      </c>
      <c r="HW34" s="168">
        <v>28.51</v>
      </c>
      <c r="HX34" s="168">
        <v>-24.6</v>
      </c>
      <c r="HY34" s="168">
        <v>-24.6</v>
      </c>
      <c r="HZ34" s="168">
        <v>2.3391999999999999</v>
      </c>
      <c r="IA34" s="168">
        <v>12.8</v>
      </c>
      <c r="IB34" s="168">
        <v>31.261900000000001</v>
      </c>
      <c r="IC34" s="168">
        <v>25.435199999999998</v>
      </c>
      <c r="ID34" s="168">
        <v>25.152200000000001</v>
      </c>
      <c r="IE34" s="168">
        <v>-11</v>
      </c>
      <c r="IF34" s="168">
        <v>-25.2</v>
      </c>
      <c r="IG34" s="168">
        <v>1.7</v>
      </c>
      <c r="IH34" s="168">
        <v>1.3</v>
      </c>
      <c r="II34" s="169"/>
      <c r="IJ34" s="168">
        <v>-18.003499999999999</v>
      </c>
      <c r="IK34" s="168">
        <v>-149.9829</v>
      </c>
      <c r="IL34" s="168">
        <v>38.962600000000002</v>
      </c>
      <c r="IM34" s="168">
        <v>-281.4796</v>
      </c>
      <c r="IN34" s="168">
        <v>-26.206800000000001</v>
      </c>
      <c r="IO34" s="168">
        <v>-40.925199999999997</v>
      </c>
      <c r="IP34" s="168">
        <v>69.369500000000002</v>
      </c>
      <c r="IQ34" s="168">
        <v>101.89449999999999</v>
      </c>
      <c r="IR34" s="168">
        <v>107.741</v>
      </c>
      <c r="IS34" s="169"/>
      <c r="IT34" s="168">
        <v>-6.6143999999999998</v>
      </c>
      <c r="IU34" s="168">
        <v>22.866</v>
      </c>
      <c r="IV34" s="168">
        <v>18.843399999999999</v>
      </c>
      <c r="IW34" s="168">
        <v>2.2953999999999999</v>
      </c>
      <c r="IX34" s="168">
        <v>153.35830000000001</v>
      </c>
      <c r="IY34" s="168">
        <v>-134.7277</v>
      </c>
      <c r="IZ34" s="168">
        <v>16.038699999999999</v>
      </c>
      <c r="JA34" s="168">
        <v>-17.206600000000002</v>
      </c>
      <c r="JB34" s="168">
        <v>-3.4437000000000002</v>
      </c>
      <c r="JC34" s="168">
        <v>2.335</v>
      </c>
      <c r="JD34" s="168">
        <v>-5.36</v>
      </c>
      <c r="JE34" s="168">
        <v>-1.736</v>
      </c>
      <c r="JF34" s="168">
        <v>-1.7450000000000001</v>
      </c>
      <c r="JG34" s="168">
        <v>0.72</v>
      </c>
      <c r="JH34" s="168">
        <v>2.72</v>
      </c>
      <c r="JI34" s="168">
        <v>-2.6173999999999999</v>
      </c>
      <c r="JJ34" s="168">
        <v>-8.9342000000000006</v>
      </c>
      <c r="JK34" s="168">
        <v>-0.1144</v>
      </c>
      <c r="JL34" s="168">
        <v>3.4011999999999998</v>
      </c>
      <c r="JM34" s="168">
        <v>3.3</v>
      </c>
      <c r="JN34" s="168">
        <v>-1.7769999999999999</v>
      </c>
      <c r="JO34" s="168">
        <v>-2.0150000000000001</v>
      </c>
      <c r="JP34" s="168">
        <v>1.9777</v>
      </c>
      <c r="JQ34" s="168">
        <v>2.2117</v>
      </c>
      <c r="JR34" s="168">
        <v>4.0121000000000002</v>
      </c>
      <c r="JS34" s="168">
        <v>3.8738999999999999</v>
      </c>
      <c r="JT34" s="168">
        <v>3.0562</v>
      </c>
      <c r="JU34" s="169"/>
      <c r="JV34" s="168">
        <v>9.6</v>
      </c>
      <c r="JW34" s="168">
        <v>7.6109999999999998</v>
      </c>
      <c r="JX34" s="168">
        <v>1.0900000000000001</v>
      </c>
      <c r="JY34" s="169"/>
      <c r="JZ34" s="168">
        <v>0</v>
      </c>
      <c r="KA34" s="168">
        <v>-17.2256</v>
      </c>
      <c r="KB34" s="168">
        <v>-24.335000000000001</v>
      </c>
      <c r="KC34" s="168">
        <v>5.6561000000000003</v>
      </c>
      <c r="KD34" s="168">
        <v>13.994300000000001</v>
      </c>
      <c r="KE34" s="168">
        <v>-21.3599</v>
      </c>
      <c r="KF34" s="168">
        <v>7.4053000000000004</v>
      </c>
      <c r="KG34" s="168">
        <v>-4.9000000000000004</v>
      </c>
      <c r="KH34" s="168">
        <v>-11</v>
      </c>
      <c r="KI34" s="168">
        <v>8.8360000000000003</v>
      </c>
      <c r="KJ34" s="168">
        <v>-4.8213999999999997</v>
      </c>
    </row>
    <row r="35" spans="1:296" ht="18" customHeight="1" x14ac:dyDescent="0.25">
      <c r="A35" s="163" t="s">
        <v>53</v>
      </c>
      <c r="B35" s="163" t="s">
        <v>852</v>
      </c>
      <c r="C35" s="167">
        <v>0</v>
      </c>
      <c r="D35" s="167">
        <v>0</v>
      </c>
      <c r="E35" s="168">
        <v>5.5145</v>
      </c>
      <c r="F35" s="168">
        <v>-11.0488</v>
      </c>
      <c r="G35" s="168">
        <v>11.0733</v>
      </c>
      <c r="H35" s="168">
        <v>15.3095</v>
      </c>
      <c r="I35" s="169"/>
      <c r="J35" s="168">
        <v>18.954599999999999</v>
      </c>
      <c r="K35" s="169"/>
      <c r="L35" s="168">
        <v>28.316199999999998</v>
      </c>
      <c r="M35" s="168">
        <v>12.3286</v>
      </c>
      <c r="N35" s="168">
        <v>11.889200000000001</v>
      </c>
      <c r="O35" s="168">
        <v>-17.760000000000002</v>
      </c>
      <c r="P35" s="168">
        <v>-35.200000000000003</v>
      </c>
      <c r="Q35" s="168">
        <v>13.2</v>
      </c>
      <c r="R35" s="168">
        <v>6.6239999999999997</v>
      </c>
      <c r="S35" s="169"/>
      <c r="T35" s="168">
        <v>0.44269999999999998</v>
      </c>
      <c r="U35" s="168">
        <v>2.6113</v>
      </c>
      <c r="V35" s="168">
        <v>5.9927999999999999</v>
      </c>
      <c r="W35" s="168">
        <v>5.8421000000000003</v>
      </c>
      <c r="X35" s="168">
        <v>10.280200000000001</v>
      </c>
      <c r="Y35" s="168">
        <v>1.1579999999999999</v>
      </c>
      <c r="Z35" s="168">
        <v>-0.69699999999999995</v>
      </c>
      <c r="AA35" s="168">
        <v>2.0211000000000001</v>
      </c>
      <c r="AB35" s="169"/>
      <c r="AC35" s="168">
        <v>-0.69540000000000002</v>
      </c>
      <c r="AD35" s="168">
        <v>0.29399999999999998</v>
      </c>
      <c r="AE35" s="168">
        <v>0.30099999999999999</v>
      </c>
      <c r="AF35" s="168">
        <v>2.8450000000000002</v>
      </c>
      <c r="AG35" s="168">
        <v>-2.2200000000000002</v>
      </c>
      <c r="AH35" s="168">
        <v>6.6</v>
      </c>
      <c r="AI35" s="168">
        <v>0.41799999999999998</v>
      </c>
      <c r="AJ35" s="168">
        <v>0.23699999999999999</v>
      </c>
      <c r="AK35" s="169"/>
      <c r="AL35" s="168">
        <v>-6.66</v>
      </c>
      <c r="AM35" s="169"/>
      <c r="AN35" s="168">
        <v>-11.51</v>
      </c>
      <c r="AO35" s="168">
        <v>-11.49</v>
      </c>
      <c r="AP35" s="169"/>
      <c r="AQ35" s="168">
        <v>3.6398000000000001</v>
      </c>
      <c r="AR35" s="168">
        <v>21.1768</v>
      </c>
      <c r="AS35" s="168">
        <v>25.2531</v>
      </c>
      <c r="AT35" s="168">
        <v>-13.785399999999999</v>
      </c>
      <c r="AU35" s="168">
        <v>-9.1079000000000008</v>
      </c>
      <c r="AV35" s="168">
        <v>-10.4481</v>
      </c>
      <c r="AW35" s="168">
        <v>13.787800000000001</v>
      </c>
      <c r="AX35" s="168">
        <v>16.1616</v>
      </c>
      <c r="AY35" s="168">
        <v>-19.264099999999999</v>
      </c>
      <c r="AZ35" s="168">
        <v>-16.9328</v>
      </c>
      <c r="BA35" s="168">
        <v>29.526399999999999</v>
      </c>
      <c r="BB35" s="168">
        <v>46.603000000000002</v>
      </c>
      <c r="BC35" s="168">
        <v>94.651600000000002</v>
      </c>
      <c r="BD35" s="168">
        <v>18.6755</v>
      </c>
      <c r="BE35" s="168">
        <v>-5.9</v>
      </c>
      <c r="BF35" s="168">
        <v>-5.8</v>
      </c>
      <c r="BG35" s="168">
        <v>-19.606000000000002</v>
      </c>
      <c r="BH35" s="168">
        <v>-22.1755</v>
      </c>
      <c r="BI35" s="168">
        <v>-1.9595</v>
      </c>
      <c r="BJ35" s="169"/>
      <c r="BK35" s="168">
        <v>1.8938999999999999</v>
      </c>
      <c r="BL35" s="168">
        <v>9.4149999999999991</v>
      </c>
      <c r="BM35" s="168">
        <v>8.3806999999999992</v>
      </c>
      <c r="BN35" s="168">
        <v>5.5833000000000004</v>
      </c>
      <c r="BO35" s="168">
        <v>-118.717</v>
      </c>
      <c r="BP35" s="168">
        <v>106.2654</v>
      </c>
      <c r="BQ35" s="168">
        <v>105.89919999999999</v>
      </c>
      <c r="BR35" s="168">
        <v>-117.7225</v>
      </c>
      <c r="BS35" s="168">
        <v>-67.820300000000003</v>
      </c>
      <c r="BT35" s="169"/>
      <c r="BU35" s="169"/>
      <c r="BV35" s="169"/>
      <c r="BW35" s="168">
        <v>31.206099999999999</v>
      </c>
      <c r="BX35" s="168">
        <v>14.26</v>
      </c>
      <c r="BY35" s="168">
        <v>11.01</v>
      </c>
      <c r="BZ35" s="168">
        <v>-4.79</v>
      </c>
      <c r="CA35" s="168">
        <v>16.03</v>
      </c>
      <c r="CB35" s="169"/>
      <c r="CC35" s="169"/>
      <c r="CD35" s="168">
        <v>11.103300000000001</v>
      </c>
      <c r="CE35" s="168">
        <v>10.2483</v>
      </c>
      <c r="CF35" s="168">
        <v>-7.7796000000000003</v>
      </c>
      <c r="CG35" s="168">
        <v>-2.355</v>
      </c>
      <c r="CH35" s="168">
        <v>-2.5448</v>
      </c>
      <c r="CI35" s="168">
        <v>2.1568999999999998</v>
      </c>
      <c r="CJ35" s="168">
        <v>24.707699999999999</v>
      </c>
      <c r="CK35" s="169"/>
      <c r="CL35" s="169"/>
      <c r="CM35" s="168">
        <v>36.799999999999997</v>
      </c>
      <c r="CN35" s="168">
        <v>-46.5</v>
      </c>
      <c r="CO35" s="168">
        <v>-5.1100000000000003</v>
      </c>
      <c r="CP35" s="168">
        <v>39.141399999999997</v>
      </c>
      <c r="CQ35" s="168">
        <v>38.379800000000003</v>
      </c>
      <c r="CR35" s="168">
        <v>37.380899999999997</v>
      </c>
      <c r="CS35" s="168">
        <v>58.708799999999997</v>
      </c>
      <c r="CT35" s="168">
        <v>59.022300000000001</v>
      </c>
      <c r="CU35" s="168">
        <v>-32.146500000000003</v>
      </c>
      <c r="CV35" s="168">
        <v>-44.98</v>
      </c>
      <c r="CW35" s="168">
        <v>-24.2532</v>
      </c>
      <c r="CX35" s="168">
        <v>3.6055999999999999</v>
      </c>
      <c r="CY35" s="168">
        <v>55.69</v>
      </c>
      <c r="CZ35" s="168">
        <v>29.52</v>
      </c>
      <c r="DA35" s="168">
        <v>-7.3437999999999999</v>
      </c>
      <c r="DB35" s="168">
        <v>-7.3242000000000003</v>
      </c>
      <c r="DC35" s="168">
        <v>-12.481199999999999</v>
      </c>
      <c r="DD35" s="169"/>
      <c r="DE35" s="168">
        <v>-25.1111</v>
      </c>
      <c r="DF35" s="168">
        <v>-24.9069</v>
      </c>
      <c r="DG35" s="168">
        <v>30.567599999999999</v>
      </c>
      <c r="DH35" s="169"/>
      <c r="DI35" s="169"/>
      <c r="DJ35" s="168">
        <v>-45</v>
      </c>
      <c r="DK35" s="169"/>
      <c r="DL35" s="168">
        <v>2.0270000000000001</v>
      </c>
      <c r="DM35" s="168">
        <v>36.1</v>
      </c>
      <c r="DN35" s="169"/>
      <c r="DO35" s="168">
        <v>39.36</v>
      </c>
      <c r="DP35" s="168">
        <v>23.62</v>
      </c>
      <c r="DQ35" s="168">
        <v>-4.41</v>
      </c>
      <c r="DR35" s="168">
        <v>16.8795</v>
      </c>
      <c r="DS35" s="168">
        <v>-31.049299999999999</v>
      </c>
      <c r="DT35" s="168">
        <v>-12.05</v>
      </c>
      <c r="DU35" s="168">
        <v>-12.17</v>
      </c>
      <c r="DV35" s="168">
        <v>35.93</v>
      </c>
      <c r="DW35" s="168">
        <v>-38.35</v>
      </c>
      <c r="DX35" s="168">
        <v>-30.054500000000001</v>
      </c>
      <c r="DY35" s="168">
        <v>-15.7455</v>
      </c>
      <c r="DZ35" s="168">
        <v>-15.220499999999999</v>
      </c>
      <c r="EA35" s="168">
        <v>-15.2727</v>
      </c>
      <c r="EB35" s="168">
        <v>42.770800000000001</v>
      </c>
      <c r="EC35" s="168">
        <v>13.5563</v>
      </c>
      <c r="ED35" s="168">
        <v>4.8647</v>
      </c>
      <c r="EE35" s="168">
        <v>5.8000999999999996</v>
      </c>
      <c r="EF35" s="168">
        <v>-8.1672999999999991</v>
      </c>
      <c r="EG35" s="168">
        <v>-14.7768</v>
      </c>
      <c r="EH35" s="168">
        <v>-14.086</v>
      </c>
      <c r="EI35" s="168">
        <v>48.470500000000001</v>
      </c>
      <c r="EJ35" s="168">
        <v>-60.669800000000002</v>
      </c>
      <c r="EK35" s="169"/>
      <c r="EL35" s="168">
        <v>-16.200099999999999</v>
      </c>
      <c r="EM35" s="168">
        <v>-15.7157</v>
      </c>
      <c r="EN35" s="168">
        <v>15.1576</v>
      </c>
      <c r="EO35" s="168">
        <v>1.7311000000000001</v>
      </c>
      <c r="EP35" s="168">
        <v>0.45979999999999999</v>
      </c>
      <c r="EQ35" s="168">
        <v>-30.724</v>
      </c>
      <c r="ER35" s="168">
        <v>-12.5631</v>
      </c>
      <c r="ES35" s="168">
        <v>-12.112500000000001</v>
      </c>
      <c r="ET35" s="168">
        <v>0.68669999999999998</v>
      </c>
      <c r="EU35" s="168">
        <v>26.41</v>
      </c>
      <c r="EV35" s="168">
        <v>-4.95</v>
      </c>
      <c r="EW35" s="168">
        <v>1.2</v>
      </c>
      <c r="EX35" s="168">
        <v>6.6319999999999997</v>
      </c>
      <c r="EY35" s="168">
        <v>-4.1017000000000001</v>
      </c>
      <c r="EZ35" s="169"/>
      <c r="FA35" s="168">
        <v>-16.317599999999999</v>
      </c>
      <c r="FB35" s="168">
        <v>7.9146999999999998</v>
      </c>
      <c r="FC35" s="168">
        <v>-1.3640000000000001</v>
      </c>
      <c r="FD35" s="168">
        <v>-11.670199999999999</v>
      </c>
      <c r="FE35" s="168">
        <v>8.2149000000000001</v>
      </c>
      <c r="FF35" s="169"/>
      <c r="FG35" s="168">
        <v>-1.9489000000000001</v>
      </c>
      <c r="FH35" s="168">
        <v>0</v>
      </c>
      <c r="FI35" s="169"/>
      <c r="FJ35" s="168">
        <v>0</v>
      </c>
      <c r="FK35" s="169"/>
      <c r="FL35" s="169"/>
      <c r="FM35" s="168">
        <v>4.8562000000000003</v>
      </c>
      <c r="FN35" s="168">
        <v>20.600100000000001</v>
      </c>
      <c r="FO35" s="168">
        <v>20.700700000000001</v>
      </c>
      <c r="FP35" s="168">
        <v>14.0299</v>
      </c>
      <c r="FQ35" s="168">
        <v>27.738</v>
      </c>
      <c r="FR35" s="168">
        <v>20.392199999999999</v>
      </c>
      <c r="FS35" s="168">
        <v>-15.03</v>
      </c>
      <c r="FT35" s="168">
        <v>-1.1036999999999999</v>
      </c>
      <c r="FU35" s="168">
        <v>0.19159999999999999</v>
      </c>
      <c r="FV35" s="168">
        <v>0.64</v>
      </c>
      <c r="FW35" s="168">
        <v>1.21</v>
      </c>
      <c r="FX35" s="168">
        <v>-19.283899999999999</v>
      </c>
      <c r="FY35" s="169"/>
      <c r="FZ35" s="168">
        <v>7.1639999999999997</v>
      </c>
      <c r="GA35" s="168">
        <v>0.56200000000000006</v>
      </c>
      <c r="GB35" s="168">
        <v>3.3851</v>
      </c>
      <c r="GC35" s="168">
        <v>37.82</v>
      </c>
      <c r="GD35" s="168">
        <v>-39.842100000000002</v>
      </c>
      <c r="GE35" s="168">
        <v>-28.6586</v>
      </c>
      <c r="GF35" s="168">
        <v>0.02</v>
      </c>
      <c r="GG35" s="168">
        <v>16.351199999999999</v>
      </c>
      <c r="GH35" s="169"/>
      <c r="GI35" s="168">
        <v>25.893000000000001</v>
      </c>
      <c r="GJ35" s="168">
        <v>-10.4407</v>
      </c>
      <c r="GK35" s="168">
        <v>-10.9842</v>
      </c>
      <c r="GL35" s="168">
        <v>2.7597</v>
      </c>
      <c r="GM35" s="169"/>
      <c r="GN35" s="169"/>
      <c r="GO35" s="168">
        <v>-9.5579999999999998</v>
      </c>
      <c r="GP35" s="168">
        <v>-30.128399999999999</v>
      </c>
      <c r="GQ35" s="168">
        <v>4.2163000000000004</v>
      </c>
      <c r="GR35" s="168">
        <v>-22.0749</v>
      </c>
      <c r="GS35" s="168">
        <v>5.6173999999999999</v>
      </c>
      <c r="GT35" s="168">
        <v>5.0083000000000002</v>
      </c>
      <c r="GU35" s="168">
        <v>189.90539999999999</v>
      </c>
      <c r="GV35" s="168">
        <v>-2.1745999999999999</v>
      </c>
      <c r="GW35" s="168">
        <v>-4.8498999999999999</v>
      </c>
      <c r="GX35" s="168">
        <v>-14.0901</v>
      </c>
      <c r="GY35" s="168">
        <v>1.0740000000000001</v>
      </c>
      <c r="GZ35" s="168">
        <v>9.0622000000000007</v>
      </c>
      <c r="HA35" s="168">
        <v>9.2333999999999996</v>
      </c>
      <c r="HB35" s="168">
        <v>0</v>
      </c>
      <c r="HC35" s="168">
        <v>-22.821300000000001</v>
      </c>
      <c r="HD35" s="168">
        <v>-19.757899999999999</v>
      </c>
      <c r="HE35" s="168">
        <v>-3.35</v>
      </c>
      <c r="HF35" s="168">
        <v>7.3916000000000004</v>
      </c>
      <c r="HG35" s="168">
        <v>-20.0777</v>
      </c>
      <c r="HH35" s="168">
        <v>87.7744</v>
      </c>
      <c r="HI35" s="168">
        <v>53.240099999999998</v>
      </c>
      <c r="HJ35" s="168">
        <v>-37.995100000000001</v>
      </c>
      <c r="HK35" s="168">
        <v>14.171099999999999</v>
      </c>
      <c r="HL35" s="169"/>
      <c r="HM35" s="169"/>
      <c r="HN35" s="168">
        <v>-11.3476</v>
      </c>
      <c r="HO35" s="168">
        <v>-13.0588</v>
      </c>
      <c r="HP35" s="168">
        <v>0</v>
      </c>
      <c r="HQ35" s="169"/>
      <c r="HR35" s="168">
        <v>-20.2303</v>
      </c>
      <c r="HS35" s="168">
        <v>-19.988600000000002</v>
      </c>
      <c r="HT35" s="168">
        <v>-64.951800000000006</v>
      </c>
      <c r="HU35" s="169"/>
      <c r="HV35" s="168">
        <v>27.55</v>
      </c>
      <c r="HW35" s="168">
        <v>27.56</v>
      </c>
      <c r="HX35" s="168">
        <v>-24.3</v>
      </c>
      <c r="HY35" s="168">
        <v>-24.1</v>
      </c>
      <c r="HZ35" s="168">
        <v>1.6012999999999999</v>
      </c>
      <c r="IA35" s="168">
        <v>13.52</v>
      </c>
      <c r="IB35" s="168">
        <v>35.190600000000003</v>
      </c>
      <c r="IC35" s="168">
        <v>24.1007</v>
      </c>
      <c r="ID35" s="168">
        <v>24.0168</v>
      </c>
      <c r="IE35" s="168">
        <v>-10.6</v>
      </c>
      <c r="IF35" s="168">
        <v>-21.8</v>
      </c>
      <c r="IG35" s="168">
        <v>2.6</v>
      </c>
      <c r="IH35" s="168">
        <v>2.4</v>
      </c>
      <c r="II35" s="168">
        <v>-18.076699999999999</v>
      </c>
      <c r="IJ35" s="168">
        <v>-18.027799999999999</v>
      </c>
      <c r="IK35" s="168">
        <v>-148.54589999999999</v>
      </c>
      <c r="IL35" s="168">
        <v>34.393900000000002</v>
      </c>
      <c r="IM35" s="168">
        <v>-281.19889999999998</v>
      </c>
      <c r="IN35" s="168">
        <v>-26.5868</v>
      </c>
      <c r="IO35" s="168">
        <v>-42.1601</v>
      </c>
      <c r="IP35" s="168">
        <v>69.542100000000005</v>
      </c>
      <c r="IQ35" s="168">
        <v>100.3852</v>
      </c>
      <c r="IR35" s="168">
        <v>107.51260000000001</v>
      </c>
      <c r="IS35" s="168">
        <v>0</v>
      </c>
      <c r="IT35" s="168">
        <v>-7.25</v>
      </c>
      <c r="IU35" s="168">
        <v>19.806799999999999</v>
      </c>
      <c r="IV35" s="168">
        <v>18.343599999999999</v>
      </c>
      <c r="IW35" s="168">
        <v>-0.51160000000000005</v>
      </c>
      <c r="IX35" s="168">
        <v>152.0838</v>
      </c>
      <c r="IY35" s="168">
        <v>-134.9109</v>
      </c>
      <c r="IZ35" s="168">
        <v>13.5939</v>
      </c>
      <c r="JA35" s="168">
        <v>-14.5168</v>
      </c>
      <c r="JB35" s="168">
        <v>-2.8357000000000001</v>
      </c>
      <c r="JC35" s="168">
        <v>1.804</v>
      </c>
      <c r="JD35" s="168">
        <v>-4.32</v>
      </c>
      <c r="JE35" s="168">
        <v>-2.2189999999999999</v>
      </c>
      <c r="JF35" s="168">
        <v>-2.2250000000000001</v>
      </c>
      <c r="JG35" s="168">
        <v>-0.16</v>
      </c>
      <c r="JH35" s="168">
        <v>3.12</v>
      </c>
      <c r="JI35" s="168">
        <v>-2.5680999999999998</v>
      </c>
      <c r="JJ35" s="168">
        <v>-9.0227000000000004</v>
      </c>
      <c r="JK35" s="168">
        <v>0.32500000000000001</v>
      </c>
      <c r="JL35" s="168">
        <v>3.6637</v>
      </c>
      <c r="JM35" s="168">
        <v>2.5</v>
      </c>
      <c r="JN35" s="168">
        <v>-1.5669999999999999</v>
      </c>
      <c r="JO35" s="168">
        <v>-1.891</v>
      </c>
      <c r="JP35" s="168">
        <v>4.3179999999999996</v>
      </c>
      <c r="JQ35" s="168">
        <v>5.0683999999999996</v>
      </c>
      <c r="JR35" s="168">
        <v>3.5472999999999999</v>
      </c>
      <c r="JS35" s="168">
        <v>2.5045000000000002</v>
      </c>
      <c r="JT35" s="168">
        <v>5.5030999999999999</v>
      </c>
      <c r="JU35" s="169"/>
      <c r="JV35" s="168">
        <v>6.8</v>
      </c>
      <c r="JW35" s="168">
        <v>7.9105999999999996</v>
      </c>
      <c r="JX35" s="168">
        <v>1.22</v>
      </c>
      <c r="JY35" s="169"/>
      <c r="JZ35" s="168">
        <v>3.4323999999999999</v>
      </c>
      <c r="KA35" s="168">
        <v>-17.533999999999999</v>
      </c>
      <c r="KB35" s="168">
        <v>-24.9573</v>
      </c>
      <c r="KC35" s="168">
        <v>6.5495999999999999</v>
      </c>
      <c r="KD35" s="168">
        <v>13.9826</v>
      </c>
      <c r="KE35" s="168">
        <v>-22.049199999999999</v>
      </c>
      <c r="KF35" s="168">
        <v>8.3917000000000002</v>
      </c>
      <c r="KG35" s="168">
        <v>-4.0999999999999996</v>
      </c>
      <c r="KH35" s="168">
        <v>-11.9</v>
      </c>
      <c r="KI35" s="168">
        <v>8.2478999999999996</v>
      </c>
      <c r="KJ35" s="168">
        <v>-11.2796</v>
      </c>
    </row>
    <row r="36" spans="1:296" ht="18" customHeight="1" x14ac:dyDescent="0.25">
      <c r="A36" s="163" t="s">
        <v>53</v>
      </c>
      <c r="B36" s="163" t="s">
        <v>853</v>
      </c>
      <c r="C36" s="167">
        <v>0</v>
      </c>
      <c r="D36" s="167">
        <v>0</v>
      </c>
      <c r="E36" s="168">
        <v>5.7298</v>
      </c>
      <c r="F36" s="168">
        <v>-11.4102</v>
      </c>
      <c r="G36" s="168">
        <v>10.207599999999999</v>
      </c>
      <c r="H36" s="168">
        <v>15.8696</v>
      </c>
      <c r="I36" s="169"/>
      <c r="J36" s="168">
        <v>19.006399999999999</v>
      </c>
      <c r="K36" s="169"/>
      <c r="L36" s="168">
        <v>28.641100000000002</v>
      </c>
      <c r="M36" s="168">
        <v>12.653600000000001</v>
      </c>
      <c r="N36" s="168">
        <v>12.22</v>
      </c>
      <c r="O36" s="168">
        <v>-17.760000000000002</v>
      </c>
      <c r="P36" s="168">
        <v>-37.4</v>
      </c>
      <c r="Q36" s="168">
        <v>13.2</v>
      </c>
      <c r="R36" s="168">
        <v>5.7960000000000003</v>
      </c>
      <c r="S36" s="168">
        <v>-24.2</v>
      </c>
      <c r="T36" s="168">
        <v>0.5181</v>
      </c>
      <c r="U36" s="168">
        <v>2.5668000000000002</v>
      </c>
      <c r="V36" s="168">
        <v>5.9774000000000003</v>
      </c>
      <c r="W36" s="168">
        <v>5.9622999999999999</v>
      </c>
      <c r="X36" s="168">
        <v>10.560600000000001</v>
      </c>
      <c r="Y36" s="168">
        <v>1.2979000000000001</v>
      </c>
      <c r="Z36" s="168">
        <v>-0.51470000000000005</v>
      </c>
      <c r="AA36" s="168">
        <v>2.2168000000000001</v>
      </c>
      <c r="AB36" s="169"/>
      <c r="AC36" s="168">
        <v>-0.66569999999999996</v>
      </c>
      <c r="AD36" s="168">
        <v>0.25900000000000001</v>
      </c>
      <c r="AE36" s="168">
        <v>0.26700000000000002</v>
      </c>
      <c r="AF36" s="168">
        <v>2.7389999999999999</v>
      </c>
      <c r="AG36" s="168">
        <v>-2.2200000000000002</v>
      </c>
      <c r="AH36" s="168">
        <v>8.8000000000000007</v>
      </c>
      <c r="AI36" s="168">
        <v>0.45700000000000002</v>
      </c>
      <c r="AJ36" s="168">
        <v>0.24</v>
      </c>
      <c r="AK36" s="169"/>
      <c r="AL36" s="168">
        <v>-6.67</v>
      </c>
      <c r="AM36" s="169"/>
      <c r="AN36" s="168">
        <v>-11.95</v>
      </c>
      <c r="AO36" s="168">
        <v>-11.95</v>
      </c>
      <c r="AP36" s="169"/>
      <c r="AQ36" s="168">
        <v>3.9342999999999999</v>
      </c>
      <c r="AR36" s="168">
        <v>20.891999999999999</v>
      </c>
      <c r="AS36" s="168">
        <v>25.371500000000001</v>
      </c>
      <c r="AT36" s="168">
        <v>-13.611499999999999</v>
      </c>
      <c r="AU36" s="168">
        <v>-9.6141000000000005</v>
      </c>
      <c r="AV36" s="168">
        <v>-9.8068000000000008</v>
      </c>
      <c r="AW36" s="168">
        <v>13.207800000000001</v>
      </c>
      <c r="AX36" s="168">
        <v>13.241199999999999</v>
      </c>
      <c r="AY36" s="168">
        <v>-18.9084</v>
      </c>
      <c r="AZ36" s="168">
        <v>-16.069099999999999</v>
      </c>
      <c r="BA36" s="168">
        <v>29.002800000000001</v>
      </c>
      <c r="BB36" s="168">
        <v>50.461599999999997</v>
      </c>
      <c r="BC36" s="168">
        <v>95.5197</v>
      </c>
      <c r="BD36" s="168">
        <v>21.241800000000001</v>
      </c>
      <c r="BE36" s="168">
        <v>-5.9</v>
      </c>
      <c r="BF36" s="168">
        <v>-6</v>
      </c>
      <c r="BG36" s="168">
        <v>-20.5852</v>
      </c>
      <c r="BH36" s="168">
        <v>-21.695799999999998</v>
      </c>
      <c r="BI36" s="168">
        <v>-1.8929</v>
      </c>
      <c r="BJ36" s="169"/>
      <c r="BK36" s="168">
        <v>1.1712</v>
      </c>
      <c r="BL36" s="168">
        <v>9.7102000000000004</v>
      </c>
      <c r="BM36" s="168">
        <v>8.2562999999999995</v>
      </c>
      <c r="BN36" s="168">
        <v>5.7862</v>
      </c>
      <c r="BO36" s="168">
        <v>-116.3365</v>
      </c>
      <c r="BP36" s="168">
        <v>107.9134</v>
      </c>
      <c r="BQ36" s="168">
        <v>108.066</v>
      </c>
      <c r="BR36" s="168">
        <v>-124.0733</v>
      </c>
      <c r="BS36" s="168">
        <v>-62.0443</v>
      </c>
      <c r="BT36" s="169"/>
      <c r="BU36" s="169"/>
      <c r="BV36" s="169"/>
      <c r="BW36" s="168">
        <v>33.261800000000001</v>
      </c>
      <c r="BX36" s="168">
        <v>14.52</v>
      </c>
      <c r="BY36" s="168">
        <v>11.35</v>
      </c>
      <c r="BZ36" s="168">
        <v>-3.91</v>
      </c>
      <c r="CA36" s="168">
        <v>16.57</v>
      </c>
      <c r="CB36" s="169"/>
      <c r="CC36" s="169"/>
      <c r="CD36" s="168">
        <v>9.5840999999999994</v>
      </c>
      <c r="CE36" s="168">
        <v>8.5433000000000003</v>
      </c>
      <c r="CF36" s="168">
        <v>-9.0378000000000007</v>
      </c>
      <c r="CG36" s="168">
        <v>3.3999999999999998E-3</v>
      </c>
      <c r="CH36" s="168">
        <v>0.18429999999999999</v>
      </c>
      <c r="CI36" s="168">
        <v>1.0650999999999999</v>
      </c>
      <c r="CJ36" s="168">
        <v>24.0976</v>
      </c>
      <c r="CK36" s="169"/>
      <c r="CL36" s="169"/>
      <c r="CM36" s="168">
        <v>35.9</v>
      </c>
      <c r="CN36" s="168">
        <v>-47.2</v>
      </c>
      <c r="CO36" s="168">
        <v>-5.32</v>
      </c>
      <c r="CP36" s="168">
        <v>40.603499999999997</v>
      </c>
      <c r="CQ36" s="168">
        <v>39.807299999999998</v>
      </c>
      <c r="CR36" s="168">
        <v>38.947000000000003</v>
      </c>
      <c r="CS36" s="168">
        <v>60.406399999999998</v>
      </c>
      <c r="CT36" s="168">
        <v>61.839700000000001</v>
      </c>
      <c r="CU36" s="168">
        <v>-32.943899999999999</v>
      </c>
      <c r="CV36" s="168">
        <v>-46.657800000000002</v>
      </c>
      <c r="CW36" s="168">
        <v>-26.2744</v>
      </c>
      <c r="CX36" s="168">
        <v>3.5446</v>
      </c>
      <c r="CY36" s="168">
        <v>53.45</v>
      </c>
      <c r="CZ36" s="168">
        <v>29.68</v>
      </c>
      <c r="DA36" s="168">
        <v>-7.0312999999999999</v>
      </c>
      <c r="DB36" s="168">
        <v>-7.1288999999999998</v>
      </c>
      <c r="DC36" s="168">
        <v>-12.714399999999999</v>
      </c>
      <c r="DD36" s="169"/>
      <c r="DE36" s="168">
        <v>-25.099900000000002</v>
      </c>
      <c r="DF36" s="168">
        <v>-24.814499999999999</v>
      </c>
      <c r="DG36" s="168">
        <v>28.972300000000001</v>
      </c>
      <c r="DH36" s="169"/>
      <c r="DI36" s="169"/>
      <c r="DJ36" s="168">
        <v>-47.4</v>
      </c>
      <c r="DK36" s="169"/>
      <c r="DL36" s="168">
        <v>1.8671</v>
      </c>
      <c r="DM36" s="168">
        <v>36.700000000000003</v>
      </c>
      <c r="DN36" s="169"/>
      <c r="DO36" s="168">
        <v>39.299999999999997</v>
      </c>
      <c r="DP36" s="168">
        <v>23.83</v>
      </c>
      <c r="DQ36" s="168">
        <v>-4.7</v>
      </c>
      <c r="DR36" s="168">
        <v>17.515000000000001</v>
      </c>
      <c r="DS36" s="168">
        <v>-27.894100000000002</v>
      </c>
      <c r="DT36" s="168">
        <v>-12.14</v>
      </c>
      <c r="DU36" s="168">
        <v>-12.28</v>
      </c>
      <c r="DV36" s="168">
        <v>36.18</v>
      </c>
      <c r="DW36" s="168">
        <v>-37.29</v>
      </c>
      <c r="DX36" s="168">
        <v>-29.2</v>
      </c>
      <c r="DY36" s="168">
        <v>-14.581799999999999</v>
      </c>
      <c r="DZ36" s="168">
        <v>-16.597000000000001</v>
      </c>
      <c r="EA36" s="168">
        <v>-16.072700000000001</v>
      </c>
      <c r="EB36" s="168">
        <v>44.380600000000001</v>
      </c>
      <c r="EC36" s="168">
        <v>14.741899999999999</v>
      </c>
      <c r="ED36" s="168">
        <v>6.2747000000000002</v>
      </c>
      <c r="EE36" s="168">
        <v>6.7130000000000001</v>
      </c>
      <c r="EF36" s="168">
        <v>-10.952</v>
      </c>
      <c r="EG36" s="168">
        <v>-17.057700000000001</v>
      </c>
      <c r="EH36" s="168">
        <v>-14.765000000000001</v>
      </c>
      <c r="EI36" s="168">
        <v>54.430799999999998</v>
      </c>
      <c r="EJ36" s="168">
        <v>-62.450499999999998</v>
      </c>
      <c r="EK36" s="169"/>
      <c r="EL36" s="168">
        <v>-16.477799999999998</v>
      </c>
      <c r="EM36" s="168">
        <v>-14.4893</v>
      </c>
      <c r="EN36" s="168">
        <v>20.355799999999999</v>
      </c>
      <c r="EO36" s="168">
        <v>0.59609999999999996</v>
      </c>
      <c r="EP36" s="168">
        <v>7.1999999999999995E-2</v>
      </c>
      <c r="EQ36" s="168">
        <v>-33.283999999999999</v>
      </c>
      <c r="ER36" s="168">
        <v>-12.660600000000001</v>
      </c>
      <c r="ES36" s="168">
        <v>-12.872299999999999</v>
      </c>
      <c r="ET36" s="168">
        <v>1.5435000000000001</v>
      </c>
      <c r="EU36" s="168">
        <v>26.94</v>
      </c>
      <c r="EV36" s="168">
        <v>0</v>
      </c>
      <c r="EW36" s="168">
        <v>5</v>
      </c>
      <c r="EX36" s="168">
        <v>6.2557999999999998</v>
      </c>
      <c r="EY36" s="168">
        <v>-3.8168000000000002</v>
      </c>
      <c r="EZ36" s="169"/>
      <c r="FA36" s="168">
        <v>-18.121700000000001</v>
      </c>
      <c r="FB36" s="168">
        <v>9.4641000000000002</v>
      </c>
      <c r="FC36" s="168">
        <v>-1.1253</v>
      </c>
      <c r="FD36" s="168">
        <v>-4.0780000000000003</v>
      </c>
      <c r="FE36" s="168">
        <v>8.2261000000000006</v>
      </c>
      <c r="FF36" s="169"/>
      <c r="FG36" s="168">
        <v>-1.9967999999999999</v>
      </c>
      <c r="FH36" s="169"/>
      <c r="FI36" s="169"/>
      <c r="FJ36" s="169"/>
      <c r="FK36" s="169"/>
      <c r="FL36" s="169"/>
      <c r="FM36" s="168">
        <v>4.1863999999999999</v>
      </c>
      <c r="FN36" s="168">
        <v>20.7376</v>
      </c>
      <c r="FO36" s="168">
        <v>20.8202</v>
      </c>
      <c r="FP36" s="168">
        <v>13.190799999999999</v>
      </c>
      <c r="FQ36" s="168">
        <v>26.6</v>
      </c>
      <c r="FR36" s="168">
        <v>17.267099999999999</v>
      </c>
      <c r="FS36" s="168">
        <v>-15.92</v>
      </c>
      <c r="FT36" s="168">
        <v>-1.8214999999999999</v>
      </c>
      <c r="FU36" s="168">
        <v>0.19159999999999999</v>
      </c>
      <c r="FV36" s="168">
        <v>1.1499999999999999</v>
      </c>
      <c r="FW36" s="168">
        <v>1.39</v>
      </c>
      <c r="FX36" s="168">
        <v>-17.770900000000001</v>
      </c>
      <c r="FY36" s="169"/>
      <c r="FZ36" s="168">
        <v>7.1959999999999997</v>
      </c>
      <c r="GA36" s="168">
        <v>0.55100000000000005</v>
      </c>
      <c r="GB36" s="169"/>
      <c r="GC36" s="168">
        <v>39.729999999999997</v>
      </c>
      <c r="GD36" s="168">
        <v>-39.5473</v>
      </c>
      <c r="GE36" s="168">
        <v>-27.668199999999999</v>
      </c>
      <c r="GF36" s="168">
        <v>-0.14000000000000001</v>
      </c>
      <c r="GG36" s="168">
        <v>18.8569</v>
      </c>
      <c r="GH36" s="169"/>
      <c r="GI36" s="168">
        <v>26.102699999999999</v>
      </c>
      <c r="GJ36" s="168">
        <v>-10.5459</v>
      </c>
      <c r="GK36" s="168">
        <v>-11.142300000000001</v>
      </c>
      <c r="GL36" s="168">
        <v>2.7585999999999999</v>
      </c>
      <c r="GM36" s="169"/>
      <c r="GN36" s="169"/>
      <c r="GO36" s="168">
        <v>-9.0946999999999996</v>
      </c>
      <c r="GP36" s="168">
        <v>-31.249700000000001</v>
      </c>
      <c r="GQ36" s="168">
        <v>4.7411000000000003</v>
      </c>
      <c r="GR36" s="168">
        <v>-21.9069</v>
      </c>
      <c r="GS36" s="168">
        <v>5.8606999999999996</v>
      </c>
      <c r="GT36" s="168">
        <v>5.9263000000000003</v>
      </c>
      <c r="GU36" s="168">
        <v>190.46950000000001</v>
      </c>
      <c r="GV36" s="168">
        <v>-1.6114999999999999</v>
      </c>
      <c r="GW36" s="168">
        <v>-4.8871000000000002</v>
      </c>
      <c r="GX36" s="168">
        <v>-14.366</v>
      </c>
      <c r="GY36" s="168">
        <v>1.1789000000000001</v>
      </c>
      <c r="GZ36" s="168">
        <v>9.2306000000000008</v>
      </c>
      <c r="HA36" s="168">
        <v>9.4232999999999993</v>
      </c>
      <c r="HB36" s="168">
        <v>0.57720000000000005</v>
      </c>
      <c r="HC36" s="168">
        <v>-21.5456</v>
      </c>
      <c r="HD36" s="168">
        <v>-21.4</v>
      </c>
      <c r="HE36" s="168">
        <v>-2.93</v>
      </c>
      <c r="HF36" s="168">
        <v>5.8951000000000002</v>
      </c>
      <c r="HG36" s="168">
        <v>-21.697099999999999</v>
      </c>
      <c r="HH36" s="168">
        <v>91.722499999999997</v>
      </c>
      <c r="HI36" s="168">
        <v>48.931100000000001</v>
      </c>
      <c r="HJ36" s="168">
        <v>-36.145499999999998</v>
      </c>
      <c r="HK36" s="168">
        <v>16.390699999999999</v>
      </c>
      <c r="HL36" s="169"/>
      <c r="HM36" s="169"/>
      <c r="HN36" s="168">
        <v>-10.720499999999999</v>
      </c>
      <c r="HO36" s="168">
        <v>-12.6554</v>
      </c>
      <c r="HP36" s="169"/>
      <c r="HQ36" s="169"/>
      <c r="HR36" s="168">
        <v>-19.8018</v>
      </c>
      <c r="HS36" s="168">
        <v>-19.576599999999999</v>
      </c>
      <c r="HT36" s="168">
        <v>-65.976399999999998</v>
      </c>
      <c r="HU36" s="169"/>
      <c r="HV36" s="168">
        <v>26.96</v>
      </c>
      <c r="HW36" s="168">
        <v>27.01</v>
      </c>
      <c r="HX36" s="168">
        <v>-23.6</v>
      </c>
      <c r="HY36" s="168">
        <v>-23.4</v>
      </c>
      <c r="HZ36" s="168">
        <v>3.2711999999999999</v>
      </c>
      <c r="IA36" s="168">
        <v>11.36</v>
      </c>
      <c r="IB36" s="168">
        <v>30.505299999999998</v>
      </c>
      <c r="IC36" s="168">
        <v>25.612200000000001</v>
      </c>
      <c r="ID36" s="168">
        <v>25.451499999999999</v>
      </c>
      <c r="IE36" s="168">
        <v>-10.1</v>
      </c>
      <c r="IF36" s="168">
        <v>-22.2</v>
      </c>
      <c r="IG36" s="168">
        <v>3</v>
      </c>
      <c r="IH36" s="168">
        <v>2.5</v>
      </c>
      <c r="II36" s="169"/>
      <c r="IJ36" s="168">
        <v>-18.027899999999999</v>
      </c>
      <c r="IK36" s="168">
        <v>-143.38849999999999</v>
      </c>
      <c r="IL36" s="168">
        <v>34.709000000000003</v>
      </c>
      <c r="IM36" s="168">
        <v>-284.35039999999998</v>
      </c>
      <c r="IN36" s="168">
        <v>-28.382899999999999</v>
      </c>
      <c r="IO36" s="168">
        <v>-42.263199999999998</v>
      </c>
      <c r="IP36" s="168">
        <v>71.146600000000007</v>
      </c>
      <c r="IQ36" s="168">
        <v>98.509600000000006</v>
      </c>
      <c r="IR36" s="168">
        <v>107.1003</v>
      </c>
      <c r="IS36" s="168">
        <v>0</v>
      </c>
      <c r="IT36" s="168">
        <v>-5.7590000000000003</v>
      </c>
      <c r="IU36" s="168">
        <v>20.608499999999999</v>
      </c>
      <c r="IV36" s="168">
        <v>19.329499999999999</v>
      </c>
      <c r="IW36" s="168">
        <v>-0.36720000000000003</v>
      </c>
      <c r="IX36" s="168">
        <v>156.15010000000001</v>
      </c>
      <c r="IY36" s="168">
        <v>-137.33799999999999</v>
      </c>
      <c r="IZ36" s="168">
        <v>14.600199999999999</v>
      </c>
      <c r="JA36" s="168">
        <v>-17.553000000000001</v>
      </c>
      <c r="JB36" s="168">
        <v>-3.4437000000000002</v>
      </c>
      <c r="JC36" s="168">
        <v>1.2929999999999999</v>
      </c>
      <c r="JD36" s="168">
        <v>-4.08</v>
      </c>
      <c r="JE36" s="168">
        <v>-2.214</v>
      </c>
      <c r="JF36" s="168">
        <v>-2.2080000000000002</v>
      </c>
      <c r="JG36" s="168">
        <v>-1.2</v>
      </c>
      <c r="JH36" s="168">
        <v>2.72</v>
      </c>
      <c r="JI36" s="168">
        <v>-1.5887</v>
      </c>
      <c r="JJ36" s="168">
        <v>-8.5831999999999997</v>
      </c>
      <c r="JK36" s="168">
        <v>0.41049999999999998</v>
      </c>
      <c r="JL36" s="168">
        <v>3.7797000000000001</v>
      </c>
      <c r="JM36" s="168">
        <v>2</v>
      </c>
      <c r="JN36" s="168">
        <v>-2.3180000000000001</v>
      </c>
      <c r="JO36" s="168">
        <v>-1.766</v>
      </c>
      <c r="JP36" s="168">
        <v>4.0179999999999998</v>
      </c>
      <c r="JQ36" s="168">
        <v>4.7370000000000001</v>
      </c>
      <c r="JR36" s="168">
        <v>3.1383999999999999</v>
      </c>
      <c r="JS36" s="168">
        <v>3.8565</v>
      </c>
      <c r="JT36" s="168">
        <v>3.7947000000000002</v>
      </c>
      <c r="JU36" s="169"/>
      <c r="JV36" s="168">
        <v>6.1</v>
      </c>
      <c r="JW36" s="168">
        <v>8.3892000000000007</v>
      </c>
      <c r="JX36" s="168">
        <v>1.22</v>
      </c>
      <c r="JY36" s="169"/>
      <c r="JZ36" s="168">
        <v>0</v>
      </c>
      <c r="KA36" s="168">
        <v>-17.808900000000001</v>
      </c>
      <c r="KB36" s="168">
        <v>-24.891300000000001</v>
      </c>
      <c r="KC36" s="168">
        <v>5.5185000000000004</v>
      </c>
      <c r="KD36" s="168">
        <v>13.511900000000001</v>
      </c>
      <c r="KE36" s="168">
        <v>-21.9633</v>
      </c>
      <c r="KF36" s="168">
        <v>7.9260999999999999</v>
      </c>
      <c r="KG36" s="168">
        <v>-3.9</v>
      </c>
      <c r="KH36" s="168">
        <v>-12.2</v>
      </c>
      <c r="KI36" s="168">
        <v>1.9076</v>
      </c>
      <c r="KJ36" s="168">
        <v>-15.123200000000001</v>
      </c>
    </row>
    <row r="37" spans="1:296" ht="18" customHeight="1" x14ac:dyDescent="0.25">
      <c r="A37" s="163" t="s">
        <v>53</v>
      </c>
      <c r="B37" s="163" t="s">
        <v>854</v>
      </c>
      <c r="C37" s="167">
        <v>0</v>
      </c>
      <c r="D37" s="167">
        <v>0</v>
      </c>
      <c r="E37" s="168">
        <v>6.0529999999999999</v>
      </c>
      <c r="F37" s="168">
        <v>-11.7699</v>
      </c>
      <c r="G37" s="168">
        <v>9.0260999999999996</v>
      </c>
      <c r="H37" s="168">
        <v>15.585599999999999</v>
      </c>
      <c r="I37" s="169"/>
      <c r="J37" s="168">
        <v>20.419799999999999</v>
      </c>
      <c r="K37" s="169"/>
      <c r="L37" s="168">
        <v>31.5306</v>
      </c>
      <c r="M37" s="168">
        <v>13.960599999999999</v>
      </c>
      <c r="N37" s="168">
        <v>13.7087</v>
      </c>
      <c r="O37" s="168">
        <v>-17.760000000000002</v>
      </c>
      <c r="P37" s="168">
        <v>-35.200000000000003</v>
      </c>
      <c r="Q37" s="168">
        <v>11</v>
      </c>
      <c r="R37" s="168">
        <v>6.6239999999999997</v>
      </c>
      <c r="S37" s="168">
        <v>-24.2</v>
      </c>
      <c r="T37" s="168">
        <v>0.51490000000000002</v>
      </c>
      <c r="U37" s="168">
        <v>1.3280000000000001</v>
      </c>
      <c r="V37" s="168">
        <v>6.0332999999999997</v>
      </c>
      <c r="W37" s="168">
        <v>5.9964000000000004</v>
      </c>
      <c r="X37" s="168">
        <v>10.6851</v>
      </c>
      <c r="Y37" s="168">
        <v>1.3584000000000001</v>
      </c>
      <c r="Z37" s="168">
        <v>-0.52790000000000004</v>
      </c>
      <c r="AA37" s="168">
        <v>2.1063000000000001</v>
      </c>
      <c r="AB37" s="169"/>
      <c r="AC37" s="168">
        <v>-0.55300000000000005</v>
      </c>
      <c r="AD37" s="168">
        <v>0.40799999999999997</v>
      </c>
      <c r="AE37" s="168">
        <v>0.373</v>
      </c>
      <c r="AF37" s="168">
        <v>3.3919999999999999</v>
      </c>
      <c r="AG37" s="168">
        <v>-2.2200000000000002</v>
      </c>
      <c r="AH37" s="168">
        <v>6.6</v>
      </c>
      <c r="AI37" s="168">
        <v>0.51600000000000001</v>
      </c>
      <c r="AJ37" s="168">
        <v>0.254</v>
      </c>
      <c r="AK37" s="169"/>
      <c r="AL37" s="168">
        <v>-5.99</v>
      </c>
      <c r="AM37" s="169"/>
      <c r="AN37" s="168">
        <v>-11.87</v>
      </c>
      <c r="AO37" s="168">
        <v>-11.86</v>
      </c>
      <c r="AP37" s="169"/>
      <c r="AQ37" s="168">
        <v>3.1960999999999999</v>
      </c>
      <c r="AR37" s="168">
        <v>23.2303</v>
      </c>
      <c r="AS37" s="168">
        <v>27.7179</v>
      </c>
      <c r="AT37" s="168">
        <v>-16.149100000000001</v>
      </c>
      <c r="AU37" s="168">
        <v>-7.4912000000000001</v>
      </c>
      <c r="AV37" s="168">
        <v>-6.4958999999999998</v>
      </c>
      <c r="AW37" s="168">
        <v>7.2286999999999999</v>
      </c>
      <c r="AX37" s="168">
        <v>8.0111000000000008</v>
      </c>
      <c r="AY37" s="168">
        <v>-18.401</v>
      </c>
      <c r="AZ37" s="168">
        <v>-14.901</v>
      </c>
      <c r="BA37" s="168">
        <v>23.104399999999998</v>
      </c>
      <c r="BB37" s="168">
        <v>42.569099999999999</v>
      </c>
      <c r="BC37" s="168">
        <v>103.9417</v>
      </c>
      <c r="BD37" s="168">
        <v>18.930900000000001</v>
      </c>
      <c r="BE37" s="168">
        <v>-6.1</v>
      </c>
      <c r="BF37" s="168">
        <v>-6.1</v>
      </c>
      <c r="BG37" s="168">
        <v>-21.794899999999998</v>
      </c>
      <c r="BH37" s="168">
        <v>-21.3126</v>
      </c>
      <c r="BI37" s="168">
        <v>-1.946</v>
      </c>
      <c r="BJ37" s="169"/>
      <c r="BK37" s="168">
        <v>6.9866000000000001</v>
      </c>
      <c r="BL37" s="168">
        <v>9.7339000000000002</v>
      </c>
      <c r="BM37" s="168">
        <v>8.4809000000000001</v>
      </c>
      <c r="BN37" s="168">
        <v>5.8882000000000003</v>
      </c>
      <c r="BO37" s="168">
        <v>-110.3854</v>
      </c>
      <c r="BP37" s="168">
        <v>113.55929999999999</v>
      </c>
      <c r="BQ37" s="168">
        <v>113.7424</v>
      </c>
      <c r="BR37" s="168">
        <v>-137.0213</v>
      </c>
      <c r="BS37" s="168">
        <v>-48.700299999999999</v>
      </c>
      <c r="BT37" s="169"/>
      <c r="BU37" s="169"/>
      <c r="BV37" s="169"/>
      <c r="BW37" s="168">
        <v>40.626800000000003</v>
      </c>
      <c r="BX37" s="168">
        <v>16.420000000000002</v>
      </c>
      <c r="BY37" s="168">
        <v>13.47</v>
      </c>
      <c r="BZ37" s="168">
        <v>-1.04</v>
      </c>
      <c r="CA37" s="168">
        <v>19.399999999999999</v>
      </c>
      <c r="CB37" s="168">
        <v>4.1999999999999997E-3</v>
      </c>
      <c r="CC37" s="168">
        <v>4.1999999999999997E-3</v>
      </c>
      <c r="CD37" s="168">
        <v>9.0960999999999999</v>
      </c>
      <c r="CE37" s="168">
        <v>8.1643000000000008</v>
      </c>
      <c r="CF37" s="168">
        <v>-11.2181</v>
      </c>
      <c r="CG37" s="168">
        <v>-5.1111000000000004</v>
      </c>
      <c r="CH37" s="168">
        <v>-4.9024000000000001</v>
      </c>
      <c r="CI37" s="168">
        <v>4.8474000000000004</v>
      </c>
      <c r="CJ37" s="168">
        <v>18.930599999999998</v>
      </c>
      <c r="CK37" s="169"/>
      <c r="CL37" s="169"/>
      <c r="CM37" s="168">
        <v>34.700000000000003</v>
      </c>
      <c r="CN37" s="168">
        <v>-37</v>
      </c>
      <c r="CO37" s="168">
        <v>-5.7</v>
      </c>
      <c r="CP37" s="168">
        <v>40.140900000000002</v>
      </c>
      <c r="CQ37" s="168">
        <v>39.8506</v>
      </c>
      <c r="CR37" s="168">
        <v>38.703200000000002</v>
      </c>
      <c r="CS37" s="168">
        <v>58.316800000000001</v>
      </c>
      <c r="CT37" s="168">
        <v>58.941200000000002</v>
      </c>
      <c r="CU37" s="168">
        <v>-30.654800000000002</v>
      </c>
      <c r="CV37" s="168">
        <v>-51.008600000000001</v>
      </c>
      <c r="CW37" s="168">
        <v>-23.865200000000002</v>
      </c>
      <c r="CX37" s="168">
        <v>3.9306000000000001</v>
      </c>
      <c r="CY37" s="168">
        <v>58.03</v>
      </c>
      <c r="CZ37" s="168">
        <v>33.880000000000003</v>
      </c>
      <c r="DA37" s="168">
        <v>-4.6875</v>
      </c>
      <c r="DB37" s="168">
        <v>-4.9805000000000001</v>
      </c>
      <c r="DC37" s="168">
        <v>-14.2552</v>
      </c>
      <c r="DD37" s="169"/>
      <c r="DE37" s="168">
        <v>-20.127600000000001</v>
      </c>
      <c r="DF37" s="168">
        <v>-19.994</v>
      </c>
      <c r="DG37" s="168">
        <v>22.2684</v>
      </c>
      <c r="DH37" s="169"/>
      <c r="DI37" s="169"/>
      <c r="DJ37" s="168">
        <v>-50.5</v>
      </c>
      <c r="DK37" s="168">
        <v>-48.3</v>
      </c>
      <c r="DL37" s="168">
        <v>2.3431000000000002</v>
      </c>
      <c r="DM37" s="168">
        <v>37.9</v>
      </c>
      <c r="DN37" s="169"/>
      <c r="DO37" s="168">
        <v>40.700000000000003</v>
      </c>
      <c r="DP37" s="168">
        <v>24.57</v>
      </c>
      <c r="DQ37" s="168">
        <v>-5.89</v>
      </c>
      <c r="DR37" s="168">
        <v>19.344000000000001</v>
      </c>
      <c r="DS37" s="168">
        <v>-22.3963</v>
      </c>
      <c r="DT37" s="168">
        <v>-9.8000000000000007</v>
      </c>
      <c r="DU37" s="168">
        <v>-9.9</v>
      </c>
      <c r="DV37" s="168">
        <v>32.64</v>
      </c>
      <c r="DW37" s="168">
        <v>-33.840000000000003</v>
      </c>
      <c r="DX37" s="168">
        <v>-22.454499999999999</v>
      </c>
      <c r="DY37" s="168">
        <v>-10.9091</v>
      </c>
      <c r="DZ37" s="168">
        <v>-17.805900000000001</v>
      </c>
      <c r="EA37" s="168">
        <v>-16.4909</v>
      </c>
      <c r="EB37" s="168">
        <v>53.6676</v>
      </c>
      <c r="EC37" s="168">
        <v>21.134499999999999</v>
      </c>
      <c r="ED37" s="168">
        <v>12.0067</v>
      </c>
      <c r="EE37" s="168">
        <v>12.305899999999999</v>
      </c>
      <c r="EF37" s="168">
        <v>-8.2695000000000007</v>
      </c>
      <c r="EG37" s="168">
        <v>-15.748799999999999</v>
      </c>
      <c r="EH37" s="168">
        <v>-14.904999999999999</v>
      </c>
      <c r="EI37" s="168">
        <v>69.784800000000004</v>
      </c>
      <c r="EJ37" s="168">
        <v>-70.935299999999998</v>
      </c>
      <c r="EK37" s="169"/>
      <c r="EL37" s="168">
        <v>-16.7468</v>
      </c>
      <c r="EM37" s="168">
        <v>-15.848000000000001</v>
      </c>
      <c r="EN37" s="168">
        <v>21.5412</v>
      </c>
      <c r="EO37" s="168">
        <v>2.8056999999999999</v>
      </c>
      <c r="EP37" s="168">
        <v>2.7086999999999999</v>
      </c>
      <c r="EQ37" s="168">
        <v>-34.82</v>
      </c>
      <c r="ER37" s="168">
        <v>-17.599599999999999</v>
      </c>
      <c r="ES37" s="168">
        <v>-17.2622</v>
      </c>
      <c r="ET37" s="168">
        <v>2.3723000000000001</v>
      </c>
      <c r="EU37" s="168">
        <v>26.94</v>
      </c>
      <c r="EV37" s="168">
        <v>-6.44</v>
      </c>
      <c r="EW37" s="168">
        <v>0</v>
      </c>
      <c r="EX37" s="168">
        <v>6.3522999999999996</v>
      </c>
      <c r="EY37" s="168">
        <v>-0.94779999999999998</v>
      </c>
      <c r="EZ37" s="169"/>
      <c r="FA37" s="168">
        <v>-17.869599999999998</v>
      </c>
      <c r="FB37" s="168">
        <v>8.3801000000000005</v>
      </c>
      <c r="FC37" s="168">
        <v>-3.7042999999999999</v>
      </c>
      <c r="FD37" s="168">
        <v>-12.4056</v>
      </c>
      <c r="FE37" s="168">
        <v>8.4517000000000007</v>
      </c>
      <c r="FF37" s="169"/>
      <c r="FG37" s="168">
        <v>-1.506</v>
      </c>
      <c r="FH37" s="168">
        <v>3.9908000000000001</v>
      </c>
      <c r="FI37" s="168">
        <v>4.2066999999999997</v>
      </c>
      <c r="FJ37" s="168">
        <v>2.9786000000000001</v>
      </c>
      <c r="FK37" s="169"/>
      <c r="FL37" s="169"/>
      <c r="FM37" s="168">
        <v>1.3395999999999999</v>
      </c>
      <c r="FN37" s="168">
        <v>21.1342</v>
      </c>
      <c r="FO37" s="168">
        <v>20.912099999999999</v>
      </c>
      <c r="FP37" s="168">
        <v>10.2173</v>
      </c>
      <c r="FQ37" s="168">
        <v>23.744499999999999</v>
      </c>
      <c r="FR37" s="168">
        <v>19.918500000000002</v>
      </c>
      <c r="FS37" s="168">
        <v>-15.2</v>
      </c>
      <c r="FT37" s="168">
        <v>-1.5212000000000001</v>
      </c>
      <c r="FU37" s="168">
        <v>0.1925</v>
      </c>
      <c r="FV37" s="168">
        <v>1.01</v>
      </c>
      <c r="FW37" s="168">
        <v>-0.54</v>
      </c>
      <c r="FX37" s="168">
        <v>-19.2333</v>
      </c>
      <c r="FY37" s="169"/>
      <c r="FZ37" s="168">
        <v>7.423</v>
      </c>
      <c r="GA37" s="168">
        <v>0.68300000000000005</v>
      </c>
      <c r="GB37" s="169"/>
      <c r="GC37" s="168">
        <v>40.03</v>
      </c>
      <c r="GD37" s="168">
        <v>-36.226500000000001</v>
      </c>
      <c r="GE37" s="168">
        <v>-25.735499999999998</v>
      </c>
      <c r="GF37" s="168">
        <v>0.14000000000000001</v>
      </c>
      <c r="GG37" s="168">
        <v>19.552099999999999</v>
      </c>
      <c r="GH37" s="169"/>
      <c r="GI37" s="168">
        <v>26.497299999999999</v>
      </c>
      <c r="GJ37" s="168">
        <v>-10.8559</v>
      </c>
      <c r="GK37" s="168">
        <v>-11.401400000000001</v>
      </c>
      <c r="GL37" s="168">
        <v>2.8641000000000001</v>
      </c>
      <c r="GM37" s="169"/>
      <c r="GN37" s="169"/>
      <c r="GO37" s="168">
        <v>-9.5739999999999998</v>
      </c>
      <c r="GP37" s="168">
        <v>-35.480899999999998</v>
      </c>
      <c r="GQ37" s="168">
        <v>5.8034999999999997</v>
      </c>
      <c r="GR37" s="168">
        <v>-21.774000000000001</v>
      </c>
      <c r="GS37" s="168">
        <v>7.3838999999999997</v>
      </c>
      <c r="GT37" s="168">
        <v>7.5579000000000001</v>
      </c>
      <c r="GU37" s="168">
        <v>189.28489999999999</v>
      </c>
      <c r="GV37" s="168">
        <v>-1.2790999999999999</v>
      </c>
      <c r="GW37" s="168">
        <v>-4.4806999999999997</v>
      </c>
      <c r="GX37" s="168">
        <v>-14.638</v>
      </c>
      <c r="GY37" s="168">
        <v>1.4953000000000001</v>
      </c>
      <c r="GZ37" s="168">
        <v>9.4137000000000004</v>
      </c>
      <c r="HA37" s="168">
        <v>9.5260999999999996</v>
      </c>
      <c r="HB37" s="168">
        <v>0.71630000000000005</v>
      </c>
      <c r="HC37" s="168">
        <v>-21.818100000000001</v>
      </c>
      <c r="HD37" s="168">
        <v>-20.942799999999998</v>
      </c>
      <c r="HE37" s="168">
        <v>-1.68</v>
      </c>
      <c r="HF37" s="168">
        <v>4.0317999999999996</v>
      </c>
      <c r="HG37" s="168">
        <v>-27.927099999999999</v>
      </c>
      <c r="HH37" s="168">
        <v>95.805899999999994</v>
      </c>
      <c r="HI37" s="168">
        <v>46.086199999999998</v>
      </c>
      <c r="HJ37" s="168">
        <v>-36.116700000000002</v>
      </c>
      <c r="HK37" s="168">
        <v>16.622499999999999</v>
      </c>
      <c r="HL37" s="169"/>
      <c r="HM37" s="169"/>
      <c r="HN37" s="168">
        <v>-10.7094</v>
      </c>
      <c r="HO37" s="168">
        <v>-13.1127</v>
      </c>
      <c r="HP37" s="169"/>
      <c r="HQ37" s="168">
        <v>-0.65759999999999996</v>
      </c>
      <c r="HR37" s="168">
        <v>-18.560300000000002</v>
      </c>
      <c r="HS37" s="168">
        <v>-18.357099999999999</v>
      </c>
      <c r="HT37" s="168">
        <v>-66.099999999999994</v>
      </c>
      <c r="HU37" s="169"/>
      <c r="HV37" s="168">
        <v>27.24</v>
      </c>
      <c r="HW37" s="168">
        <v>27.3</v>
      </c>
      <c r="HX37" s="168">
        <v>-22.1</v>
      </c>
      <c r="HY37" s="168">
        <v>-22.5</v>
      </c>
      <c r="HZ37" s="168">
        <v>3.6741000000000001</v>
      </c>
      <c r="IA37" s="168">
        <v>10.08</v>
      </c>
      <c r="IB37" s="168">
        <v>25.584299999999999</v>
      </c>
      <c r="IC37" s="168">
        <v>24.887699999999999</v>
      </c>
      <c r="ID37" s="168">
        <v>25.010300000000001</v>
      </c>
      <c r="IE37" s="168">
        <v>-10.1</v>
      </c>
      <c r="IF37" s="168">
        <v>-22.2</v>
      </c>
      <c r="IG37" s="168">
        <v>2.2000000000000002</v>
      </c>
      <c r="IH37" s="168">
        <v>1.6</v>
      </c>
      <c r="II37" s="168">
        <v>-18.2087</v>
      </c>
      <c r="IJ37" s="168">
        <v>-18.1081</v>
      </c>
      <c r="IK37" s="168">
        <v>-140.24039999999999</v>
      </c>
      <c r="IL37" s="168">
        <v>43.798000000000002</v>
      </c>
      <c r="IM37" s="169"/>
      <c r="IN37" s="168">
        <v>-30.628399999999999</v>
      </c>
      <c r="IO37" s="168">
        <v>-38.028100000000002</v>
      </c>
      <c r="IP37" s="168">
        <v>72.217399999999998</v>
      </c>
      <c r="IQ37" s="168">
        <v>96.492900000000006</v>
      </c>
      <c r="IR37" s="168">
        <v>107.7381</v>
      </c>
      <c r="IS37" s="169"/>
      <c r="IT37" s="168">
        <v>-3.6147</v>
      </c>
      <c r="IU37" s="168">
        <v>22.6311</v>
      </c>
      <c r="IV37" s="168">
        <v>17.997800000000002</v>
      </c>
      <c r="IW37" s="168">
        <v>3.0206</v>
      </c>
      <c r="IX37" s="168">
        <v>159.4042</v>
      </c>
      <c r="IY37" s="168">
        <v>-138.73990000000001</v>
      </c>
      <c r="IZ37" s="168">
        <v>17.8002</v>
      </c>
      <c r="JA37" s="168">
        <v>-19.358899999999998</v>
      </c>
      <c r="JB37" s="168">
        <v>-3.5608</v>
      </c>
      <c r="JC37" s="168">
        <v>1.591</v>
      </c>
      <c r="JD37" s="168">
        <v>-3.68</v>
      </c>
      <c r="JE37" s="168">
        <v>-2.294</v>
      </c>
      <c r="JF37" s="168">
        <v>-2.3010000000000002</v>
      </c>
      <c r="JG37" s="168">
        <v>-1.1200000000000001</v>
      </c>
      <c r="JH37" s="168">
        <v>2.2400000000000002</v>
      </c>
      <c r="JI37" s="168">
        <v>-1.3815999999999999</v>
      </c>
      <c r="JJ37" s="168">
        <v>-8.9067000000000007</v>
      </c>
      <c r="JK37" s="168">
        <v>-8.6999999999999994E-2</v>
      </c>
      <c r="JL37" s="168">
        <v>3.5171999999999999</v>
      </c>
      <c r="JM37" s="168">
        <v>2.4</v>
      </c>
      <c r="JN37" s="168">
        <v>-0.85299999999999998</v>
      </c>
      <c r="JO37" s="168">
        <v>-0.13300000000000001</v>
      </c>
      <c r="JP37" s="168">
        <v>4.0187999999999997</v>
      </c>
      <c r="JQ37" s="168">
        <v>4.7365000000000004</v>
      </c>
      <c r="JR37" s="168">
        <v>4.1055000000000001</v>
      </c>
      <c r="JS37" s="168">
        <v>3.9312</v>
      </c>
      <c r="JT37" s="168">
        <v>3.1595</v>
      </c>
      <c r="JU37" s="169"/>
      <c r="JV37" s="168">
        <v>5.0999999999999996</v>
      </c>
      <c r="JW37" s="168">
        <v>8.1358999999999995</v>
      </c>
      <c r="JX37" s="168">
        <v>1.17</v>
      </c>
      <c r="JY37" s="169"/>
      <c r="JZ37" s="168">
        <v>3.3759999999999999</v>
      </c>
      <c r="KA37" s="168">
        <v>-16.981999999999999</v>
      </c>
      <c r="KB37" s="168">
        <v>-24.833300000000001</v>
      </c>
      <c r="KC37" s="168">
        <v>5.569</v>
      </c>
      <c r="KD37" s="168">
        <v>12.603199999999999</v>
      </c>
      <c r="KE37" s="168">
        <v>-21.758199999999999</v>
      </c>
      <c r="KF37" s="168">
        <v>7.8326000000000002</v>
      </c>
      <c r="KG37" s="168">
        <v>-3.8</v>
      </c>
      <c r="KH37" s="168">
        <v>-12.7</v>
      </c>
      <c r="KI37" s="168">
        <v>-7.5117000000000003</v>
      </c>
      <c r="KJ37" s="168">
        <v>-3.5811999999999999</v>
      </c>
    </row>
    <row r="38" spans="1:296" ht="18" customHeight="1" x14ac:dyDescent="0.25">
      <c r="A38" s="163" t="s">
        <v>53</v>
      </c>
      <c r="B38" s="163" t="s">
        <v>855</v>
      </c>
      <c r="C38" s="167">
        <v>0</v>
      </c>
      <c r="D38" s="167">
        <v>0</v>
      </c>
      <c r="E38" s="168">
        <v>6.1891999999999996</v>
      </c>
      <c r="F38" s="168">
        <v>-12.3179</v>
      </c>
      <c r="G38" s="168">
        <v>7.8498000000000001</v>
      </c>
      <c r="H38" s="168">
        <v>15.9514</v>
      </c>
      <c r="I38" s="169"/>
      <c r="J38" s="168">
        <v>20.523499999999999</v>
      </c>
      <c r="K38" s="169"/>
      <c r="L38" s="168">
        <v>32.124499999999998</v>
      </c>
      <c r="M38" s="168">
        <v>14.2986</v>
      </c>
      <c r="N38" s="168">
        <v>13.9511</v>
      </c>
      <c r="O38" s="168">
        <v>-17.760000000000002</v>
      </c>
      <c r="P38" s="168">
        <v>-35.200000000000003</v>
      </c>
      <c r="Q38" s="168">
        <v>13.2</v>
      </c>
      <c r="R38" s="168">
        <v>6.6239999999999997</v>
      </c>
      <c r="S38" s="168">
        <v>-24.2</v>
      </c>
      <c r="T38" s="168">
        <v>0.54959999999999998</v>
      </c>
      <c r="U38" s="168">
        <v>3.4201999999999999</v>
      </c>
      <c r="V38" s="168">
        <v>6.2899000000000003</v>
      </c>
      <c r="W38" s="168">
        <v>6.2394999999999996</v>
      </c>
      <c r="X38" s="168">
        <v>10.7804</v>
      </c>
      <c r="Y38" s="168">
        <v>1.2734000000000001</v>
      </c>
      <c r="Z38" s="168">
        <v>-0.66810000000000003</v>
      </c>
      <c r="AA38" s="168">
        <v>2.1048</v>
      </c>
      <c r="AB38" s="169"/>
      <c r="AC38" s="168">
        <v>-0.39</v>
      </c>
      <c r="AD38" s="168">
        <v>0.36</v>
      </c>
      <c r="AE38" s="168">
        <v>0.39100000000000001</v>
      </c>
      <c r="AF38" s="168">
        <v>2.605</v>
      </c>
      <c r="AG38" s="168">
        <v>-2.2200000000000002</v>
      </c>
      <c r="AH38" s="168">
        <v>6.6</v>
      </c>
      <c r="AI38" s="168">
        <v>0.71899999999999997</v>
      </c>
      <c r="AJ38" s="168">
        <v>0.23499999999999999</v>
      </c>
      <c r="AK38" s="169"/>
      <c r="AL38" s="168">
        <v>-5.58</v>
      </c>
      <c r="AM38" s="169"/>
      <c r="AN38" s="168">
        <v>-12.18</v>
      </c>
      <c r="AO38" s="168">
        <v>-12.24</v>
      </c>
      <c r="AP38" s="169"/>
      <c r="AQ38" s="168">
        <v>3.3344999999999998</v>
      </c>
      <c r="AR38" s="168">
        <v>23.722999999999999</v>
      </c>
      <c r="AS38" s="168">
        <v>28.761399999999998</v>
      </c>
      <c r="AT38" s="168">
        <v>-17.2515</v>
      </c>
      <c r="AU38" s="168">
        <v>-8.6609999999999996</v>
      </c>
      <c r="AV38" s="168">
        <v>-8.3199000000000005</v>
      </c>
      <c r="AW38" s="168">
        <v>14.917899999999999</v>
      </c>
      <c r="AX38" s="168">
        <v>18.5091</v>
      </c>
      <c r="AY38" s="168">
        <v>-21.881399999999999</v>
      </c>
      <c r="AZ38" s="168">
        <v>-17.7942</v>
      </c>
      <c r="BA38" s="168">
        <v>35.564300000000003</v>
      </c>
      <c r="BB38" s="168">
        <v>47.363599999999998</v>
      </c>
      <c r="BC38" s="168">
        <v>98.704599999999999</v>
      </c>
      <c r="BD38" s="168">
        <v>18.3659</v>
      </c>
      <c r="BE38" s="168">
        <v>-6</v>
      </c>
      <c r="BF38" s="168">
        <v>-6</v>
      </c>
      <c r="BG38" s="168">
        <v>-21.979399999999998</v>
      </c>
      <c r="BH38" s="168">
        <v>-22.960100000000001</v>
      </c>
      <c r="BI38" s="168">
        <v>-1.847</v>
      </c>
      <c r="BJ38" s="169"/>
      <c r="BK38" s="168">
        <v>5.327</v>
      </c>
      <c r="BL38" s="168">
        <v>9.3431999999999995</v>
      </c>
      <c r="BM38" s="168">
        <v>8.9834999999999994</v>
      </c>
      <c r="BN38" s="168">
        <v>5.8436000000000003</v>
      </c>
      <c r="BO38" s="168">
        <v>-114.26130000000001</v>
      </c>
      <c r="BP38" s="168">
        <v>113.3152</v>
      </c>
      <c r="BQ38" s="168">
        <v>112.49120000000001</v>
      </c>
      <c r="BR38" s="168">
        <v>-133.9161</v>
      </c>
      <c r="BS38" s="168">
        <v>-45.199599999999997</v>
      </c>
      <c r="BT38" s="169"/>
      <c r="BU38" s="169"/>
      <c r="BV38" s="169"/>
      <c r="BW38" s="168">
        <v>41.604799999999997</v>
      </c>
      <c r="BX38" s="168">
        <v>16.48</v>
      </c>
      <c r="BY38" s="168">
        <v>13.45</v>
      </c>
      <c r="BZ38" s="168">
        <v>-1.28</v>
      </c>
      <c r="CA38" s="168">
        <v>19.75</v>
      </c>
      <c r="CB38" s="169"/>
      <c r="CC38" s="169"/>
      <c r="CD38" s="168">
        <v>8.2075999999999993</v>
      </c>
      <c r="CE38" s="168">
        <v>7.2529000000000003</v>
      </c>
      <c r="CF38" s="168">
        <v>-10.4694</v>
      </c>
      <c r="CG38" s="168">
        <v>-4.9332000000000003</v>
      </c>
      <c r="CH38" s="168">
        <v>-4.7629999999999999</v>
      </c>
      <c r="CI38" s="168">
        <v>6.2690999999999999</v>
      </c>
      <c r="CJ38" s="168">
        <v>19.243400000000001</v>
      </c>
      <c r="CK38" s="169"/>
      <c r="CL38" s="169"/>
      <c r="CM38" s="168">
        <v>33.1</v>
      </c>
      <c r="CN38" s="168">
        <v>-37.5</v>
      </c>
      <c r="CO38" s="168">
        <v>-5.43</v>
      </c>
      <c r="CP38" s="168">
        <v>40.188400000000001</v>
      </c>
      <c r="CQ38" s="168">
        <v>39.3474</v>
      </c>
      <c r="CR38" s="168">
        <v>38.238599999999998</v>
      </c>
      <c r="CS38" s="168">
        <v>57.060499999999998</v>
      </c>
      <c r="CT38" s="168">
        <v>58.378</v>
      </c>
      <c r="CU38" s="168">
        <v>-30.6325</v>
      </c>
      <c r="CV38" s="168">
        <v>-50.2044</v>
      </c>
      <c r="CW38" s="168">
        <v>-23.091899999999999</v>
      </c>
      <c r="CX38" s="168">
        <v>3.7555000000000001</v>
      </c>
      <c r="CY38" s="168">
        <v>57.99</v>
      </c>
      <c r="CZ38" s="168">
        <v>34.4</v>
      </c>
      <c r="DA38" s="168">
        <v>-4.2187999999999999</v>
      </c>
      <c r="DB38" s="168">
        <v>-4.3944999999999999</v>
      </c>
      <c r="DC38" s="168">
        <v>-14.743499999999999</v>
      </c>
      <c r="DD38" s="169"/>
      <c r="DE38" s="168">
        <v>-19.951799999999999</v>
      </c>
      <c r="DF38" s="168">
        <v>-19.9085</v>
      </c>
      <c r="DG38" s="168">
        <v>21.294699999999999</v>
      </c>
      <c r="DH38" s="169"/>
      <c r="DI38" s="169"/>
      <c r="DJ38" s="168">
        <v>-50.1</v>
      </c>
      <c r="DK38" s="168">
        <v>-48.8</v>
      </c>
      <c r="DL38" s="168">
        <v>2.2906</v>
      </c>
      <c r="DM38" s="168">
        <v>37.9</v>
      </c>
      <c r="DN38" s="169"/>
      <c r="DO38" s="168">
        <v>40.340000000000003</v>
      </c>
      <c r="DP38" s="168">
        <v>24.68</v>
      </c>
      <c r="DQ38" s="168">
        <v>-5.73</v>
      </c>
      <c r="DR38" s="168">
        <v>19.468</v>
      </c>
      <c r="DS38" s="168">
        <v>-21.891200000000001</v>
      </c>
      <c r="DT38" s="168">
        <v>-10.51</v>
      </c>
      <c r="DU38" s="168">
        <v>-10.65</v>
      </c>
      <c r="DV38" s="168">
        <v>33.93</v>
      </c>
      <c r="DW38" s="168">
        <v>-33.47</v>
      </c>
      <c r="DX38" s="168">
        <v>-22.7818</v>
      </c>
      <c r="DY38" s="168">
        <v>-11.7273</v>
      </c>
      <c r="DZ38" s="168">
        <v>-16.1768</v>
      </c>
      <c r="EA38" s="168">
        <v>-15.6364</v>
      </c>
      <c r="EB38" s="168">
        <v>53.419499999999999</v>
      </c>
      <c r="EC38" s="168">
        <v>20.960599999999999</v>
      </c>
      <c r="ED38" s="168">
        <v>11.988200000000001</v>
      </c>
      <c r="EE38" s="168">
        <v>12.783200000000001</v>
      </c>
      <c r="EF38" s="168">
        <v>-9.4077000000000002</v>
      </c>
      <c r="EG38" s="168">
        <v>-16.177700000000002</v>
      </c>
      <c r="EH38" s="168">
        <v>-14.757</v>
      </c>
      <c r="EI38" s="168">
        <v>67.6083</v>
      </c>
      <c r="EJ38" s="168">
        <v>-73.102500000000006</v>
      </c>
      <c r="EK38" s="169"/>
      <c r="EL38" s="168">
        <v>-16.5764</v>
      </c>
      <c r="EM38" s="168">
        <v>-15.010899999999999</v>
      </c>
      <c r="EN38" s="168">
        <v>20.921800000000001</v>
      </c>
      <c r="EO38" s="168">
        <v>-2.5529999999999999</v>
      </c>
      <c r="EP38" s="168">
        <v>-2.9340999999999999</v>
      </c>
      <c r="EQ38" s="168">
        <v>-33.795999999999999</v>
      </c>
      <c r="ER38" s="168">
        <v>-12.6304</v>
      </c>
      <c r="ES38" s="168">
        <v>-12.294700000000001</v>
      </c>
      <c r="ET38" s="168">
        <v>3.1507999999999998</v>
      </c>
      <c r="EU38" s="168">
        <v>26.04</v>
      </c>
      <c r="EV38" s="168">
        <v>-2.89</v>
      </c>
      <c r="EW38" s="168">
        <v>-0.3</v>
      </c>
      <c r="EX38" s="168">
        <v>6.2491000000000003</v>
      </c>
      <c r="EY38" s="168">
        <v>-10.025600000000001</v>
      </c>
      <c r="EZ38" s="169"/>
      <c r="FA38" s="168">
        <v>-17.688199999999998</v>
      </c>
      <c r="FB38" s="168">
        <v>9.3762000000000008</v>
      </c>
      <c r="FC38" s="168">
        <v>-1.8825000000000001</v>
      </c>
      <c r="FD38" s="168">
        <v>-13.621600000000001</v>
      </c>
      <c r="FE38" s="168">
        <v>8.3620999999999999</v>
      </c>
      <c r="FF38" s="169"/>
      <c r="FG38" s="168">
        <v>-1.8545</v>
      </c>
      <c r="FH38" s="168">
        <v>3.3759000000000001</v>
      </c>
      <c r="FI38" s="168">
        <v>3.4655</v>
      </c>
      <c r="FJ38" s="168">
        <v>2.6139000000000001</v>
      </c>
      <c r="FK38" s="169"/>
      <c r="FL38" s="169"/>
      <c r="FM38" s="168">
        <v>3.1817000000000002</v>
      </c>
      <c r="FN38" s="168">
        <v>21.105</v>
      </c>
      <c r="FO38" s="168">
        <v>21.720600000000001</v>
      </c>
      <c r="FP38" s="168">
        <v>13.1683</v>
      </c>
      <c r="FQ38" s="168">
        <v>27.326000000000001</v>
      </c>
      <c r="FR38" s="168">
        <v>20.621700000000001</v>
      </c>
      <c r="FS38" s="168">
        <v>-14.82</v>
      </c>
      <c r="FT38" s="168">
        <v>-1.0103</v>
      </c>
      <c r="FU38" s="168">
        <v>0.19159999999999999</v>
      </c>
      <c r="FV38" s="168">
        <v>0.55000000000000004</v>
      </c>
      <c r="FW38" s="168">
        <v>0.32</v>
      </c>
      <c r="FX38" s="168">
        <v>-20.535</v>
      </c>
      <c r="FY38" s="169"/>
      <c r="FZ38" s="168">
        <v>7.4619999999999997</v>
      </c>
      <c r="GA38" s="168">
        <v>0.36799999999999999</v>
      </c>
      <c r="GB38" s="169"/>
      <c r="GC38" s="168">
        <v>39.36</v>
      </c>
      <c r="GD38" s="168">
        <v>-39.451000000000001</v>
      </c>
      <c r="GE38" s="168">
        <v>-27.2286</v>
      </c>
      <c r="GF38" s="169"/>
      <c r="GG38" s="168">
        <v>19.6128</v>
      </c>
      <c r="GH38" s="169"/>
      <c r="GI38" s="168">
        <v>26.417999999999999</v>
      </c>
      <c r="GJ38" s="168">
        <v>-10.725</v>
      </c>
      <c r="GK38" s="168">
        <v>-11.3842</v>
      </c>
      <c r="GL38" s="168">
        <v>2.9028999999999998</v>
      </c>
      <c r="GM38" s="169"/>
      <c r="GN38" s="169"/>
      <c r="GO38" s="168">
        <v>-9.3786000000000005</v>
      </c>
      <c r="GP38" s="168">
        <v>-34.803899999999999</v>
      </c>
      <c r="GQ38" s="168">
        <v>6.2140000000000004</v>
      </c>
      <c r="GR38" s="168">
        <v>-22.590800000000002</v>
      </c>
      <c r="GS38" s="168">
        <v>7.0805999999999996</v>
      </c>
      <c r="GT38" s="168">
        <v>7.2188999999999997</v>
      </c>
      <c r="GU38" s="168">
        <v>193.3074</v>
      </c>
      <c r="GV38" s="168">
        <v>-1.0649999999999999</v>
      </c>
      <c r="GW38" s="168">
        <v>-4.8352000000000004</v>
      </c>
      <c r="GX38" s="168">
        <v>-14.236700000000001</v>
      </c>
      <c r="GY38" s="168">
        <v>2.3959999999999999</v>
      </c>
      <c r="GZ38" s="168">
        <v>9.7066999999999997</v>
      </c>
      <c r="HA38" s="168">
        <v>9.9452999999999996</v>
      </c>
      <c r="HB38" s="168">
        <v>2</v>
      </c>
      <c r="HC38" s="168">
        <v>-22.388300000000001</v>
      </c>
      <c r="HD38" s="168">
        <v>-20.822399999999998</v>
      </c>
      <c r="HE38" s="168">
        <v>-0.84</v>
      </c>
      <c r="HF38" s="168">
        <v>3.0459999999999998</v>
      </c>
      <c r="HG38" s="168">
        <v>-28.184000000000001</v>
      </c>
      <c r="HH38" s="168">
        <v>93.911799999999999</v>
      </c>
      <c r="HI38" s="168">
        <v>46.548699999999997</v>
      </c>
      <c r="HJ38" s="168">
        <v>-36.386000000000003</v>
      </c>
      <c r="HK38" s="168">
        <v>17.414200000000001</v>
      </c>
      <c r="HL38" s="169"/>
      <c r="HM38" s="169"/>
      <c r="HN38" s="168">
        <v>-10.9208</v>
      </c>
      <c r="HO38" s="168">
        <v>-13.585800000000001</v>
      </c>
      <c r="HP38" s="169"/>
      <c r="HQ38" s="169"/>
      <c r="HR38" s="168">
        <v>-19.7469</v>
      </c>
      <c r="HS38" s="168">
        <v>-19.213999999999999</v>
      </c>
      <c r="HT38" s="168">
        <v>-65.101699999999994</v>
      </c>
      <c r="HU38" s="169"/>
      <c r="HV38" s="168">
        <v>26.5</v>
      </c>
      <c r="HW38" s="168">
        <v>26.83</v>
      </c>
      <c r="HX38" s="168">
        <v>-23.9</v>
      </c>
      <c r="HY38" s="168">
        <v>-24.1</v>
      </c>
      <c r="HZ38" s="168">
        <v>3.7271999999999998</v>
      </c>
      <c r="IA38" s="168">
        <v>8</v>
      </c>
      <c r="IB38" s="168">
        <v>31.459199999999999</v>
      </c>
      <c r="IC38" s="168">
        <v>24.628399999999999</v>
      </c>
      <c r="ID38" s="168">
        <v>24.456900000000001</v>
      </c>
      <c r="IE38" s="168">
        <v>-10.1</v>
      </c>
      <c r="IF38" s="168">
        <v>-23</v>
      </c>
      <c r="IG38" s="168">
        <v>2.2000000000000002</v>
      </c>
      <c r="IH38" s="168">
        <v>1.6</v>
      </c>
      <c r="II38" s="168">
        <v>-18.3428</v>
      </c>
      <c r="IJ38" s="168">
        <v>-18.3261</v>
      </c>
      <c r="IK38" s="168">
        <v>-138.6635</v>
      </c>
      <c r="IL38" s="168">
        <v>43.020299999999999</v>
      </c>
      <c r="IM38" s="168">
        <v>-287.88420000000002</v>
      </c>
      <c r="IN38" s="168">
        <v>-31.0168</v>
      </c>
      <c r="IO38" s="168">
        <v>-37.780700000000003</v>
      </c>
      <c r="IP38" s="168">
        <v>73.023200000000003</v>
      </c>
      <c r="IQ38" s="168">
        <v>94.821899999999999</v>
      </c>
      <c r="IR38" s="168">
        <v>107.3802</v>
      </c>
      <c r="IS38" s="169"/>
      <c r="IT38" s="168">
        <v>-3.4994000000000001</v>
      </c>
      <c r="IU38" s="168">
        <v>21.520399999999999</v>
      </c>
      <c r="IV38" s="168">
        <v>20.6235</v>
      </c>
      <c r="IW38" s="168">
        <v>4.1151999999999997</v>
      </c>
      <c r="IX38" s="168">
        <v>160.7114</v>
      </c>
      <c r="IY38" s="168">
        <v>-138.83250000000001</v>
      </c>
      <c r="IZ38" s="168">
        <v>18.405899999999999</v>
      </c>
      <c r="JA38" s="168">
        <v>-19.0105</v>
      </c>
      <c r="JB38" s="168">
        <v>-3.3045</v>
      </c>
      <c r="JC38" s="168">
        <v>1.589</v>
      </c>
      <c r="JD38" s="168">
        <v>-3.2</v>
      </c>
      <c r="JE38" s="168">
        <v>-2.2650000000000001</v>
      </c>
      <c r="JF38" s="168">
        <v>-2.254</v>
      </c>
      <c r="JG38" s="168">
        <v>-1.44</v>
      </c>
      <c r="JH38" s="168">
        <v>1.6</v>
      </c>
      <c r="JI38" s="168">
        <v>-0.3931</v>
      </c>
      <c r="JJ38" s="168">
        <v>-7.5578000000000003</v>
      </c>
      <c r="JK38" s="168">
        <v>-5.6500000000000002E-2</v>
      </c>
      <c r="JL38" s="168">
        <v>2.7543000000000002</v>
      </c>
      <c r="JM38" s="168">
        <v>2.2000000000000002</v>
      </c>
      <c r="JN38" s="168">
        <v>-2.137</v>
      </c>
      <c r="JO38" s="168">
        <v>-1.355</v>
      </c>
      <c r="JP38" s="168">
        <v>4.1437999999999997</v>
      </c>
      <c r="JQ38" s="168">
        <v>4.8147000000000002</v>
      </c>
      <c r="JR38" s="168">
        <v>3.1638999999999999</v>
      </c>
      <c r="JS38" s="168">
        <v>3.1337000000000002</v>
      </c>
      <c r="JT38" s="168">
        <v>3.1648000000000001</v>
      </c>
      <c r="JU38" s="169"/>
      <c r="JV38" s="168">
        <v>6.5</v>
      </c>
      <c r="JW38" s="168">
        <v>7.4119000000000002</v>
      </c>
      <c r="JX38" s="168">
        <v>1.21</v>
      </c>
      <c r="JY38" s="169"/>
      <c r="JZ38" s="168">
        <v>3.7570000000000001</v>
      </c>
      <c r="KA38" s="168">
        <v>-16.6282</v>
      </c>
      <c r="KB38" s="168">
        <v>-24.947500000000002</v>
      </c>
      <c r="KC38" s="168">
        <v>6.7385000000000002</v>
      </c>
      <c r="KD38" s="168">
        <v>12.6471</v>
      </c>
      <c r="KE38" s="168">
        <v>-21.203600000000002</v>
      </c>
      <c r="KF38" s="168">
        <v>8.5845000000000002</v>
      </c>
      <c r="KG38" s="168">
        <v>-4.9000000000000004</v>
      </c>
      <c r="KH38" s="168">
        <v>-11.7</v>
      </c>
      <c r="KI38" s="168">
        <v>-7.3696000000000002</v>
      </c>
      <c r="KJ38" s="168">
        <v>-1.302</v>
      </c>
    </row>
    <row r="39" spans="1:296" ht="18" customHeight="1" x14ac:dyDescent="0.25">
      <c r="A39" s="163" t="s">
        <v>53</v>
      </c>
      <c r="B39" s="163" t="s">
        <v>856</v>
      </c>
      <c r="C39" s="167">
        <v>0</v>
      </c>
      <c r="D39" s="167">
        <v>0</v>
      </c>
      <c r="E39" s="168">
        <v>6.2046000000000001</v>
      </c>
      <c r="F39" s="168">
        <v>-12.37</v>
      </c>
      <c r="G39" s="168">
        <v>7.4715999999999996</v>
      </c>
      <c r="H39" s="168">
        <v>15.852</v>
      </c>
      <c r="I39" s="169"/>
      <c r="J39" s="168">
        <v>20.3965</v>
      </c>
      <c r="K39" s="169"/>
      <c r="L39" s="168">
        <v>31.278500000000001</v>
      </c>
      <c r="M39" s="168">
        <v>13.9496</v>
      </c>
      <c r="N39" s="168">
        <v>13.6349</v>
      </c>
      <c r="O39" s="168">
        <v>-17.760000000000002</v>
      </c>
      <c r="P39" s="168">
        <v>-35.200000000000003</v>
      </c>
      <c r="Q39" s="168">
        <v>11</v>
      </c>
      <c r="R39" s="168">
        <v>6.6239999999999997</v>
      </c>
      <c r="S39" s="168">
        <v>-24.2</v>
      </c>
      <c r="T39" s="168">
        <v>0.4753</v>
      </c>
      <c r="U39" s="168">
        <v>2.8976999999999999</v>
      </c>
      <c r="V39" s="168">
        <v>6.5427</v>
      </c>
      <c r="W39" s="168">
        <v>6.3945999999999996</v>
      </c>
      <c r="X39" s="168">
        <v>11.2362</v>
      </c>
      <c r="Y39" s="168">
        <v>1.3915999999999999</v>
      </c>
      <c r="Z39" s="168">
        <v>-0.68540000000000001</v>
      </c>
      <c r="AA39" s="168">
        <v>2.1764999999999999</v>
      </c>
      <c r="AB39" s="169"/>
      <c r="AC39" s="168">
        <v>-0.38369999999999999</v>
      </c>
      <c r="AD39" s="168">
        <v>0.41599999999999998</v>
      </c>
      <c r="AE39" s="168">
        <v>0.42799999999999999</v>
      </c>
      <c r="AF39" s="168">
        <v>3.387</v>
      </c>
      <c r="AG39" s="168">
        <v>-2.2200000000000002</v>
      </c>
      <c r="AH39" s="168">
        <v>6.6</v>
      </c>
      <c r="AI39" s="168">
        <v>0.59099999999999997</v>
      </c>
      <c r="AJ39" s="168">
        <v>0.25700000000000001</v>
      </c>
      <c r="AK39" s="169"/>
      <c r="AL39" s="168">
        <v>-4.92</v>
      </c>
      <c r="AM39" s="169"/>
      <c r="AN39" s="168">
        <v>-12.28</v>
      </c>
      <c r="AO39" s="168">
        <v>-12.39</v>
      </c>
      <c r="AP39" s="169"/>
      <c r="AQ39" s="168">
        <v>3.073</v>
      </c>
      <c r="AR39" s="168">
        <v>23.946400000000001</v>
      </c>
      <c r="AS39" s="168">
        <v>28.043099999999999</v>
      </c>
      <c r="AT39" s="168">
        <v>-17.0425</v>
      </c>
      <c r="AU39" s="168">
        <v>-8.3302999999999994</v>
      </c>
      <c r="AV39" s="168">
        <v>-6.8562000000000003</v>
      </c>
      <c r="AW39" s="168">
        <v>10.4275</v>
      </c>
      <c r="AX39" s="168">
        <v>8.8160000000000007</v>
      </c>
      <c r="AY39" s="168">
        <v>-18.169799999999999</v>
      </c>
      <c r="AZ39" s="168">
        <v>-15.1502</v>
      </c>
      <c r="BA39" s="168">
        <v>29.5396</v>
      </c>
      <c r="BB39" s="168">
        <v>40.559199999999997</v>
      </c>
      <c r="BC39" s="168">
        <v>100.6841</v>
      </c>
      <c r="BD39" s="168">
        <v>18.279599999999999</v>
      </c>
      <c r="BE39" s="168">
        <v>-6</v>
      </c>
      <c r="BF39" s="168">
        <v>-6</v>
      </c>
      <c r="BG39" s="168">
        <v>-22.6511</v>
      </c>
      <c r="BH39" s="168">
        <v>-22.497699999999998</v>
      </c>
      <c r="BI39" s="168">
        <v>-2.0062000000000002</v>
      </c>
      <c r="BJ39" s="169"/>
      <c r="BK39" s="168">
        <v>5.5111999999999997</v>
      </c>
      <c r="BL39" s="168">
        <v>9.3378999999999994</v>
      </c>
      <c r="BM39" s="168">
        <v>8.4240999999999993</v>
      </c>
      <c r="BN39" s="168">
        <v>5.6920999999999999</v>
      </c>
      <c r="BO39" s="168">
        <v>-111.7282</v>
      </c>
      <c r="BP39" s="168">
        <v>114.5359</v>
      </c>
      <c r="BQ39" s="168">
        <v>113.834</v>
      </c>
      <c r="BR39" s="168">
        <v>-130.79769999999999</v>
      </c>
      <c r="BS39" s="168">
        <v>-40.693600000000004</v>
      </c>
      <c r="BT39" s="169"/>
      <c r="BU39" s="169"/>
      <c r="BV39" s="169"/>
      <c r="BW39" s="168">
        <v>41.714500000000001</v>
      </c>
      <c r="BX39" s="168">
        <v>16.260000000000002</v>
      </c>
      <c r="BY39" s="168">
        <v>13.01</v>
      </c>
      <c r="BZ39" s="168">
        <v>-1.19</v>
      </c>
      <c r="CA39" s="168">
        <v>18.87</v>
      </c>
      <c r="CB39" s="168">
        <v>4.1999999999999997E-3</v>
      </c>
      <c r="CC39" s="168">
        <v>4.1999999999999997E-3</v>
      </c>
      <c r="CD39" s="168">
        <v>3.8477000000000001</v>
      </c>
      <c r="CE39" s="168">
        <v>2.9998999999999998</v>
      </c>
      <c r="CF39" s="168">
        <v>-9.5030999999999999</v>
      </c>
      <c r="CG39" s="168">
        <v>-2.6684999999999999</v>
      </c>
      <c r="CH39" s="168">
        <v>-2.4980000000000002</v>
      </c>
      <c r="CI39" s="168">
        <v>5.4603000000000002</v>
      </c>
      <c r="CJ39" s="168">
        <v>20.084599999999998</v>
      </c>
      <c r="CK39" s="169"/>
      <c r="CL39" s="169"/>
      <c r="CM39" s="168">
        <v>32.299999999999997</v>
      </c>
      <c r="CN39" s="168">
        <v>-38.799999999999997</v>
      </c>
      <c r="CO39" s="168">
        <v>-5.49</v>
      </c>
      <c r="CP39" s="168">
        <v>40.896099999999997</v>
      </c>
      <c r="CQ39" s="168">
        <v>40.308700000000002</v>
      </c>
      <c r="CR39" s="168">
        <v>39.667999999999999</v>
      </c>
      <c r="CS39" s="168">
        <v>58.896299999999997</v>
      </c>
      <c r="CT39" s="168">
        <v>59.209899999999998</v>
      </c>
      <c r="CU39" s="168">
        <v>-31.986799999999999</v>
      </c>
      <c r="CV39" s="168">
        <v>-50.7468</v>
      </c>
      <c r="CW39" s="168">
        <v>-24.222300000000001</v>
      </c>
      <c r="CX39" s="168">
        <v>3.3369</v>
      </c>
      <c r="CY39" s="168">
        <v>57.82</v>
      </c>
      <c r="CZ39" s="168">
        <v>34.74</v>
      </c>
      <c r="DA39" s="168">
        <v>-4.5312999999999999</v>
      </c>
      <c r="DB39" s="168">
        <v>-4.7851999999999997</v>
      </c>
      <c r="DC39" s="168">
        <v>-14.2227</v>
      </c>
      <c r="DD39" s="169"/>
      <c r="DE39" s="168">
        <v>-20.722200000000001</v>
      </c>
      <c r="DF39" s="168">
        <v>-20.8902</v>
      </c>
      <c r="DG39" s="168">
        <v>21.9163</v>
      </c>
      <c r="DH39" s="169"/>
      <c r="DI39" s="169"/>
      <c r="DJ39" s="168">
        <v>-48.1</v>
      </c>
      <c r="DK39" s="168">
        <v>-48.7</v>
      </c>
      <c r="DL39" s="168">
        <v>2.4335</v>
      </c>
      <c r="DM39" s="168">
        <v>37.1</v>
      </c>
      <c r="DN39" s="168">
        <v>0</v>
      </c>
      <c r="DO39" s="168">
        <v>40.1</v>
      </c>
      <c r="DP39" s="168">
        <v>24.29</v>
      </c>
      <c r="DQ39" s="168">
        <v>-5.73</v>
      </c>
      <c r="DR39" s="168">
        <v>19.468</v>
      </c>
      <c r="DS39" s="168">
        <v>-22.713799999999999</v>
      </c>
      <c r="DT39" s="168">
        <v>-14.64</v>
      </c>
      <c r="DU39" s="168">
        <v>-14.6</v>
      </c>
      <c r="DV39" s="168">
        <v>42.27</v>
      </c>
      <c r="DW39" s="168">
        <v>-33.92</v>
      </c>
      <c r="DX39" s="168">
        <v>-21.345500000000001</v>
      </c>
      <c r="DY39" s="168">
        <v>-10.9636</v>
      </c>
      <c r="DZ39" s="168">
        <v>-16.681899999999999</v>
      </c>
      <c r="EA39" s="168">
        <v>-16.9636</v>
      </c>
      <c r="EB39" s="168">
        <v>53.801000000000002</v>
      </c>
      <c r="EC39" s="168">
        <v>22.230599999999999</v>
      </c>
      <c r="ED39" s="168">
        <v>12.922700000000001</v>
      </c>
      <c r="EE39" s="168">
        <v>13.753299999999999</v>
      </c>
      <c r="EF39" s="168">
        <v>-10.9078</v>
      </c>
      <c r="EG39" s="168">
        <v>-14.5664</v>
      </c>
      <c r="EH39" s="168">
        <v>-12.025</v>
      </c>
      <c r="EI39" s="168">
        <v>70.036600000000007</v>
      </c>
      <c r="EJ39" s="168">
        <v>-81.385199999999998</v>
      </c>
      <c r="EK39" s="169"/>
      <c r="EL39" s="168">
        <v>-15.794499999999999</v>
      </c>
      <c r="EM39" s="168">
        <v>-14.730499999999999</v>
      </c>
      <c r="EN39" s="168">
        <v>19.132899999999999</v>
      </c>
      <c r="EO39" s="168">
        <v>-1.9057999999999999</v>
      </c>
      <c r="EP39" s="168">
        <v>-3.528</v>
      </c>
      <c r="EQ39" s="168">
        <v>-28.675999999999998</v>
      </c>
      <c r="ER39" s="168">
        <v>-13.478999999999999</v>
      </c>
      <c r="ES39" s="168">
        <v>-13.164199999999999</v>
      </c>
      <c r="ET39" s="168">
        <v>2.1265999999999998</v>
      </c>
      <c r="EU39" s="168">
        <v>26.34</v>
      </c>
      <c r="EV39" s="168">
        <v>-6.73</v>
      </c>
      <c r="EW39" s="168">
        <v>2.6</v>
      </c>
      <c r="EX39" s="168">
        <v>6.1669</v>
      </c>
      <c r="EY39" s="168">
        <v>-8.8353999999999999</v>
      </c>
      <c r="EZ39" s="169"/>
      <c r="FA39" s="168">
        <v>-16.6372</v>
      </c>
      <c r="FB39" s="168">
        <v>8.1387999999999998</v>
      </c>
      <c r="FC39" s="168">
        <v>-1.3737999999999999</v>
      </c>
      <c r="FD39" s="168">
        <v>-15.512600000000001</v>
      </c>
      <c r="FE39" s="168">
        <v>8.5981000000000005</v>
      </c>
      <c r="FF39" s="169"/>
      <c r="FG39" s="168">
        <v>-1.8013999999999999</v>
      </c>
      <c r="FH39" s="168">
        <v>3.5842999999999998</v>
      </c>
      <c r="FI39" s="168">
        <v>3.5712000000000002</v>
      </c>
      <c r="FJ39" s="168">
        <v>2.9302999999999999</v>
      </c>
      <c r="FK39" s="169"/>
      <c r="FL39" s="169"/>
      <c r="FM39" s="168">
        <v>6.3632999999999997</v>
      </c>
      <c r="FN39" s="168">
        <v>20.960100000000001</v>
      </c>
      <c r="FO39" s="168">
        <v>21.304600000000001</v>
      </c>
      <c r="FP39" s="168">
        <v>14.601100000000001</v>
      </c>
      <c r="FQ39" s="168">
        <v>28.985800000000001</v>
      </c>
      <c r="FR39" s="168">
        <v>20.201699999999999</v>
      </c>
      <c r="FS39" s="168">
        <v>-14.53</v>
      </c>
      <c r="FT39" s="168">
        <v>-0.6038</v>
      </c>
      <c r="FU39" s="168">
        <v>0.1925</v>
      </c>
      <c r="FV39" s="168">
        <v>0.73</v>
      </c>
      <c r="FW39" s="168">
        <v>1.39</v>
      </c>
      <c r="FX39" s="168">
        <v>-19.9407</v>
      </c>
      <c r="FY39" s="169"/>
      <c r="FZ39" s="168">
        <v>7.3150000000000004</v>
      </c>
      <c r="GA39" s="168">
        <v>1.194</v>
      </c>
      <c r="GB39" s="169"/>
      <c r="GC39" s="168">
        <v>38.799999999999997</v>
      </c>
      <c r="GD39" s="168">
        <v>-40.239100000000001</v>
      </c>
      <c r="GE39" s="168">
        <v>-27.953900000000001</v>
      </c>
      <c r="GF39" s="168">
        <v>0.64</v>
      </c>
      <c r="GG39" s="168">
        <v>18.776800000000001</v>
      </c>
      <c r="GH39" s="169"/>
      <c r="GI39" s="168">
        <v>27.4542</v>
      </c>
      <c r="GJ39" s="168">
        <v>-10.8575</v>
      </c>
      <c r="GK39" s="168">
        <v>-11.251799999999999</v>
      </c>
      <c r="GL39" s="168">
        <v>2.8974000000000002</v>
      </c>
      <c r="GM39" s="169"/>
      <c r="GN39" s="169"/>
      <c r="GO39" s="168">
        <v>-9.0477000000000007</v>
      </c>
      <c r="GP39" s="168">
        <v>-34.999600000000001</v>
      </c>
      <c r="GQ39" s="168">
        <v>5.2436999999999996</v>
      </c>
      <c r="GR39" s="168">
        <v>-21.399100000000001</v>
      </c>
      <c r="GS39" s="168">
        <v>5.9089</v>
      </c>
      <c r="GT39" s="168">
        <v>7.0666000000000002</v>
      </c>
      <c r="GU39" s="168">
        <v>199.1063</v>
      </c>
      <c r="GV39" s="168">
        <v>-0.85460000000000003</v>
      </c>
      <c r="GW39" s="168">
        <v>-5.9732000000000003</v>
      </c>
      <c r="GX39" s="168">
        <v>-14.220599999999999</v>
      </c>
      <c r="GY39" s="168">
        <v>2.7063000000000001</v>
      </c>
      <c r="GZ39" s="168">
        <v>9.8531999999999993</v>
      </c>
      <c r="HA39" s="168">
        <v>10.0403</v>
      </c>
      <c r="HB39" s="168">
        <v>2.9744999999999999</v>
      </c>
      <c r="HC39" s="168">
        <v>-22.1052</v>
      </c>
      <c r="HD39" s="168">
        <v>-20.8874</v>
      </c>
      <c r="HE39" s="168">
        <v>-1.26</v>
      </c>
      <c r="HF39" s="168">
        <v>5.3034999999999997</v>
      </c>
      <c r="HG39" s="168">
        <v>-27.115600000000001</v>
      </c>
      <c r="HH39" s="168">
        <v>92.372299999999996</v>
      </c>
      <c r="HI39" s="168">
        <v>40.396500000000003</v>
      </c>
      <c r="HJ39" s="168">
        <v>-35.125799999999998</v>
      </c>
      <c r="HK39" s="168">
        <v>18.249199999999998</v>
      </c>
      <c r="HL39" s="169"/>
      <c r="HM39" s="169"/>
      <c r="HN39" s="168">
        <v>-10.1599</v>
      </c>
      <c r="HO39" s="168">
        <v>-11.978199999999999</v>
      </c>
      <c r="HP39" s="169"/>
      <c r="HQ39" s="169"/>
      <c r="HR39" s="168">
        <v>-19.818300000000001</v>
      </c>
      <c r="HS39" s="168">
        <v>-19.637</v>
      </c>
      <c r="HT39" s="168">
        <v>-65.095299999999995</v>
      </c>
      <c r="HU39" s="169"/>
      <c r="HV39" s="168">
        <v>24.59</v>
      </c>
      <c r="HW39" s="168">
        <v>24.87</v>
      </c>
      <c r="HX39" s="168">
        <v>-24.1</v>
      </c>
      <c r="HY39" s="168">
        <v>-24</v>
      </c>
      <c r="HZ39" s="168">
        <v>4.0622999999999996</v>
      </c>
      <c r="IA39" s="168">
        <v>7.6</v>
      </c>
      <c r="IB39" s="168">
        <v>29.525300000000001</v>
      </c>
      <c r="IC39" s="168">
        <v>26.2498</v>
      </c>
      <c r="ID39" s="168">
        <v>26.1602</v>
      </c>
      <c r="IE39" s="168">
        <v>-10.1</v>
      </c>
      <c r="IF39" s="168">
        <v>-22.2</v>
      </c>
      <c r="IG39" s="168">
        <v>3</v>
      </c>
      <c r="IH39" s="168">
        <v>2.5</v>
      </c>
      <c r="II39" s="168">
        <v>-18.026499999999999</v>
      </c>
      <c r="IJ39" s="168">
        <v>-18.090499999999999</v>
      </c>
      <c r="IK39" s="168">
        <v>-133.1266</v>
      </c>
      <c r="IL39" s="168">
        <v>46.356999999999999</v>
      </c>
      <c r="IM39" s="168">
        <v>-291.06279999999998</v>
      </c>
      <c r="IN39" s="168">
        <v>-32.890700000000002</v>
      </c>
      <c r="IO39" s="168">
        <v>-37.534599999999998</v>
      </c>
      <c r="IP39" s="168">
        <v>77.662300000000002</v>
      </c>
      <c r="IQ39" s="168">
        <v>92.198499999999996</v>
      </c>
      <c r="IR39" s="168">
        <v>113.9893</v>
      </c>
      <c r="IS39" s="169"/>
      <c r="IT39" s="168">
        <v>1.0802</v>
      </c>
      <c r="IU39" s="168">
        <v>22.861799999999999</v>
      </c>
      <c r="IV39" s="168">
        <v>21.083200000000001</v>
      </c>
      <c r="IW39" s="168">
        <v>-6.0841000000000003</v>
      </c>
      <c r="IX39" s="168">
        <v>165.72059999999999</v>
      </c>
      <c r="IY39" s="168">
        <v>-147.69800000000001</v>
      </c>
      <c r="IZ39" s="168">
        <v>14.8637</v>
      </c>
      <c r="JA39" s="168">
        <v>-14.957800000000001</v>
      </c>
      <c r="JB39" s="168">
        <v>-3.8416000000000001</v>
      </c>
      <c r="JC39" s="168">
        <v>1.202</v>
      </c>
      <c r="JD39" s="168">
        <v>-3.52</v>
      </c>
      <c r="JE39" s="168">
        <v>-2.2559999999999998</v>
      </c>
      <c r="JF39" s="168">
        <v>-2.2629999999999999</v>
      </c>
      <c r="JG39" s="168">
        <v>-1.44</v>
      </c>
      <c r="JH39" s="168">
        <v>2.4</v>
      </c>
      <c r="JI39" s="168">
        <v>-1.0803</v>
      </c>
      <c r="JJ39" s="168">
        <v>-8.3787000000000003</v>
      </c>
      <c r="JK39" s="168">
        <v>0.61799999999999999</v>
      </c>
      <c r="JL39" s="168">
        <v>2.8428</v>
      </c>
      <c r="JM39" s="168">
        <v>2.2999999999999998</v>
      </c>
      <c r="JN39" s="168">
        <v>-1.7609999999999999</v>
      </c>
      <c r="JO39" s="168">
        <v>-1.6240000000000001</v>
      </c>
      <c r="JP39" s="168">
        <v>4.1424000000000003</v>
      </c>
      <c r="JQ39" s="168">
        <v>4.8150000000000004</v>
      </c>
      <c r="JR39" s="168">
        <v>4.5206999999999997</v>
      </c>
      <c r="JS39" s="168">
        <v>3.5179999999999998</v>
      </c>
      <c r="JT39" s="168">
        <v>3.8361000000000001</v>
      </c>
      <c r="JU39" s="169"/>
      <c r="JV39" s="168">
        <v>6.4</v>
      </c>
      <c r="JW39" s="168">
        <v>6.9012000000000002</v>
      </c>
      <c r="JX39" s="168">
        <v>1.07</v>
      </c>
      <c r="JY39" s="169"/>
      <c r="JZ39" s="168">
        <v>2.8494999999999999</v>
      </c>
      <c r="KA39" s="168">
        <v>-17.085000000000001</v>
      </c>
      <c r="KB39" s="168">
        <v>-24.856200000000001</v>
      </c>
      <c r="KC39" s="168">
        <v>6.8445</v>
      </c>
      <c r="KD39" s="168">
        <v>12.8035</v>
      </c>
      <c r="KE39" s="168">
        <v>-21.442399999999999</v>
      </c>
      <c r="KF39" s="168">
        <v>8.1537000000000006</v>
      </c>
      <c r="KG39" s="168">
        <v>-4.4000000000000004</v>
      </c>
      <c r="KH39" s="168">
        <v>-11.7</v>
      </c>
      <c r="KI39" s="168">
        <v>-12.973699999999999</v>
      </c>
      <c r="KJ39" s="168">
        <v>-4.2923999999999998</v>
      </c>
    </row>
    <row r="40" spans="1:296" ht="18" customHeight="1" x14ac:dyDescent="0.25">
      <c r="A40" s="163" t="s">
        <v>53</v>
      </c>
      <c r="B40" s="163" t="s">
        <v>857</v>
      </c>
      <c r="C40" s="170">
        <v>0</v>
      </c>
      <c r="D40" s="170">
        <v>0</v>
      </c>
      <c r="E40" s="171">
        <v>6.2099000000000002</v>
      </c>
      <c r="F40" s="171">
        <v>-12.4171</v>
      </c>
      <c r="G40" s="171">
        <v>9.8449000000000009</v>
      </c>
      <c r="H40" s="171">
        <v>15.004300000000001</v>
      </c>
      <c r="I40" s="172"/>
      <c r="J40" s="171">
        <v>19.993500000000001</v>
      </c>
      <c r="K40" s="172"/>
      <c r="L40" s="171">
        <v>31.489599999999999</v>
      </c>
      <c r="M40" s="171">
        <v>13.9726</v>
      </c>
      <c r="N40" s="171">
        <v>13.217700000000001</v>
      </c>
      <c r="O40" s="171">
        <v>-17.760000000000002</v>
      </c>
      <c r="P40" s="171">
        <v>-35.200000000000003</v>
      </c>
      <c r="Q40" s="171">
        <v>13.2</v>
      </c>
      <c r="R40" s="172"/>
      <c r="S40" s="171">
        <v>-24.2</v>
      </c>
      <c r="T40" s="171">
        <v>0.48230000000000001</v>
      </c>
      <c r="U40" s="171">
        <v>2.4478</v>
      </c>
      <c r="V40" s="171">
        <v>6.5462999999999996</v>
      </c>
      <c r="W40" s="171">
        <v>6.1883999999999997</v>
      </c>
      <c r="X40" s="171">
        <v>10.867599999999999</v>
      </c>
      <c r="Y40" s="171">
        <v>0.6421</v>
      </c>
      <c r="Z40" s="171">
        <v>-0.49630000000000002</v>
      </c>
      <c r="AA40" s="171">
        <v>2.1823000000000001</v>
      </c>
      <c r="AB40" s="172"/>
      <c r="AC40" s="171">
        <v>-0.34549999999999997</v>
      </c>
      <c r="AD40" s="171">
        <v>0.47499999999999998</v>
      </c>
      <c r="AE40" s="171">
        <v>0.46300000000000002</v>
      </c>
      <c r="AF40" s="171">
        <v>3.6859999999999999</v>
      </c>
      <c r="AG40" s="171">
        <v>-2.2200000000000002</v>
      </c>
      <c r="AH40" s="172"/>
      <c r="AI40" s="171">
        <v>0.57899999999999996</v>
      </c>
      <c r="AJ40" s="171">
        <v>0.26</v>
      </c>
      <c r="AK40" s="172"/>
      <c r="AL40" s="171">
        <v>-4.96</v>
      </c>
      <c r="AM40" s="172"/>
      <c r="AN40" s="171">
        <v>-12.31</v>
      </c>
      <c r="AO40" s="171">
        <v>-12.26</v>
      </c>
      <c r="AP40" s="172"/>
      <c r="AQ40" s="171">
        <v>3.3527999999999998</v>
      </c>
      <c r="AR40" s="171">
        <v>21.6631</v>
      </c>
      <c r="AS40" s="171">
        <v>26.534500000000001</v>
      </c>
      <c r="AT40" s="171">
        <v>-17.508600000000001</v>
      </c>
      <c r="AU40" s="171">
        <v>-6.0686</v>
      </c>
      <c r="AV40" s="171">
        <v>-8.0952999999999999</v>
      </c>
      <c r="AW40" s="171">
        <v>15.835100000000001</v>
      </c>
      <c r="AX40" s="171">
        <v>18.139299999999999</v>
      </c>
      <c r="AY40" s="171">
        <v>-20.277699999999999</v>
      </c>
      <c r="AZ40" s="171">
        <v>-17.286899999999999</v>
      </c>
      <c r="BA40" s="171">
        <v>26.256599999999999</v>
      </c>
      <c r="BB40" s="171">
        <v>47.660400000000003</v>
      </c>
      <c r="BC40" s="171">
        <v>98.926199999999994</v>
      </c>
      <c r="BD40" s="171">
        <v>19.154299999999999</v>
      </c>
      <c r="BE40" s="171">
        <v>-5.5</v>
      </c>
      <c r="BF40" s="171">
        <v>-5.6</v>
      </c>
      <c r="BG40" s="171">
        <v>-22.648399999999999</v>
      </c>
      <c r="BH40" s="171">
        <v>-22.484300000000001</v>
      </c>
      <c r="BI40" s="171">
        <v>-2.0430000000000001</v>
      </c>
      <c r="BJ40" s="172"/>
      <c r="BK40" s="171">
        <v>5.9081000000000001</v>
      </c>
      <c r="BL40" s="171">
        <v>9.1687999999999992</v>
      </c>
      <c r="BM40" s="171">
        <v>8.1539000000000001</v>
      </c>
      <c r="BN40" s="171">
        <v>5.4787999999999997</v>
      </c>
      <c r="BO40" s="171">
        <v>-114.7496</v>
      </c>
      <c r="BP40" s="171">
        <v>114.8411</v>
      </c>
      <c r="BQ40" s="171">
        <v>114.9327</v>
      </c>
      <c r="BR40" s="171">
        <v>-120.9824</v>
      </c>
      <c r="BS40" s="171">
        <v>-53.891199999999998</v>
      </c>
      <c r="BT40" s="172"/>
      <c r="BU40" s="172"/>
      <c r="BV40" s="172"/>
      <c r="BW40" s="171">
        <v>41.494999999999997</v>
      </c>
      <c r="BX40" s="171">
        <v>16.23</v>
      </c>
      <c r="BY40" s="171">
        <v>13.37</v>
      </c>
      <c r="BZ40" s="171">
        <v>-1.23</v>
      </c>
      <c r="CA40" s="171">
        <v>18.329999999999998</v>
      </c>
      <c r="CB40" s="172"/>
      <c r="CC40" s="172"/>
      <c r="CD40" s="171">
        <v>4.6917999999999997</v>
      </c>
      <c r="CE40" s="171">
        <v>3.6488</v>
      </c>
      <c r="CF40" s="171">
        <v>-7.8859000000000004</v>
      </c>
      <c r="CG40" s="171">
        <v>-1.5</v>
      </c>
      <c r="CH40" s="171">
        <v>-1.4681</v>
      </c>
      <c r="CI40" s="171">
        <v>5.1871999999999998</v>
      </c>
      <c r="CJ40" s="171">
        <v>21.6371</v>
      </c>
      <c r="CK40" s="172"/>
      <c r="CL40" s="172"/>
      <c r="CM40" s="171">
        <v>31.8</v>
      </c>
      <c r="CN40" s="171">
        <v>-38.1</v>
      </c>
      <c r="CO40" s="171">
        <v>-5.37</v>
      </c>
      <c r="CP40" s="171">
        <v>40.087400000000002</v>
      </c>
      <c r="CQ40" s="171">
        <v>39.831200000000003</v>
      </c>
      <c r="CR40" s="171">
        <v>38.812399999999997</v>
      </c>
      <c r="CS40" s="171">
        <v>57.294600000000003</v>
      </c>
      <c r="CT40" s="171">
        <v>58.942399999999999</v>
      </c>
      <c r="CU40" s="171">
        <v>-30.228999999999999</v>
      </c>
      <c r="CV40" s="171">
        <v>-51.480899999999998</v>
      </c>
      <c r="CW40" s="171">
        <v>-21.997199999999999</v>
      </c>
      <c r="CX40" s="171">
        <v>3.7313999999999998</v>
      </c>
      <c r="CY40" s="171">
        <v>56.94</v>
      </c>
      <c r="CZ40" s="171">
        <v>34.770000000000003</v>
      </c>
      <c r="DA40" s="171">
        <v>-4.375</v>
      </c>
      <c r="DB40" s="171">
        <v>-4.5898000000000003</v>
      </c>
      <c r="DC40" s="171">
        <v>-14.366300000000001</v>
      </c>
      <c r="DD40" s="172"/>
      <c r="DE40" s="171">
        <v>-21.100899999999999</v>
      </c>
      <c r="DF40" s="171">
        <v>-20.7804</v>
      </c>
      <c r="DG40" s="171">
        <v>21.38</v>
      </c>
      <c r="DH40" s="172"/>
      <c r="DI40" s="172"/>
      <c r="DJ40" s="171">
        <v>-50.2</v>
      </c>
      <c r="DK40" s="172"/>
      <c r="DL40" s="171">
        <v>2.3285</v>
      </c>
      <c r="DM40" s="171">
        <v>23.7</v>
      </c>
      <c r="DN40" s="171">
        <v>24.6</v>
      </c>
      <c r="DO40" s="171">
        <v>30.1</v>
      </c>
      <c r="DP40" s="171">
        <v>17.09</v>
      </c>
      <c r="DQ40" s="171">
        <v>-6.76</v>
      </c>
      <c r="DR40" s="171">
        <v>19.173500000000001</v>
      </c>
      <c r="DS40" s="171">
        <v>-23.081299999999999</v>
      </c>
      <c r="DT40" s="171">
        <v>-9.89</v>
      </c>
      <c r="DU40" s="171">
        <v>-10.039999999999999</v>
      </c>
      <c r="DV40" s="171">
        <v>33.700000000000003</v>
      </c>
      <c r="DW40" s="171">
        <v>-33.11</v>
      </c>
      <c r="DX40" s="171">
        <v>-23.454499999999999</v>
      </c>
      <c r="DY40" s="171">
        <v>-11.290900000000001</v>
      </c>
      <c r="DZ40" s="171">
        <v>-16.132000000000001</v>
      </c>
      <c r="EA40" s="171">
        <v>-16.054500000000001</v>
      </c>
      <c r="EB40" s="171">
        <v>49.932400000000001</v>
      </c>
      <c r="EC40" s="171">
        <v>17.9802</v>
      </c>
      <c r="ED40" s="171">
        <v>8.0571999999999999</v>
      </c>
      <c r="EE40" s="171">
        <v>9.0997000000000003</v>
      </c>
      <c r="EF40" s="171">
        <v>-7.5598999999999998</v>
      </c>
      <c r="EG40" s="171">
        <v>-11.3146</v>
      </c>
      <c r="EH40" s="171">
        <v>-11.175000000000001</v>
      </c>
      <c r="EI40" s="171">
        <v>65.972099999999998</v>
      </c>
      <c r="EJ40" s="171">
        <v>-87.372100000000003</v>
      </c>
      <c r="EK40" s="172"/>
      <c r="EL40" s="171">
        <v>-14.5528</v>
      </c>
      <c r="EM40" s="171">
        <v>-13.2035</v>
      </c>
      <c r="EN40" s="171">
        <v>15.1653</v>
      </c>
      <c r="EO40" s="171">
        <v>-5.3776000000000002</v>
      </c>
      <c r="EP40" s="171">
        <v>-5.7274000000000003</v>
      </c>
      <c r="EQ40" s="171">
        <v>-10.244</v>
      </c>
      <c r="ER40" s="171">
        <v>-16.130099999999999</v>
      </c>
      <c r="ES40" s="171">
        <v>-15.606199999999999</v>
      </c>
      <c r="ET40" s="171">
        <v>-5.3699999999999998E-2</v>
      </c>
      <c r="EU40" s="171">
        <v>0</v>
      </c>
      <c r="EV40" s="171">
        <v>-6.65</v>
      </c>
      <c r="EW40" s="171">
        <v>4.8</v>
      </c>
      <c r="EX40" s="171">
        <v>6.0376000000000003</v>
      </c>
      <c r="EY40" s="171">
        <v>-14.7873</v>
      </c>
      <c r="EZ40" s="172"/>
      <c r="FA40" s="171">
        <v>-14.5533</v>
      </c>
      <c r="FB40" s="171">
        <v>6.9036</v>
      </c>
      <c r="FC40" s="171">
        <v>-3.0659999999999998</v>
      </c>
      <c r="FD40" s="171">
        <v>-5.3513999999999999</v>
      </c>
      <c r="FE40" s="171">
        <v>8.3524999999999991</v>
      </c>
      <c r="FF40" s="172"/>
      <c r="FG40" s="171">
        <v>-2.4192</v>
      </c>
      <c r="FH40" s="171">
        <v>3.3511000000000002</v>
      </c>
      <c r="FI40" s="171">
        <v>3.5979000000000001</v>
      </c>
      <c r="FJ40" s="171">
        <v>2.9531000000000001</v>
      </c>
      <c r="FK40" s="172"/>
      <c r="FL40" s="172"/>
      <c r="FM40" s="171">
        <v>9.0426000000000002</v>
      </c>
      <c r="FN40" s="171">
        <v>20.146999999999998</v>
      </c>
      <c r="FO40" s="171">
        <v>19.9222</v>
      </c>
      <c r="FP40" s="171">
        <v>15.9491</v>
      </c>
      <c r="FQ40" s="171">
        <v>28.732299999999999</v>
      </c>
      <c r="FR40" s="171">
        <v>16.1294</v>
      </c>
      <c r="FS40" s="171">
        <v>-14.48</v>
      </c>
      <c r="FT40" s="171">
        <v>-2.1198999999999999</v>
      </c>
      <c r="FU40" s="171">
        <v>0.21809999999999999</v>
      </c>
      <c r="FV40" s="171">
        <v>0.86</v>
      </c>
      <c r="FW40" s="171">
        <v>0.15</v>
      </c>
      <c r="FX40" s="171">
        <v>-16.2364</v>
      </c>
      <c r="FY40" s="172"/>
      <c r="FZ40" s="171">
        <v>7.4569999999999999</v>
      </c>
      <c r="GA40" s="171">
        <v>1.163</v>
      </c>
      <c r="GB40" s="172"/>
      <c r="GC40" s="171">
        <v>38.869999999999997</v>
      </c>
      <c r="GD40" s="171">
        <v>-40.518599999999999</v>
      </c>
      <c r="GE40" s="171">
        <v>-28.9758</v>
      </c>
      <c r="GF40" s="171">
        <v>0.42</v>
      </c>
      <c r="GG40" s="171">
        <v>18.0593</v>
      </c>
      <c r="GH40" s="172"/>
      <c r="GI40" s="171">
        <v>27.156199999999998</v>
      </c>
      <c r="GJ40" s="171">
        <v>-11.2302</v>
      </c>
      <c r="GK40" s="171">
        <v>-11.6715</v>
      </c>
      <c r="GL40" s="171">
        <v>2.9542999999999999</v>
      </c>
      <c r="GM40" s="172"/>
      <c r="GN40" s="172"/>
      <c r="GO40" s="171">
        <v>-8.4016999999999999</v>
      </c>
      <c r="GP40" s="171">
        <v>-33.071599999999997</v>
      </c>
      <c r="GQ40" s="171">
        <v>4.7500999999999998</v>
      </c>
      <c r="GR40" s="171">
        <v>-21.185600000000001</v>
      </c>
      <c r="GS40" s="171">
        <v>5.9008000000000003</v>
      </c>
      <c r="GT40" s="171">
        <v>6.2895000000000003</v>
      </c>
      <c r="GU40" s="171">
        <v>197.86699999999999</v>
      </c>
      <c r="GV40" s="171">
        <v>-0.99390000000000001</v>
      </c>
      <c r="GW40" s="171">
        <v>-4.9764999999999997</v>
      </c>
      <c r="GX40" s="171">
        <v>-14.436299999999999</v>
      </c>
      <c r="GY40" s="171">
        <v>2.3431000000000002</v>
      </c>
      <c r="GZ40" s="171">
        <v>9.8679000000000006</v>
      </c>
      <c r="HA40" s="171">
        <v>10.056100000000001</v>
      </c>
      <c r="HB40" s="171">
        <v>2</v>
      </c>
      <c r="HC40" s="171">
        <v>-21.131599999999999</v>
      </c>
      <c r="HD40" s="171">
        <v>-17.755600000000001</v>
      </c>
      <c r="HE40" s="171">
        <v>-0.84</v>
      </c>
      <c r="HF40" s="171">
        <v>3.9628999999999999</v>
      </c>
      <c r="HG40" s="171">
        <v>-22.8323</v>
      </c>
      <c r="HH40" s="171">
        <v>90.885800000000003</v>
      </c>
      <c r="HI40" s="171">
        <v>40.097700000000003</v>
      </c>
      <c r="HJ40" s="171">
        <v>-32.731299999999997</v>
      </c>
      <c r="HK40" s="171">
        <v>20.545200000000001</v>
      </c>
      <c r="HL40" s="172"/>
      <c r="HM40" s="172"/>
      <c r="HN40" s="171">
        <v>-10.6402</v>
      </c>
      <c r="HO40" s="171">
        <v>-12.5128</v>
      </c>
      <c r="HP40" s="172"/>
      <c r="HQ40" s="172"/>
      <c r="HR40" s="171">
        <v>-21.070699999999999</v>
      </c>
      <c r="HS40" s="171">
        <v>-20.845500000000001</v>
      </c>
      <c r="HT40" s="171">
        <v>-63.607900000000001</v>
      </c>
      <c r="HU40" s="172"/>
      <c r="HV40" s="171">
        <v>22.84</v>
      </c>
      <c r="HW40" s="171">
        <v>22.91</v>
      </c>
      <c r="HX40" s="171">
        <v>-24</v>
      </c>
      <c r="HY40" s="171">
        <v>-23.7</v>
      </c>
      <c r="HZ40" s="171">
        <v>3.9908000000000001</v>
      </c>
      <c r="IA40" s="171">
        <v>4.16</v>
      </c>
      <c r="IB40" s="171">
        <v>26.753799999999998</v>
      </c>
      <c r="IC40" s="171">
        <v>24.864599999999999</v>
      </c>
      <c r="ID40" s="171">
        <v>24.764399999999998</v>
      </c>
      <c r="IE40" s="171">
        <v>-11</v>
      </c>
      <c r="IF40" s="171">
        <v>-22.2</v>
      </c>
      <c r="IG40" s="171">
        <v>3.9</v>
      </c>
      <c r="IH40" s="171">
        <v>3.4</v>
      </c>
      <c r="II40" s="171">
        <v>-18.257000000000001</v>
      </c>
      <c r="IJ40" s="171">
        <v>-18.253699999999998</v>
      </c>
      <c r="IK40" s="171">
        <v>-127.8691</v>
      </c>
      <c r="IL40" s="171">
        <v>46.064700000000002</v>
      </c>
      <c r="IM40" s="172"/>
      <c r="IN40" s="171">
        <v>-31.875599999999999</v>
      </c>
      <c r="IO40" s="171">
        <v>-36.546900000000001</v>
      </c>
      <c r="IP40" s="171">
        <v>76.685000000000002</v>
      </c>
      <c r="IQ40" s="171">
        <v>92.325000000000003</v>
      </c>
      <c r="IR40" s="171">
        <v>116.1451</v>
      </c>
      <c r="IS40" s="172"/>
      <c r="IT40" s="171">
        <v>2.7694999999999999</v>
      </c>
      <c r="IU40" s="171">
        <v>22.721800000000002</v>
      </c>
      <c r="IV40" s="171">
        <v>23.691099999999999</v>
      </c>
      <c r="IW40" s="171">
        <v>-7.9005000000000001</v>
      </c>
      <c r="IX40" s="171">
        <v>169.42599999999999</v>
      </c>
      <c r="IY40" s="171">
        <v>-150.65790000000001</v>
      </c>
      <c r="IZ40" s="171">
        <v>15.202199999999999</v>
      </c>
      <c r="JA40" s="171">
        <v>-15.970499999999999</v>
      </c>
      <c r="JB40" s="171">
        <v>-3.4217</v>
      </c>
      <c r="JC40" s="171">
        <v>2.4020000000000001</v>
      </c>
      <c r="JD40" s="171">
        <v>-2.96</v>
      </c>
      <c r="JE40" s="171">
        <v>-2.2839999999999998</v>
      </c>
      <c r="JF40" s="171">
        <v>-2.258</v>
      </c>
      <c r="JG40" s="171">
        <v>-1.92</v>
      </c>
      <c r="JH40" s="171">
        <v>2.96</v>
      </c>
      <c r="JI40" s="171">
        <v>-0.89559999999999995</v>
      </c>
      <c r="JJ40" s="171">
        <v>-8.8457000000000008</v>
      </c>
      <c r="JK40" s="171">
        <v>1.2039</v>
      </c>
      <c r="JL40" s="171">
        <v>3.0198</v>
      </c>
      <c r="JM40" s="171">
        <v>1.8</v>
      </c>
      <c r="JN40" s="171">
        <v>-2.3330000000000002</v>
      </c>
      <c r="JO40" s="171">
        <v>-1.6379999999999999</v>
      </c>
      <c r="JP40" s="172"/>
      <c r="JQ40" s="172"/>
      <c r="JR40" s="171">
        <v>3.0179999999999998</v>
      </c>
      <c r="JS40" s="171">
        <v>2.3557999999999999</v>
      </c>
      <c r="JT40" s="171">
        <v>3.8647999999999998</v>
      </c>
      <c r="JU40" s="172"/>
      <c r="JV40" s="171">
        <v>5.0999999999999996</v>
      </c>
      <c r="JW40" s="171">
        <v>6.97</v>
      </c>
      <c r="JX40" s="171">
        <v>0.98</v>
      </c>
      <c r="JY40" s="172"/>
      <c r="JZ40" s="171">
        <v>0</v>
      </c>
      <c r="KA40" s="171">
        <v>-15.817600000000001</v>
      </c>
      <c r="KB40" s="171">
        <v>-24.703700000000001</v>
      </c>
      <c r="KC40" s="171">
        <v>4.4356999999999998</v>
      </c>
      <c r="KD40" s="171">
        <v>12.6511</v>
      </c>
      <c r="KE40" s="171">
        <v>-22.021799999999999</v>
      </c>
      <c r="KF40" s="171">
        <v>8.5704999999999991</v>
      </c>
      <c r="KG40" s="171">
        <v>-3.4</v>
      </c>
      <c r="KH40" s="171">
        <v>-12.6</v>
      </c>
      <c r="KI40" s="171">
        <v>-17.948599999999999</v>
      </c>
      <c r="KJ40" s="171">
        <v>-10.5489</v>
      </c>
    </row>
    <row r="41" spans="1:296" ht="18" customHeight="1" x14ac:dyDescent="0.25">
      <c r="A41" s="163" t="s">
        <v>53</v>
      </c>
      <c r="B41" s="163" t="s">
        <v>858</v>
      </c>
      <c r="C41" s="164">
        <v>0</v>
      </c>
      <c r="D41" s="164">
        <v>0</v>
      </c>
      <c r="E41" s="165">
        <v>6.0503999999999998</v>
      </c>
      <c r="F41" s="165">
        <v>-12.17</v>
      </c>
      <c r="G41" s="165">
        <v>10.668699999999999</v>
      </c>
      <c r="H41" s="165">
        <v>15.0199</v>
      </c>
      <c r="I41" s="166"/>
      <c r="J41" s="165">
        <v>18.796099999999999</v>
      </c>
      <c r="K41" s="166"/>
      <c r="L41" s="165">
        <v>30.459299999999999</v>
      </c>
      <c r="M41" s="165">
        <v>13.5616</v>
      </c>
      <c r="N41" s="165">
        <v>13.138500000000001</v>
      </c>
      <c r="O41" s="165">
        <v>-19.98</v>
      </c>
      <c r="P41" s="166"/>
      <c r="Q41" s="165">
        <v>11</v>
      </c>
      <c r="R41" s="166"/>
      <c r="S41" s="165">
        <v>-24.2</v>
      </c>
      <c r="T41" s="165">
        <v>-0.3614</v>
      </c>
      <c r="U41" s="165">
        <v>3.1785999999999999</v>
      </c>
      <c r="V41" s="165">
        <v>6.3190999999999997</v>
      </c>
      <c r="W41" s="165">
        <v>6.1645000000000003</v>
      </c>
      <c r="X41" s="165">
        <v>10.733499999999999</v>
      </c>
      <c r="Y41" s="165">
        <v>0.40300000000000002</v>
      </c>
      <c r="Z41" s="165">
        <v>-0.58750000000000002</v>
      </c>
      <c r="AA41" s="165">
        <v>2.1930000000000001</v>
      </c>
      <c r="AB41" s="166"/>
      <c r="AC41" s="165">
        <v>-0.43490000000000001</v>
      </c>
      <c r="AD41" s="165">
        <v>0.222</v>
      </c>
      <c r="AE41" s="165">
        <v>0.223</v>
      </c>
      <c r="AF41" s="165">
        <v>3.8410000000000002</v>
      </c>
      <c r="AG41" s="165">
        <v>-2.2200000000000002</v>
      </c>
      <c r="AH41" s="165">
        <v>6.6</v>
      </c>
      <c r="AI41" s="165">
        <v>0.53100000000000003</v>
      </c>
      <c r="AJ41" s="165">
        <v>0.26400000000000001</v>
      </c>
      <c r="AK41" s="166"/>
      <c r="AL41" s="165">
        <v>-7.06</v>
      </c>
      <c r="AM41" s="166"/>
      <c r="AN41" s="165">
        <v>-12.59</v>
      </c>
      <c r="AO41" s="165">
        <v>-12.41</v>
      </c>
      <c r="AP41" s="166"/>
      <c r="AQ41" s="165">
        <v>3.6019000000000001</v>
      </c>
      <c r="AR41" s="165">
        <v>22.1419</v>
      </c>
      <c r="AS41" s="165">
        <v>26.2974</v>
      </c>
      <c r="AT41" s="165">
        <v>-13.1356</v>
      </c>
      <c r="AU41" s="165">
        <v>-9.8154000000000003</v>
      </c>
      <c r="AV41" s="165">
        <v>-9.4877000000000002</v>
      </c>
      <c r="AW41" s="165">
        <v>4.3201999999999998</v>
      </c>
      <c r="AX41" s="165">
        <v>4.2967000000000004</v>
      </c>
      <c r="AY41" s="165">
        <v>-16.990600000000001</v>
      </c>
      <c r="AZ41" s="165">
        <v>-14.3695</v>
      </c>
      <c r="BA41" s="165">
        <v>22.026399999999999</v>
      </c>
      <c r="BB41" s="165">
        <v>39.924500000000002</v>
      </c>
      <c r="BC41" s="165">
        <v>106.8693</v>
      </c>
      <c r="BD41" s="165">
        <v>19.6159</v>
      </c>
      <c r="BE41" s="165">
        <v>-6.2</v>
      </c>
      <c r="BF41" s="165">
        <v>-6.3</v>
      </c>
      <c r="BG41" s="165">
        <v>-23.927099999999999</v>
      </c>
      <c r="BH41" s="165">
        <v>-23.747299999999999</v>
      </c>
      <c r="BI41" s="165">
        <v>-2.2130000000000001</v>
      </c>
      <c r="BJ41" s="166"/>
      <c r="BK41" s="165">
        <v>4.0505000000000004</v>
      </c>
      <c r="BL41" s="165">
        <v>9.3611000000000004</v>
      </c>
      <c r="BM41" s="165">
        <v>7.4957000000000003</v>
      </c>
      <c r="BN41" s="165">
        <v>5.0906000000000002</v>
      </c>
      <c r="BO41" s="165">
        <v>-126.0719</v>
      </c>
      <c r="BP41" s="165">
        <v>115.9093</v>
      </c>
      <c r="BQ41" s="165">
        <v>115.9093</v>
      </c>
      <c r="BR41" s="165">
        <v>-108.9256</v>
      </c>
      <c r="BS41" s="165">
        <v>-51.370399999999997</v>
      </c>
      <c r="BT41" s="166"/>
      <c r="BU41" s="166"/>
      <c r="BV41" s="166"/>
      <c r="BW41" s="165">
        <v>40.546900000000001</v>
      </c>
      <c r="BX41" s="165">
        <v>14.81</v>
      </c>
      <c r="BY41" s="165">
        <v>11.45</v>
      </c>
      <c r="BZ41" s="165">
        <v>-2.33</v>
      </c>
      <c r="CA41" s="165">
        <v>17.940000000000001</v>
      </c>
      <c r="CB41" s="165">
        <v>4.1999999999999997E-3</v>
      </c>
      <c r="CC41" s="165">
        <v>4.1999999999999997E-3</v>
      </c>
      <c r="CD41" s="165">
        <v>5.6139999999999999</v>
      </c>
      <c r="CE41" s="165">
        <v>4.6025999999999998</v>
      </c>
      <c r="CF41" s="165">
        <v>-7.9782999999999999</v>
      </c>
      <c r="CG41" s="165">
        <v>-0.61729999999999996</v>
      </c>
      <c r="CH41" s="165">
        <v>-0.63649999999999995</v>
      </c>
      <c r="CI41" s="165">
        <v>3.9203999999999999</v>
      </c>
      <c r="CJ41" s="165">
        <v>27.117599999999999</v>
      </c>
      <c r="CK41" s="166"/>
      <c r="CL41" s="166"/>
      <c r="CM41" s="165">
        <v>38.700000000000003</v>
      </c>
      <c r="CN41" s="165">
        <v>-53</v>
      </c>
      <c r="CO41" s="165">
        <v>-5.6</v>
      </c>
      <c r="CP41" s="165">
        <v>42.666800000000002</v>
      </c>
      <c r="CQ41" s="165">
        <v>42.025700000000001</v>
      </c>
      <c r="CR41" s="165">
        <v>41.148699999999998</v>
      </c>
      <c r="CS41" s="165">
        <v>62.940199999999997</v>
      </c>
      <c r="CT41" s="165">
        <v>63.855499999999999</v>
      </c>
      <c r="CU41" s="165">
        <v>-36.0672</v>
      </c>
      <c r="CV41" s="165">
        <v>-49.670699999999997</v>
      </c>
      <c r="CW41" s="165">
        <v>-29.998899999999999</v>
      </c>
      <c r="CX41" s="165">
        <v>4.0011999999999999</v>
      </c>
      <c r="CY41" s="165">
        <v>56.13</v>
      </c>
      <c r="CZ41" s="165">
        <v>32.979999999999997</v>
      </c>
      <c r="DA41" s="165">
        <v>-5</v>
      </c>
      <c r="DB41" s="165">
        <v>-5.1757999999999997</v>
      </c>
      <c r="DC41" s="165">
        <v>-13.969099999999999</v>
      </c>
      <c r="DD41" s="166"/>
      <c r="DE41" s="165">
        <v>-28.000299999999999</v>
      </c>
      <c r="DF41" s="165">
        <v>-27.8596</v>
      </c>
      <c r="DG41" s="165">
        <v>32.151000000000003</v>
      </c>
      <c r="DH41" s="166"/>
      <c r="DI41" s="166"/>
      <c r="DJ41" s="165">
        <v>-52.5</v>
      </c>
      <c r="DK41" s="165">
        <v>-51.1</v>
      </c>
      <c r="DL41" s="165">
        <v>2.3565999999999998</v>
      </c>
      <c r="DM41" s="165">
        <v>23.8</v>
      </c>
      <c r="DN41" s="165">
        <v>23.26</v>
      </c>
      <c r="DO41" s="165">
        <v>29</v>
      </c>
      <c r="DP41" s="165">
        <v>16.57</v>
      </c>
      <c r="DQ41" s="165">
        <v>-6.34</v>
      </c>
      <c r="DR41" s="165">
        <v>17.4375</v>
      </c>
      <c r="DS41" s="165">
        <v>-30.1417</v>
      </c>
      <c r="DT41" s="165">
        <v>-14.08</v>
      </c>
      <c r="DU41" s="165">
        <v>-14.21</v>
      </c>
      <c r="DV41" s="165">
        <v>42.34</v>
      </c>
      <c r="DW41" s="165">
        <v>-33.590000000000003</v>
      </c>
      <c r="DX41" s="165">
        <v>-25.2182</v>
      </c>
      <c r="DY41" s="165">
        <v>-12.936400000000001</v>
      </c>
      <c r="DZ41" s="165">
        <v>-27.437999999999999</v>
      </c>
      <c r="EA41" s="165">
        <v>-26.690899999999999</v>
      </c>
      <c r="EB41" s="165">
        <v>51.0901</v>
      </c>
      <c r="EC41" s="165">
        <v>20.2624</v>
      </c>
      <c r="ED41" s="165">
        <v>8.0863999999999994</v>
      </c>
      <c r="EE41" s="165">
        <v>8.7973999999999997</v>
      </c>
      <c r="EF41" s="165">
        <v>-20.804500000000001</v>
      </c>
      <c r="EG41" s="165">
        <v>-24.9895</v>
      </c>
      <c r="EH41" s="165">
        <v>-10.288</v>
      </c>
      <c r="EI41" s="165">
        <v>48.244</v>
      </c>
      <c r="EJ41" s="165">
        <v>-92.3887</v>
      </c>
      <c r="EK41" s="166"/>
      <c r="EL41" s="165">
        <v>-14.802899999999999</v>
      </c>
      <c r="EM41" s="165">
        <v>-13.7012</v>
      </c>
      <c r="EN41" s="165">
        <v>24.614999999999998</v>
      </c>
      <c r="EO41" s="165">
        <v>0.66890000000000005</v>
      </c>
      <c r="EP41" s="165">
        <v>0.87819999999999998</v>
      </c>
      <c r="EQ41" s="165">
        <v>-37.892000000000003</v>
      </c>
      <c r="ER41" s="165">
        <v>-20.526199999999999</v>
      </c>
      <c r="ES41" s="165">
        <v>-20.228100000000001</v>
      </c>
      <c r="ET41" s="165">
        <v>9.1286000000000005</v>
      </c>
      <c r="EU41" s="165">
        <v>27.51</v>
      </c>
      <c r="EV41" s="165">
        <v>-6.17</v>
      </c>
      <c r="EW41" s="165">
        <v>0.2</v>
      </c>
      <c r="EX41" s="165">
        <v>6.2842000000000002</v>
      </c>
      <c r="EY41" s="165">
        <v>-3.1196000000000002</v>
      </c>
      <c r="EZ41" s="165">
        <v>-13.617100000000001</v>
      </c>
      <c r="FA41" s="165">
        <v>-13.319699999999999</v>
      </c>
      <c r="FB41" s="165">
        <v>7.2956000000000003</v>
      </c>
      <c r="FC41" s="165">
        <v>6.1768999999999998</v>
      </c>
      <c r="FD41" s="165">
        <v>-20.911100000000001</v>
      </c>
      <c r="FE41" s="165">
        <v>8.1768000000000001</v>
      </c>
      <c r="FF41" s="166"/>
      <c r="FG41" s="165">
        <v>7.6841999999999997</v>
      </c>
      <c r="FH41" s="165">
        <v>2.7688999999999999</v>
      </c>
      <c r="FI41" s="165">
        <v>0</v>
      </c>
      <c r="FJ41" s="165">
        <v>0</v>
      </c>
      <c r="FK41" s="166"/>
      <c r="FL41" s="166"/>
      <c r="FM41" s="165">
        <v>7.3681000000000001</v>
      </c>
      <c r="FN41" s="165">
        <v>22.505099999999999</v>
      </c>
      <c r="FO41" s="165">
        <v>22.5121</v>
      </c>
      <c r="FP41" s="165">
        <v>13.3637</v>
      </c>
      <c r="FQ41" s="165">
        <v>27.512899999999998</v>
      </c>
      <c r="FR41" s="165">
        <v>17.843299999999999</v>
      </c>
      <c r="FS41" s="165">
        <v>-13.44</v>
      </c>
      <c r="FT41" s="165">
        <v>-1.9094</v>
      </c>
      <c r="FU41" s="165">
        <v>0.2273</v>
      </c>
      <c r="FV41" s="165">
        <v>1.25</v>
      </c>
      <c r="FW41" s="165">
        <v>-0.3</v>
      </c>
      <c r="FX41" s="165">
        <v>-17.6983</v>
      </c>
      <c r="FY41" s="166"/>
      <c r="FZ41" s="165">
        <v>7.5860000000000003</v>
      </c>
      <c r="GA41" s="165">
        <v>0.76200000000000001</v>
      </c>
      <c r="GB41" s="166"/>
      <c r="GC41" s="165">
        <v>39.35</v>
      </c>
      <c r="GD41" s="165">
        <v>-39.577300000000001</v>
      </c>
      <c r="GE41" s="165">
        <v>-28.620999999999999</v>
      </c>
      <c r="GF41" s="165">
        <v>0.39</v>
      </c>
      <c r="GG41" s="165">
        <v>18.2239</v>
      </c>
      <c r="GH41" s="166"/>
      <c r="GI41" s="165">
        <v>26.995200000000001</v>
      </c>
      <c r="GJ41" s="165">
        <v>-10.8857</v>
      </c>
      <c r="GK41" s="165">
        <v>-11.4899</v>
      </c>
      <c r="GL41" s="165">
        <v>2.9409999999999998</v>
      </c>
      <c r="GM41" s="166"/>
      <c r="GN41" s="166"/>
      <c r="GO41" s="165">
        <v>-8.9306000000000001</v>
      </c>
      <c r="GP41" s="165">
        <v>-33.962499999999999</v>
      </c>
      <c r="GQ41" s="165">
        <v>3.9967000000000001</v>
      </c>
      <c r="GR41" s="165">
        <v>-21.311699999999998</v>
      </c>
      <c r="GS41" s="165">
        <v>6.7869000000000002</v>
      </c>
      <c r="GT41" s="165">
        <v>6.0019999999999998</v>
      </c>
      <c r="GU41" s="165">
        <v>193.36320000000001</v>
      </c>
      <c r="GV41" s="165">
        <v>-1.9021999999999999</v>
      </c>
      <c r="GW41" s="165">
        <v>-5.1970000000000001</v>
      </c>
      <c r="GX41" s="165">
        <v>-14.539899999999999</v>
      </c>
      <c r="GY41" s="165">
        <v>2.5243000000000002</v>
      </c>
      <c r="GZ41" s="165">
        <v>10.072900000000001</v>
      </c>
      <c r="HA41" s="165">
        <v>10.2776</v>
      </c>
      <c r="HB41" s="165">
        <v>2.0205000000000002</v>
      </c>
      <c r="HC41" s="165">
        <v>-16.670100000000001</v>
      </c>
      <c r="HD41" s="165">
        <v>-15.024100000000001</v>
      </c>
      <c r="HE41" s="165">
        <v>-3.35</v>
      </c>
      <c r="HF41" s="165">
        <v>5.9603999999999999</v>
      </c>
      <c r="HG41" s="165">
        <v>-19.9634</v>
      </c>
      <c r="HH41" s="165">
        <v>93.831199999999995</v>
      </c>
      <c r="HI41" s="165">
        <v>38.9086</v>
      </c>
      <c r="HJ41" s="165">
        <v>-26.072600000000001</v>
      </c>
      <c r="HK41" s="165">
        <v>26.855</v>
      </c>
      <c r="HL41" s="166"/>
      <c r="HM41" s="166"/>
      <c r="HN41" s="165">
        <v>-10.5449</v>
      </c>
      <c r="HO41" s="165">
        <v>-12.244899999999999</v>
      </c>
      <c r="HP41" s="165">
        <v>2.5485000000000002</v>
      </c>
      <c r="HQ41" s="166"/>
      <c r="HR41" s="165">
        <v>-22.8231</v>
      </c>
      <c r="HS41" s="165">
        <v>-22.207799999999999</v>
      </c>
      <c r="HT41" s="165">
        <v>-59.268999999999998</v>
      </c>
      <c r="HU41" s="166"/>
      <c r="HV41" s="165">
        <v>15.03</v>
      </c>
      <c r="HW41" s="165">
        <v>15.17</v>
      </c>
      <c r="HX41" s="165">
        <v>-24.6</v>
      </c>
      <c r="HY41" s="165">
        <v>-24.4</v>
      </c>
      <c r="HZ41" s="165">
        <v>4.0255999999999998</v>
      </c>
      <c r="IA41" s="165">
        <v>0.32</v>
      </c>
      <c r="IB41" s="165">
        <v>25.5139</v>
      </c>
      <c r="IC41" s="165">
        <v>23.878900000000002</v>
      </c>
      <c r="ID41" s="165">
        <v>24.1553</v>
      </c>
      <c r="IE41" s="165">
        <v>-11.8</v>
      </c>
      <c r="IF41" s="165">
        <v>-22.9</v>
      </c>
      <c r="IG41" s="165">
        <v>6</v>
      </c>
      <c r="IH41" s="165">
        <v>5.5</v>
      </c>
      <c r="II41" s="166"/>
      <c r="IJ41" s="166"/>
      <c r="IK41" s="165">
        <v>-121.8806</v>
      </c>
      <c r="IL41" s="165">
        <v>42.435200000000002</v>
      </c>
      <c r="IM41" s="165">
        <v>-292.65640000000002</v>
      </c>
      <c r="IN41" s="165">
        <v>-32.245800000000003</v>
      </c>
      <c r="IO41" s="165">
        <v>-36.847499999999997</v>
      </c>
      <c r="IP41" s="165">
        <v>89.205100000000002</v>
      </c>
      <c r="IQ41" s="165">
        <v>80.347999999999999</v>
      </c>
      <c r="IR41" s="165">
        <v>119.13939999999999</v>
      </c>
      <c r="IS41" s="165">
        <v>44.050199999999997</v>
      </c>
      <c r="IT41" s="165">
        <v>14.9587</v>
      </c>
      <c r="IU41" s="165">
        <v>22.209800000000001</v>
      </c>
      <c r="IV41" s="165">
        <v>20.654900000000001</v>
      </c>
      <c r="IW41" s="165">
        <v>-10.620100000000001</v>
      </c>
      <c r="IX41" s="165">
        <v>188.48230000000001</v>
      </c>
      <c r="IY41" s="165">
        <v>-160.69929999999999</v>
      </c>
      <c r="IZ41" s="165">
        <v>27.283100000000001</v>
      </c>
      <c r="JA41" s="165">
        <v>-25.388200000000001</v>
      </c>
      <c r="JB41" s="165">
        <v>-3.5145</v>
      </c>
      <c r="JC41" s="165">
        <v>3.6840000000000002</v>
      </c>
      <c r="JD41" s="165">
        <v>-2.48</v>
      </c>
      <c r="JE41" s="165">
        <v>-2.2770000000000001</v>
      </c>
      <c r="JF41" s="165">
        <v>-2.2850000000000001</v>
      </c>
      <c r="JG41" s="165">
        <v>-2.56</v>
      </c>
      <c r="JH41" s="165">
        <v>3.76</v>
      </c>
      <c r="JI41" s="165">
        <v>-1.1075999999999999</v>
      </c>
      <c r="JJ41" s="165">
        <v>-9.3155999999999999</v>
      </c>
      <c r="JK41" s="165">
        <v>2.4613</v>
      </c>
      <c r="JL41" s="165">
        <v>2.4033000000000002</v>
      </c>
      <c r="JM41" s="165">
        <v>1</v>
      </c>
      <c r="JN41" s="165">
        <v>-1.9219999999999999</v>
      </c>
      <c r="JO41" s="165">
        <v>-1.417</v>
      </c>
      <c r="JP41" s="166"/>
      <c r="JQ41" s="166"/>
      <c r="JR41" s="165">
        <v>4.4851999999999999</v>
      </c>
      <c r="JS41" s="165">
        <v>3.6861999999999999</v>
      </c>
      <c r="JT41" s="165">
        <v>3.242</v>
      </c>
      <c r="JU41" s="166"/>
      <c r="JV41" s="165">
        <v>6.6</v>
      </c>
      <c r="JW41" s="165">
        <v>6.5242000000000004</v>
      </c>
      <c r="JX41" s="165">
        <v>0.94</v>
      </c>
      <c r="JY41" s="166"/>
      <c r="JZ41" s="165">
        <v>0</v>
      </c>
      <c r="KA41" s="165">
        <v>-16.238499999999998</v>
      </c>
      <c r="KB41" s="165">
        <v>-24.176600000000001</v>
      </c>
      <c r="KC41" s="165">
        <v>5.0991999999999997</v>
      </c>
      <c r="KD41" s="165">
        <v>11.7354</v>
      </c>
      <c r="KE41" s="165">
        <v>-19.421700000000001</v>
      </c>
      <c r="KF41" s="165">
        <v>7.3513999999999999</v>
      </c>
      <c r="KG41" s="165">
        <v>-3.9</v>
      </c>
      <c r="KH41" s="165">
        <v>-12.1</v>
      </c>
      <c r="KI41" s="165">
        <v>-24.782800000000002</v>
      </c>
      <c r="KJ41" s="165">
        <v>-17.845300000000002</v>
      </c>
    </row>
    <row r="42" spans="1:296" ht="18" customHeight="1" x14ac:dyDescent="0.25">
      <c r="A42" s="163" t="s">
        <v>53</v>
      </c>
      <c r="B42" s="163" t="s">
        <v>859</v>
      </c>
      <c r="C42" s="167">
        <v>0</v>
      </c>
      <c r="D42" s="167">
        <v>0</v>
      </c>
      <c r="E42" s="168">
        <v>5.7721</v>
      </c>
      <c r="F42" s="168">
        <v>-11.887499999999999</v>
      </c>
      <c r="G42" s="168">
        <v>12.415800000000001</v>
      </c>
      <c r="H42" s="168">
        <v>13.8299</v>
      </c>
      <c r="I42" s="169"/>
      <c r="J42" s="168">
        <v>17.146999999999998</v>
      </c>
      <c r="K42" s="169"/>
      <c r="L42" s="168">
        <v>28.8355</v>
      </c>
      <c r="M42" s="168">
        <v>12.7906</v>
      </c>
      <c r="N42" s="168">
        <v>12.3828</v>
      </c>
      <c r="O42" s="168">
        <v>-19.98</v>
      </c>
      <c r="P42" s="168">
        <v>-30.8</v>
      </c>
      <c r="Q42" s="168">
        <v>6.6</v>
      </c>
      <c r="R42" s="168">
        <v>3.3119999999999998</v>
      </c>
      <c r="S42" s="168">
        <v>-19.8</v>
      </c>
      <c r="T42" s="168">
        <v>1.5386</v>
      </c>
      <c r="U42" s="168">
        <v>2.3559000000000001</v>
      </c>
      <c r="V42" s="168">
        <v>5.6730999999999998</v>
      </c>
      <c r="W42" s="168">
        <v>5.4439000000000002</v>
      </c>
      <c r="X42" s="168">
        <v>9.718</v>
      </c>
      <c r="Y42" s="168">
        <v>2.8400000000000002E-2</v>
      </c>
      <c r="Z42" s="168">
        <v>-0.38379999999999997</v>
      </c>
      <c r="AA42" s="168">
        <v>2.2522000000000002</v>
      </c>
      <c r="AB42" s="169"/>
      <c r="AC42" s="168">
        <v>-0.4511</v>
      </c>
      <c r="AD42" s="168">
        <v>0.13600000000000001</v>
      </c>
      <c r="AE42" s="168">
        <v>0.153</v>
      </c>
      <c r="AF42" s="168">
        <v>3.528</v>
      </c>
      <c r="AG42" s="168">
        <v>0</v>
      </c>
      <c r="AH42" s="168">
        <v>-2.2000000000000002</v>
      </c>
      <c r="AI42" s="168">
        <v>0.46600000000000003</v>
      </c>
      <c r="AJ42" s="168">
        <v>0.26400000000000001</v>
      </c>
      <c r="AK42" s="169"/>
      <c r="AL42" s="168">
        <v>-7.4</v>
      </c>
      <c r="AM42" s="169"/>
      <c r="AN42" s="168">
        <v>-12.07</v>
      </c>
      <c r="AO42" s="168">
        <v>-12.18</v>
      </c>
      <c r="AP42" s="169"/>
      <c r="AQ42" s="168">
        <v>3.6337999999999999</v>
      </c>
      <c r="AR42" s="168">
        <v>21.253399999999999</v>
      </c>
      <c r="AS42" s="168">
        <v>25.653500000000001</v>
      </c>
      <c r="AT42" s="168">
        <v>-12.0594</v>
      </c>
      <c r="AU42" s="168">
        <v>-10.0632</v>
      </c>
      <c r="AV42" s="168">
        <v>-9.9613999999999994</v>
      </c>
      <c r="AW42" s="168">
        <v>14.0632</v>
      </c>
      <c r="AX42" s="168">
        <v>12.950799999999999</v>
      </c>
      <c r="AY42" s="168">
        <v>-19.320900000000002</v>
      </c>
      <c r="AZ42" s="168">
        <v>-15.1936</v>
      </c>
      <c r="BA42" s="168">
        <v>29.390499999999999</v>
      </c>
      <c r="BB42" s="168">
        <v>51.8508</v>
      </c>
      <c r="BC42" s="168">
        <v>95.756100000000004</v>
      </c>
      <c r="BD42" s="168">
        <v>20.789000000000001</v>
      </c>
      <c r="BE42" s="168">
        <v>-6.3</v>
      </c>
      <c r="BF42" s="168">
        <v>-6.1</v>
      </c>
      <c r="BG42" s="168">
        <v>-22.353100000000001</v>
      </c>
      <c r="BH42" s="168">
        <v>-22.220199999999998</v>
      </c>
      <c r="BI42" s="168">
        <v>-2.1663999999999999</v>
      </c>
      <c r="BJ42" s="169"/>
      <c r="BK42" s="168">
        <v>1.9584999999999999</v>
      </c>
      <c r="BL42" s="168">
        <v>8.5582999999999991</v>
      </c>
      <c r="BM42" s="168">
        <v>6.9733999999999998</v>
      </c>
      <c r="BN42" s="168">
        <v>4.7354000000000003</v>
      </c>
      <c r="BO42" s="168">
        <v>-127.3537</v>
      </c>
      <c r="BP42" s="168">
        <v>112.6438</v>
      </c>
      <c r="BQ42" s="168">
        <v>112.70480000000001</v>
      </c>
      <c r="BR42" s="168">
        <v>-91.091499999999996</v>
      </c>
      <c r="BS42" s="168">
        <v>-58.226799999999997</v>
      </c>
      <c r="BT42" s="169"/>
      <c r="BU42" s="169"/>
      <c r="BV42" s="169"/>
      <c r="BW42" s="168">
        <v>37.582999999999998</v>
      </c>
      <c r="BX42" s="168">
        <v>15.93</v>
      </c>
      <c r="BY42" s="168">
        <v>10.86</v>
      </c>
      <c r="BZ42" s="168">
        <v>-7.01</v>
      </c>
      <c r="CA42" s="168">
        <v>16.649999999999999</v>
      </c>
      <c r="CB42" s="168">
        <v>4.1999999999999997E-3</v>
      </c>
      <c r="CC42" s="168">
        <v>4.1999999999999997E-3</v>
      </c>
      <c r="CD42" s="168">
        <v>5.3461999999999996</v>
      </c>
      <c r="CE42" s="168">
        <v>4.2355999999999998</v>
      </c>
      <c r="CF42" s="168">
        <v>-7.0507999999999997</v>
      </c>
      <c r="CG42" s="168">
        <v>0.39960000000000001</v>
      </c>
      <c r="CH42" s="168">
        <v>0.4224</v>
      </c>
      <c r="CI42" s="168">
        <v>1.7858000000000001</v>
      </c>
      <c r="CJ42" s="168">
        <v>27.1434</v>
      </c>
      <c r="CK42" s="169"/>
      <c r="CL42" s="169"/>
      <c r="CM42" s="168">
        <v>36</v>
      </c>
      <c r="CN42" s="168">
        <v>-54.6</v>
      </c>
      <c r="CO42" s="168">
        <v>-5.59</v>
      </c>
      <c r="CP42" s="168">
        <v>42.2879</v>
      </c>
      <c r="CQ42" s="168">
        <v>41.9467</v>
      </c>
      <c r="CR42" s="168">
        <v>40.398600000000002</v>
      </c>
      <c r="CS42" s="168">
        <v>64.772599999999997</v>
      </c>
      <c r="CT42" s="168">
        <v>65.771500000000003</v>
      </c>
      <c r="CU42" s="168">
        <v>-35.028100000000002</v>
      </c>
      <c r="CV42" s="168">
        <v>-50.456400000000002</v>
      </c>
      <c r="CW42" s="168">
        <v>-29.328700000000001</v>
      </c>
      <c r="CX42" s="168">
        <v>4.1608000000000001</v>
      </c>
      <c r="CY42" s="168">
        <v>53.86</v>
      </c>
      <c r="CZ42" s="168">
        <v>32.24</v>
      </c>
      <c r="DA42" s="168">
        <v>-6.25</v>
      </c>
      <c r="DB42" s="168">
        <v>-6.4452999999999996</v>
      </c>
      <c r="DC42" s="168">
        <v>-13.5778</v>
      </c>
      <c r="DD42" s="169"/>
      <c r="DE42" s="168">
        <v>-28.804400000000001</v>
      </c>
      <c r="DF42" s="168">
        <v>-28.456800000000001</v>
      </c>
      <c r="DG42" s="168">
        <v>34.485199999999999</v>
      </c>
      <c r="DH42" s="169"/>
      <c r="DI42" s="169"/>
      <c r="DJ42" s="168">
        <v>-52.9</v>
      </c>
      <c r="DK42" s="168">
        <v>-50.9</v>
      </c>
      <c r="DL42" s="168">
        <v>1.9318</v>
      </c>
      <c r="DM42" s="168">
        <v>22.5</v>
      </c>
      <c r="DN42" s="168">
        <v>21.6</v>
      </c>
      <c r="DO42" s="168">
        <v>27.78</v>
      </c>
      <c r="DP42" s="168">
        <v>15.55</v>
      </c>
      <c r="DQ42" s="168">
        <v>-5.87</v>
      </c>
      <c r="DR42" s="168">
        <v>16.476500000000001</v>
      </c>
      <c r="DS42" s="168">
        <v>-33.481900000000003</v>
      </c>
      <c r="DT42" s="168">
        <v>-14.67</v>
      </c>
      <c r="DU42" s="168">
        <v>-14.69</v>
      </c>
      <c r="DV42" s="168">
        <v>42.53</v>
      </c>
      <c r="DW42" s="168">
        <v>-35.020000000000003</v>
      </c>
      <c r="DX42" s="168">
        <v>-29.2</v>
      </c>
      <c r="DY42" s="168">
        <v>-14.9727</v>
      </c>
      <c r="DZ42" s="168">
        <v>-28.735900000000001</v>
      </c>
      <c r="EA42" s="168">
        <v>-27.4636</v>
      </c>
      <c r="EB42" s="168">
        <v>45.071300000000001</v>
      </c>
      <c r="EC42" s="168">
        <v>14.4621</v>
      </c>
      <c r="ED42" s="168">
        <v>2.6877</v>
      </c>
      <c r="EE42" s="168">
        <v>3.3048000000000002</v>
      </c>
      <c r="EF42" s="168">
        <v>-24.1798</v>
      </c>
      <c r="EG42" s="168">
        <v>-28.116700000000002</v>
      </c>
      <c r="EH42" s="168">
        <v>-10.456</v>
      </c>
      <c r="EI42" s="168">
        <v>27.040299999999998</v>
      </c>
      <c r="EJ42" s="168">
        <v>-80.4268</v>
      </c>
      <c r="EK42" s="169"/>
      <c r="EL42" s="168">
        <v>-13.486700000000001</v>
      </c>
      <c r="EM42" s="168">
        <v>-12.543900000000001</v>
      </c>
      <c r="EN42" s="168">
        <v>26.440899999999999</v>
      </c>
      <c r="EO42" s="168">
        <v>-2.2881999999999998</v>
      </c>
      <c r="EP42" s="168">
        <v>-2.4674</v>
      </c>
      <c r="EQ42" s="168">
        <v>-36.868000000000002</v>
      </c>
      <c r="ER42" s="168">
        <v>-20.371700000000001</v>
      </c>
      <c r="ES42" s="168">
        <v>-20.0869</v>
      </c>
      <c r="ET42" s="168">
        <v>11.8232</v>
      </c>
      <c r="EU42" s="168">
        <v>27.63</v>
      </c>
      <c r="EV42" s="168">
        <v>-6.18</v>
      </c>
      <c r="EW42" s="168">
        <v>0</v>
      </c>
      <c r="EX42" s="168">
        <v>6.4104999999999999</v>
      </c>
      <c r="EY42" s="168">
        <v>-7.8503999999999996</v>
      </c>
      <c r="EZ42" s="168">
        <v>-11.383699999999999</v>
      </c>
      <c r="FA42" s="168">
        <v>-11.456899999999999</v>
      </c>
      <c r="FB42" s="168">
        <v>9.2750000000000004</v>
      </c>
      <c r="FC42" s="168">
        <v>10.223699999999999</v>
      </c>
      <c r="FD42" s="168">
        <v>-25.251100000000001</v>
      </c>
      <c r="FE42" s="168">
        <v>8.4583999999999993</v>
      </c>
      <c r="FF42" s="169"/>
      <c r="FG42" s="168">
        <v>0.9587</v>
      </c>
      <c r="FH42" s="168">
        <v>4.2150999999999996</v>
      </c>
      <c r="FI42" s="168">
        <v>4.3963000000000001</v>
      </c>
      <c r="FJ42" s="168">
        <v>3.2147999999999999</v>
      </c>
      <c r="FK42" s="169"/>
      <c r="FL42" s="169"/>
      <c r="FM42" s="168">
        <v>8.3727999999999998</v>
      </c>
      <c r="FN42" s="168">
        <v>20.533999999999999</v>
      </c>
      <c r="FO42" s="168">
        <v>20.263200000000001</v>
      </c>
      <c r="FP42" s="168">
        <v>15.697800000000001</v>
      </c>
      <c r="FQ42" s="168">
        <v>28.6388</v>
      </c>
      <c r="FR42" s="168">
        <v>17.257300000000001</v>
      </c>
      <c r="FS42" s="168">
        <v>-13.79</v>
      </c>
      <c r="FT42" s="168">
        <v>-2.0943000000000001</v>
      </c>
      <c r="FU42" s="168">
        <v>0.26019999999999999</v>
      </c>
      <c r="FV42" s="168">
        <v>1.74</v>
      </c>
      <c r="FW42" s="168">
        <v>-0.23</v>
      </c>
      <c r="FX42" s="168">
        <v>-16.402100000000001</v>
      </c>
      <c r="FY42" s="169"/>
      <c r="FZ42" s="168">
        <v>7.274</v>
      </c>
      <c r="GA42" s="168">
        <v>0.76500000000000001</v>
      </c>
      <c r="GB42" s="168">
        <v>3.9739</v>
      </c>
      <c r="GC42" s="168">
        <v>37.909999999999997</v>
      </c>
      <c r="GD42" s="168">
        <v>-41.021700000000003</v>
      </c>
      <c r="GE42" s="168">
        <v>-29.133099999999999</v>
      </c>
      <c r="GF42" s="168">
        <v>0.31</v>
      </c>
      <c r="GG42" s="168">
        <v>15.5764</v>
      </c>
      <c r="GH42" s="169"/>
      <c r="GI42" s="168">
        <v>28.532399999999999</v>
      </c>
      <c r="GJ42" s="168">
        <v>-11.412000000000001</v>
      </c>
      <c r="GK42" s="168">
        <v>-11.9466</v>
      </c>
      <c r="GL42" s="168">
        <v>2.9367000000000001</v>
      </c>
      <c r="GM42" s="168">
        <v>5.33E-2</v>
      </c>
      <c r="GN42" s="169"/>
      <c r="GO42" s="168">
        <v>-8.8404000000000007</v>
      </c>
      <c r="GP42" s="168">
        <v>-30.7073</v>
      </c>
      <c r="GQ42" s="168">
        <v>4.3817000000000004</v>
      </c>
      <c r="GR42" s="168">
        <v>-23.316800000000001</v>
      </c>
      <c r="GS42" s="168">
        <v>6.0571999999999999</v>
      </c>
      <c r="GT42" s="168">
        <v>6.8844000000000003</v>
      </c>
      <c r="GU42" s="168">
        <v>188.19640000000001</v>
      </c>
      <c r="GV42" s="168">
        <v>-2.2917000000000001</v>
      </c>
      <c r="GW42" s="168">
        <v>-5.4753999999999996</v>
      </c>
      <c r="GX42" s="168">
        <v>-15.3383</v>
      </c>
      <c r="GY42" s="168">
        <v>2.7362000000000002</v>
      </c>
      <c r="GZ42" s="168">
        <v>9.9997000000000007</v>
      </c>
      <c r="HA42" s="168">
        <v>10.111499999999999</v>
      </c>
      <c r="HB42" s="168">
        <v>2.4329000000000001</v>
      </c>
      <c r="HC42" s="168">
        <v>-8.9749999999999996</v>
      </c>
      <c r="HD42" s="168">
        <v>-8.2506000000000004</v>
      </c>
      <c r="HE42" s="168">
        <v>-2.93</v>
      </c>
      <c r="HF42" s="168">
        <v>6.0804</v>
      </c>
      <c r="HG42" s="168">
        <v>-17.0641</v>
      </c>
      <c r="HH42" s="168">
        <v>93.711500000000001</v>
      </c>
      <c r="HI42" s="168">
        <v>52.241100000000003</v>
      </c>
      <c r="HJ42" s="168">
        <v>-18.275500000000001</v>
      </c>
      <c r="HK42" s="168">
        <v>34.270600000000002</v>
      </c>
      <c r="HL42" s="169"/>
      <c r="HM42" s="168">
        <v>0</v>
      </c>
      <c r="HN42" s="168">
        <v>0</v>
      </c>
      <c r="HO42" s="168">
        <v>-11.9062</v>
      </c>
      <c r="HP42" s="169"/>
      <c r="HQ42" s="168">
        <v>11.0722</v>
      </c>
      <c r="HR42" s="168">
        <v>-22.301200000000001</v>
      </c>
      <c r="HS42" s="168">
        <v>-21.680499999999999</v>
      </c>
      <c r="HT42" s="168">
        <v>-57.163400000000003</v>
      </c>
      <c r="HU42" s="169"/>
      <c r="HV42" s="168">
        <v>11.8</v>
      </c>
      <c r="HW42" s="168">
        <v>12.08</v>
      </c>
      <c r="HX42" s="168">
        <v>-24.9</v>
      </c>
      <c r="HY42" s="168">
        <v>-24.7</v>
      </c>
      <c r="HZ42" s="168">
        <v>4.0091999999999999</v>
      </c>
      <c r="IA42" s="168">
        <v>0</v>
      </c>
      <c r="IB42" s="168">
        <v>25.544799999999999</v>
      </c>
      <c r="IC42" s="168">
        <v>23.876000000000001</v>
      </c>
      <c r="ID42" s="168">
        <v>23.9724</v>
      </c>
      <c r="IE42" s="168">
        <v>-12.3</v>
      </c>
      <c r="IF42" s="168">
        <v>-22.6</v>
      </c>
      <c r="IG42" s="168">
        <v>6</v>
      </c>
      <c r="IH42" s="168">
        <v>5.4</v>
      </c>
      <c r="II42" s="168">
        <v>-18.247900000000001</v>
      </c>
      <c r="IJ42" s="168">
        <v>-18.1373</v>
      </c>
      <c r="IK42" s="168">
        <v>-111.49469999999999</v>
      </c>
      <c r="IL42" s="168">
        <v>35.971699999999998</v>
      </c>
      <c r="IM42" s="168">
        <v>-289.92619999999999</v>
      </c>
      <c r="IN42" s="168">
        <v>-27.2896</v>
      </c>
      <c r="IO42" s="168">
        <v>-31.518899999999999</v>
      </c>
      <c r="IP42" s="168">
        <v>101.8171</v>
      </c>
      <c r="IQ42" s="168">
        <v>62.564</v>
      </c>
      <c r="IR42" s="168">
        <v>115.3759</v>
      </c>
      <c r="IS42" s="168">
        <v>59.786299999999997</v>
      </c>
      <c r="IT42" s="168">
        <v>37.436199999999999</v>
      </c>
      <c r="IU42" s="168">
        <v>27.065999999999999</v>
      </c>
      <c r="IV42" s="168">
        <v>27.476199999999999</v>
      </c>
      <c r="IW42" s="168">
        <v>-6.7847999999999997</v>
      </c>
      <c r="IX42" s="168">
        <v>211.88499999999999</v>
      </c>
      <c r="IY42" s="168">
        <v>-165.7671</v>
      </c>
      <c r="IZ42" s="168">
        <v>44.149799999999999</v>
      </c>
      <c r="JA42" s="168">
        <v>-39.173299999999998</v>
      </c>
      <c r="JB42" s="168">
        <v>-4.4276</v>
      </c>
      <c r="JC42" s="168">
        <v>3.6280000000000001</v>
      </c>
      <c r="JD42" s="168">
        <v>-2.96</v>
      </c>
      <c r="JE42" s="168">
        <v>-2.29</v>
      </c>
      <c r="JF42" s="168">
        <v>-2.2770000000000001</v>
      </c>
      <c r="JG42" s="168">
        <v>-2.48</v>
      </c>
      <c r="JH42" s="168">
        <v>4.72</v>
      </c>
      <c r="JI42" s="168">
        <v>-1.7702</v>
      </c>
      <c r="JJ42" s="168">
        <v>-10.283099999999999</v>
      </c>
      <c r="JK42" s="168">
        <v>3.2242000000000002</v>
      </c>
      <c r="JL42" s="168">
        <v>1.9058999999999999</v>
      </c>
      <c r="JM42" s="168">
        <v>1.3</v>
      </c>
      <c r="JN42" s="168">
        <v>-1.91</v>
      </c>
      <c r="JO42" s="168">
        <v>-1.385</v>
      </c>
      <c r="JP42" s="169"/>
      <c r="JQ42" s="169"/>
      <c r="JR42" s="168">
        <v>4.8457999999999997</v>
      </c>
      <c r="JS42" s="168">
        <v>4.0876000000000001</v>
      </c>
      <c r="JT42" s="168">
        <v>4.0621</v>
      </c>
      <c r="JU42" s="169"/>
      <c r="JV42" s="168">
        <v>6.3</v>
      </c>
      <c r="JW42" s="168">
        <v>6.8338999999999999</v>
      </c>
      <c r="JX42" s="168">
        <v>0.8</v>
      </c>
      <c r="JY42" s="169"/>
      <c r="JZ42" s="168">
        <v>0</v>
      </c>
      <c r="KA42" s="168">
        <v>-14.954000000000001</v>
      </c>
      <c r="KB42" s="168">
        <v>-22.0562</v>
      </c>
      <c r="KC42" s="168">
        <v>2.1677</v>
      </c>
      <c r="KD42" s="168">
        <v>10.666499999999999</v>
      </c>
      <c r="KE42" s="168">
        <v>-17.674800000000001</v>
      </c>
      <c r="KF42" s="168">
        <v>6.3574999999999999</v>
      </c>
      <c r="KG42" s="168">
        <v>-3.7</v>
      </c>
      <c r="KH42" s="168">
        <v>-11.3</v>
      </c>
      <c r="KI42" s="168">
        <v>-19.802600000000002</v>
      </c>
      <c r="KJ42" s="168">
        <v>-39.818199999999997</v>
      </c>
    </row>
    <row r="43" spans="1:296" ht="18" customHeight="1" x14ac:dyDescent="0.25">
      <c r="A43" s="163" t="s">
        <v>53</v>
      </c>
      <c r="B43" s="163" t="s">
        <v>860</v>
      </c>
      <c r="C43" s="167">
        <v>0</v>
      </c>
      <c r="D43" s="167">
        <v>0</v>
      </c>
      <c r="E43" s="168">
        <v>7.1997</v>
      </c>
      <c r="F43" s="168">
        <v>-12.9947</v>
      </c>
      <c r="G43" s="168">
        <v>5.8113000000000001</v>
      </c>
      <c r="H43" s="168">
        <v>12.7705</v>
      </c>
      <c r="I43" s="169"/>
      <c r="J43" s="168">
        <v>25.041399999999999</v>
      </c>
      <c r="K43" s="169"/>
      <c r="L43" s="168">
        <v>26.215699999999998</v>
      </c>
      <c r="M43" s="168">
        <v>11.3697</v>
      </c>
      <c r="N43" s="168">
        <v>11.1213</v>
      </c>
      <c r="O43" s="168">
        <v>-22.2</v>
      </c>
      <c r="P43" s="169"/>
      <c r="Q43" s="169"/>
      <c r="R43" s="168">
        <v>2.484</v>
      </c>
      <c r="S43" s="169"/>
      <c r="T43" s="168">
        <v>1.3708</v>
      </c>
      <c r="U43" s="168">
        <v>-7.7778</v>
      </c>
      <c r="V43" s="168">
        <v>5.2153</v>
      </c>
      <c r="W43" s="168">
        <v>5.0000999999999998</v>
      </c>
      <c r="X43" s="168">
        <v>8.7485999999999997</v>
      </c>
      <c r="Y43" s="168">
        <v>-0.45490000000000003</v>
      </c>
      <c r="Z43" s="168">
        <v>-0.62209999999999999</v>
      </c>
      <c r="AA43" s="168">
        <v>2.2298</v>
      </c>
      <c r="AB43" s="169"/>
      <c r="AC43" s="168">
        <v>-0.46379999999999999</v>
      </c>
      <c r="AD43" s="168">
        <v>9.5000000000000001E-2</v>
      </c>
      <c r="AE43" s="168">
        <v>8.8999999999999996E-2</v>
      </c>
      <c r="AF43" s="168">
        <v>3.3340000000000001</v>
      </c>
      <c r="AG43" s="168">
        <v>0</v>
      </c>
      <c r="AH43" s="168">
        <v>-2.2000000000000002</v>
      </c>
      <c r="AI43" s="168">
        <v>0.50900000000000001</v>
      </c>
      <c r="AJ43" s="168">
        <v>0.26200000000000001</v>
      </c>
      <c r="AK43" s="169"/>
      <c r="AL43" s="168">
        <v>-6.77</v>
      </c>
      <c r="AM43" s="169"/>
      <c r="AN43" s="168">
        <v>-13.6</v>
      </c>
      <c r="AO43" s="168">
        <v>-13.53</v>
      </c>
      <c r="AP43" s="169"/>
      <c r="AQ43" s="168">
        <v>3.9767000000000001</v>
      </c>
      <c r="AR43" s="168">
        <v>24.9252</v>
      </c>
      <c r="AS43" s="168">
        <v>27.1799</v>
      </c>
      <c r="AT43" s="168">
        <v>-10.6671</v>
      </c>
      <c r="AU43" s="168">
        <v>-1.9383999999999999</v>
      </c>
      <c r="AV43" s="168">
        <v>-3.1387999999999998</v>
      </c>
      <c r="AW43" s="168">
        <v>18.063199999999998</v>
      </c>
      <c r="AX43" s="168">
        <v>16.146899999999999</v>
      </c>
      <c r="AY43" s="168">
        <v>-17.296099999999999</v>
      </c>
      <c r="AZ43" s="168">
        <v>-14.537800000000001</v>
      </c>
      <c r="BA43" s="168">
        <v>26.309699999999999</v>
      </c>
      <c r="BB43" s="168">
        <v>46.558300000000003</v>
      </c>
      <c r="BC43" s="168">
        <v>65.727500000000006</v>
      </c>
      <c r="BD43" s="168">
        <v>17.240400000000001</v>
      </c>
      <c r="BE43" s="168">
        <v>-6</v>
      </c>
      <c r="BF43" s="168">
        <v>-6</v>
      </c>
      <c r="BG43" s="168">
        <v>-27.234400000000001</v>
      </c>
      <c r="BH43" s="168">
        <v>-27.077300000000001</v>
      </c>
      <c r="BI43" s="168">
        <v>-1.744</v>
      </c>
      <c r="BJ43" s="169"/>
      <c r="BK43" s="168">
        <v>-1.4069</v>
      </c>
      <c r="BL43" s="168">
        <v>5.6715999999999998</v>
      </c>
      <c r="BM43" s="168">
        <v>6.9672000000000001</v>
      </c>
      <c r="BN43" s="168">
        <v>4.7805</v>
      </c>
      <c r="BO43" s="168">
        <v>-122.25709999999999</v>
      </c>
      <c r="BP43" s="168">
        <v>84.871899999999997</v>
      </c>
      <c r="BQ43" s="168">
        <v>85.207599999999999</v>
      </c>
      <c r="BR43" s="168">
        <v>-71.449799999999996</v>
      </c>
      <c r="BS43" s="168">
        <v>-106.72880000000001</v>
      </c>
      <c r="BT43" s="169"/>
      <c r="BU43" s="169"/>
      <c r="BV43" s="169"/>
      <c r="BW43" s="168">
        <v>33.132100000000001</v>
      </c>
      <c r="BX43" s="168">
        <v>16.53</v>
      </c>
      <c r="BY43" s="168">
        <v>11.23</v>
      </c>
      <c r="BZ43" s="168">
        <v>-7.9</v>
      </c>
      <c r="CA43" s="168">
        <v>15.65</v>
      </c>
      <c r="CB43" s="169"/>
      <c r="CC43" s="169"/>
      <c r="CD43" s="168">
        <v>6.7464000000000004</v>
      </c>
      <c r="CE43" s="168">
        <v>6.1147999999999998</v>
      </c>
      <c r="CF43" s="168">
        <v>-5.4905999999999997</v>
      </c>
      <c r="CG43" s="168">
        <v>-14.516299999999999</v>
      </c>
      <c r="CH43" s="168">
        <v>-14.437900000000001</v>
      </c>
      <c r="CI43" s="168">
        <v>-2.0966999999999998</v>
      </c>
      <c r="CJ43" s="168">
        <v>17.920200000000001</v>
      </c>
      <c r="CK43" s="169"/>
      <c r="CL43" s="169"/>
      <c r="CM43" s="168">
        <v>29</v>
      </c>
      <c r="CN43" s="168">
        <v>-34.5</v>
      </c>
      <c r="CO43" s="168">
        <v>-5.31</v>
      </c>
      <c r="CP43" s="168">
        <v>33.127699999999997</v>
      </c>
      <c r="CQ43" s="168">
        <v>32.803400000000003</v>
      </c>
      <c r="CR43" s="168">
        <v>31.643799999999999</v>
      </c>
      <c r="CS43" s="168">
        <v>44.653500000000001</v>
      </c>
      <c r="CT43" s="168">
        <v>46.036200000000001</v>
      </c>
      <c r="CU43" s="168">
        <v>-22.212</v>
      </c>
      <c r="CV43" s="168">
        <v>-40.155500000000004</v>
      </c>
      <c r="CW43" s="168">
        <v>-17.490500000000001</v>
      </c>
      <c r="CX43" s="168">
        <v>3.5190999999999999</v>
      </c>
      <c r="CY43" s="168">
        <v>50.31</v>
      </c>
      <c r="CZ43" s="168">
        <v>34.369999999999997</v>
      </c>
      <c r="DA43" s="168">
        <v>-7.6562999999999999</v>
      </c>
      <c r="DB43" s="168">
        <v>-7.8125</v>
      </c>
      <c r="DC43" s="168">
        <v>-13.0275</v>
      </c>
      <c r="DD43" s="169"/>
      <c r="DE43" s="168">
        <v>-19.502700000000001</v>
      </c>
      <c r="DF43" s="168">
        <v>-18.880299999999998</v>
      </c>
      <c r="DG43" s="168">
        <v>31.728000000000002</v>
      </c>
      <c r="DH43" s="169"/>
      <c r="DI43" s="169"/>
      <c r="DJ43" s="168">
        <v>-37.799999999999997</v>
      </c>
      <c r="DK43" s="168">
        <v>-39.200000000000003</v>
      </c>
      <c r="DL43" s="168">
        <v>1.6547000000000001</v>
      </c>
      <c r="DM43" s="168">
        <v>20.399999999999999</v>
      </c>
      <c r="DN43" s="168">
        <v>19.12</v>
      </c>
      <c r="DO43" s="168">
        <v>25.82</v>
      </c>
      <c r="DP43" s="168">
        <v>14.03</v>
      </c>
      <c r="DQ43" s="168">
        <v>-5.0199999999999996</v>
      </c>
      <c r="DR43" s="168">
        <v>14.042999999999999</v>
      </c>
      <c r="DS43" s="168">
        <v>-30.916799999999999</v>
      </c>
      <c r="DT43" s="168">
        <v>-14.7</v>
      </c>
      <c r="DU43" s="168">
        <v>-14.8</v>
      </c>
      <c r="DV43" s="168">
        <v>40.56</v>
      </c>
      <c r="DW43" s="168">
        <v>-38.090000000000003</v>
      </c>
      <c r="DX43" s="168">
        <v>-27.2727</v>
      </c>
      <c r="DY43" s="168">
        <v>-13.572699999999999</v>
      </c>
      <c r="DZ43" s="168">
        <v>-23.9114</v>
      </c>
      <c r="EA43" s="168">
        <v>-22.954499999999999</v>
      </c>
      <c r="EB43" s="168">
        <v>40.215400000000002</v>
      </c>
      <c r="EC43" s="168">
        <v>11.493499999999999</v>
      </c>
      <c r="ED43" s="168">
        <v>0.50329999999999997</v>
      </c>
      <c r="EE43" s="168">
        <v>0.9284</v>
      </c>
      <c r="EF43" s="168">
        <v>-19.747</v>
      </c>
      <c r="EG43" s="168">
        <v>-24.035699999999999</v>
      </c>
      <c r="EH43" s="168">
        <v>-9.8379999999999992</v>
      </c>
      <c r="EI43" s="168">
        <v>5.6185</v>
      </c>
      <c r="EJ43" s="168">
        <v>-53.806699999999999</v>
      </c>
      <c r="EK43" s="169"/>
      <c r="EL43" s="168">
        <v>-11.111499999999999</v>
      </c>
      <c r="EM43" s="168">
        <v>-10.3703</v>
      </c>
      <c r="EN43" s="168">
        <v>18.755800000000001</v>
      </c>
      <c r="EO43" s="168">
        <v>-4.2481</v>
      </c>
      <c r="EP43" s="168">
        <v>-4.9073000000000002</v>
      </c>
      <c r="EQ43" s="168">
        <v>-39.94</v>
      </c>
      <c r="ER43" s="168">
        <v>-14.904</v>
      </c>
      <c r="ES43" s="168">
        <v>-14.375</v>
      </c>
      <c r="ET43" s="168">
        <v>6.0777999999999999</v>
      </c>
      <c r="EU43" s="168">
        <v>27.37</v>
      </c>
      <c r="EV43" s="168">
        <v>-4.96</v>
      </c>
      <c r="EW43" s="168">
        <v>0</v>
      </c>
      <c r="EX43" s="168">
        <v>5.3693</v>
      </c>
      <c r="EY43" s="168">
        <v>-8.7521000000000004</v>
      </c>
      <c r="EZ43" s="168">
        <v>-11.63</v>
      </c>
      <c r="FA43" s="168">
        <v>-11.596399999999999</v>
      </c>
      <c r="FB43" s="168">
        <v>9.8855000000000004</v>
      </c>
      <c r="FC43" s="168">
        <v>5.4272999999999998</v>
      </c>
      <c r="FD43" s="168">
        <v>-19.0562</v>
      </c>
      <c r="FE43" s="168">
        <v>8.2422000000000004</v>
      </c>
      <c r="FF43" s="169"/>
      <c r="FG43" s="168">
        <v>0.44969999999999999</v>
      </c>
      <c r="FH43" s="168">
        <v>2.5716999999999999</v>
      </c>
      <c r="FI43" s="168">
        <v>2.4302999999999999</v>
      </c>
      <c r="FJ43" s="168">
        <v>0</v>
      </c>
      <c r="FK43" s="168">
        <v>-13.898899999999999</v>
      </c>
      <c r="FL43" s="169"/>
      <c r="FM43" s="168">
        <v>7.0331999999999999</v>
      </c>
      <c r="FN43" s="168">
        <v>14.7654</v>
      </c>
      <c r="FO43" s="168">
        <v>15.0396</v>
      </c>
      <c r="FP43" s="168">
        <v>15.0252</v>
      </c>
      <c r="FQ43" s="168">
        <v>26.847200000000001</v>
      </c>
      <c r="FR43" s="168">
        <v>16.8325</v>
      </c>
      <c r="FS43" s="168">
        <v>-14.61</v>
      </c>
      <c r="FT43" s="168">
        <v>-2.2078000000000002</v>
      </c>
      <c r="FU43" s="168">
        <v>0.219</v>
      </c>
      <c r="FV43" s="168">
        <v>1.3</v>
      </c>
      <c r="FW43" s="168">
        <v>-0.56000000000000005</v>
      </c>
      <c r="FX43" s="168">
        <v>-17.366599999999998</v>
      </c>
      <c r="FY43" s="169"/>
      <c r="FZ43" s="168">
        <v>7.1150000000000002</v>
      </c>
      <c r="GA43" s="168">
        <v>0.79300000000000004</v>
      </c>
      <c r="GB43" s="169"/>
      <c r="GC43" s="168">
        <v>36.409999999999997</v>
      </c>
      <c r="GD43" s="168">
        <v>-38.275700000000001</v>
      </c>
      <c r="GE43" s="168">
        <v>-27.166699999999999</v>
      </c>
      <c r="GF43" s="168">
        <v>7.0000000000000007E-2</v>
      </c>
      <c r="GG43" s="168">
        <v>14.4474</v>
      </c>
      <c r="GH43" s="169"/>
      <c r="GI43" s="168">
        <v>27.973500000000001</v>
      </c>
      <c r="GJ43" s="168">
        <v>-11.127700000000001</v>
      </c>
      <c r="GK43" s="168">
        <v>-11.557499999999999</v>
      </c>
      <c r="GL43" s="168">
        <v>3.1328999999999998</v>
      </c>
      <c r="GM43" s="169"/>
      <c r="GN43" s="169"/>
      <c r="GO43" s="168">
        <v>-9.1412999999999993</v>
      </c>
      <c r="GP43" s="168">
        <v>-26.220700000000001</v>
      </c>
      <c r="GQ43" s="168">
        <v>4.2441000000000004</v>
      </c>
      <c r="GR43" s="168">
        <v>-23.427499999999998</v>
      </c>
      <c r="GS43" s="168">
        <v>5.8741000000000003</v>
      </c>
      <c r="GT43" s="168">
        <v>7.6311999999999998</v>
      </c>
      <c r="GU43" s="168">
        <v>181.0445</v>
      </c>
      <c r="GV43" s="168">
        <v>-2.8616000000000001</v>
      </c>
      <c r="GW43" s="168">
        <v>-5.6029</v>
      </c>
      <c r="GX43" s="168">
        <v>-14.0228</v>
      </c>
      <c r="GY43" s="168">
        <v>2.9659</v>
      </c>
      <c r="GZ43" s="168">
        <v>9.1426999999999996</v>
      </c>
      <c r="HA43" s="168">
        <v>9.4154</v>
      </c>
      <c r="HB43" s="168">
        <v>2.4466999999999999</v>
      </c>
      <c r="HC43" s="168">
        <v>-6.7018000000000004</v>
      </c>
      <c r="HD43" s="168">
        <v>-5.4931000000000001</v>
      </c>
      <c r="HE43" s="168">
        <v>15.09</v>
      </c>
      <c r="HF43" s="168">
        <v>-13.0684</v>
      </c>
      <c r="HG43" s="168">
        <v>7.5162000000000004</v>
      </c>
      <c r="HH43" s="168">
        <v>77.073400000000007</v>
      </c>
      <c r="HI43" s="168">
        <v>62.511699999999998</v>
      </c>
      <c r="HJ43" s="168">
        <v>0</v>
      </c>
      <c r="HK43" s="168">
        <v>49.863799999999998</v>
      </c>
      <c r="HL43" s="168">
        <v>0</v>
      </c>
      <c r="HM43" s="168">
        <v>-10.959099999999999</v>
      </c>
      <c r="HN43" s="168">
        <v>0</v>
      </c>
      <c r="HO43" s="168">
        <v>0</v>
      </c>
      <c r="HP43" s="168">
        <v>15.038</v>
      </c>
      <c r="HQ43" s="168">
        <v>31.463100000000001</v>
      </c>
      <c r="HR43" s="168">
        <v>-19.768799999999999</v>
      </c>
      <c r="HS43" s="168">
        <v>-19.192</v>
      </c>
      <c r="HT43" s="168">
        <v>-29.492999999999999</v>
      </c>
      <c r="HU43" s="168">
        <v>-29.662099999999999</v>
      </c>
      <c r="HV43" s="168">
        <v>11.52</v>
      </c>
      <c r="HW43" s="168">
        <v>11.94</v>
      </c>
      <c r="HX43" s="168">
        <v>-26.4</v>
      </c>
      <c r="HY43" s="168">
        <v>-26.8</v>
      </c>
      <c r="HZ43" s="168">
        <v>-0.56120000000000003</v>
      </c>
      <c r="IA43" s="168">
        <v>-0.48</v>
      </c>
      <c r="IB43" s="168">
        <v>16.7164</v>
      </c>
      <c r="IC43" s="168">
        <v>25.543199999999999</v>
      </c>
      <c r="ID43" s="168">
        <v>25.239100000000001</v>
      </c>
      <c r="IE43" s="168">
        <v>-13.1</v>
      </c>
      <c r="IF43" s="168">
        <v>-24</v>
      </c>
      <c r="IG43" s="168">
        <v>3.9</v>
      </c>
      <c r="IH43" s="168">
        <v>3.3</v>
      </c>
      <c r="II43" s="168">
        <v>-18.034500000000001</v>
      </c>
      <c r="IJ43" s="168">
        <v>-17.942299999999999</v>
      </c>
      <c r="IK43" s="168">
        <v>-91.820999999999998</v>
      </c>
      <c r="IL43" s="168">
        <v>24.279</v>
      </c>
      <c r="IM43" s="168">
        <v>-282.27170000000001</v>
      </c>
      <c r="IN43" s="168">
        <v>-20.393699999999999</v>
      </c>
      <c r="IO43" s="168">
        <v>-25.195699999999999</v>
      </c>
      <c r="IP43" s="168">
        <v>122.66670000000001</v>
      </c>
      <c r="IQ43" s="168">
        <v>40.334699999999998</v>
      </c>
      <c r="IR43" s="168">
        <v>106.0384</v>
      </c>
      <c r="IS43" s="168">
        <v>76.723500000000001</v>
      </c>
      <c r="IT43" s="168">
        <v>59.786200000000001</v>
      </c>
      <c r="IU43" s="168">
        <v>30.19</v>
      </c>
      <c r="IV43" s="168">
        <v>28.872399999999999</v>
      </c>
      <c r="IW43" s="168">
        <v>1.1128</v>
      </c>
      <c r="IX43" s="168">
        <v>243.53800000000001</v>
      </c>
      <c r="IY43" s="168">
        <v>-172.7741</v>
      </c>
      <c r="IZ43" s="168">
        <v>70.499099999999999</v>
      </c>
      <c r="JA43" s="168">
        <v>-57.741399999999999</v>
      </c>
      <c r="JB43" s="168">
        <v>-2.9285000000000001</v>
      </c>
      <c r="JC43" s="168">
        <v>3.5089999999999999</v>
      </c>
      <c r="JD43" s="168">
        <v>-1.76</v>
      </c>
      <c r="JE43" s="168">
        <v>-2.3199999999999998</v>
      </c>
      <c r="JF43" s="168">
        <v>-2.327</v>
      </c>
      <c r="JG43" s="168">
        <v>-3.28</v>
      </c>
      <c r="JH43" s="168">
        <v>6.32</v>
      </c>
      <c r="JI43" s="168">
        <v>-2.9579</v>
      </c>
      <c r="JJ43" s="168">
        <v>-12.3033</v>
      </c>
      <c r="JK43" s="168">
        <v>4.3380999999999998</v>
      </c>
      <c r="JL43" s="168">
        <v>1.5548999999999999</v>
      </c>
      <c r="JM43" s="168">
        <v>3.2</v>
      </c>
      <c r="JN43" s="168">
        <v>-1.254</v>
      </c>
      <c r="JO43" s="168">
        <v>-2.2869999999999999</v>
      </c>
      <c r="JP43" s="169"/>
      <c r="JQ43" s="169"/>
      <c r="JR43" s="168">
        <v>3.8914</v>
      </c>
      <c r="JS43" s="168">
        <v>3.2604000000000002</v>
      </c>
      <c r="JT43" s="168">
        <v>3.4350999999999998</v>
      </c>
      <c r="JU43" s="169"/>
      <c r="JV43" s="168">
        <v>8.4</v>
      </c>
      <c r="JW43" s="168">
        <v>6.9161000000000001</v>
      </c>
      <c r="JX43" s="168">
        <v>0.85</v>
      </c>
      <c r="JY43" s="169"/>
      <c r="JZ43" s="168">
        <v>-6.6257999999999999</v>
      </c>
      <c r="KA43" s="168">
        <v>-12.949199999999999</v>
      </c>
      <c r="KB43" s="168">
        <v>-17.517399999999999</v>
      </c>
      <c r="KC43" s="168">
        <v>-4.7462</v>
      </c>
      <c r="KD43" s="168">
        <v>7.9927000000000001</v>
      </c>
      <c r="KE43" s="168">
        <v>-12.7745</v>
      </c>
      <c r="KF43" s="168">
        <v>4.1912000000000003</v>
      </c>
      <c r="KG43" s="168">
        <v>-6.1</v>
      </c>
      <c r="KH43" s="168">
        <v>-8.6999999999999993</v>
      </c>
      <c r="KI43" s="168">
        <v>9.1616</v>
      </c>
      <c r="KJ43" s="168">
        <v>-75.743499999999997</v>
      </c>
    </row>
    <row r="44" spans="1:296" ht="18" customHeight="1" x14ac:dyDescent="0.25">
      <c r="A44" s="163" t="s">
        <v>53</v>
      </c>
      <c r="B44" s="163" t="s">
        <v>861</v>
      </c>
      <c r="C44" s="167">
        <v>0</v>
      </c>
      <c r="D44" s="167">
        <v>0</v>
      </c>
      <c r="E44" s="168">
        <v>5.1571999999999996</v>
      </c>
      <c r="F44" s="168">
        <v>-10.972899999999999</v>
      </c>
      <c r="G44" s="168">
        <v>9.0074000000000005</v>
      </c>
      <c r="H44" s="168">
        <v>10.173999999999999</v>
      </c>
      <c r="I44" s="169"/>
      <c r="J44" s="168">
        <v>23.521799999999999</v>
      </c>
      <c r="K44" s="169"/>
      <c r="L44" s="168">
        <v>21.108499999999999</v>
      </c>
      <c r="M44" s="168">
        <v>8.8186999999999998</v>
      </c>
      <c r="N44" s="168">
        <v>8.4978999999999996</v>
      </c>
      <c r="O44" s="168">
        <v>-19.98</v>
      </c>
      <c r="P44" s="168">
        <v>-30.8</v>
      </c>
      <c r="Q44" s="168">
        <v>6.6</v>
      </c>
      <c r="R44" s="168">
        <v>1.6559999999999999</v>
      </c>
      <c r="S44" s="168">
        <v>-19.8</v>
      </c>
      <c r="T44" s="168">
        <v>1.7076</v>
      </c>
      <c r="U44" s="168">
        <v>-6.1525999999999996</v>
      </c>
      <c r="V44" s="168">
        <v>3.855</v>
      </c>
      <c r="W44" s="168">
        <v>3.6947999999999999</v>
      </c>
      <c r="X44" s="168">
        <v>6.7386999999999997</v>
      </c>
      <c r="Y44" s="168">
        <v>0.50139999999999996</v>
      </c>
      <c r="Z44" s="168">
        <v>-1.4801</v>
      </c>
      <c r="AA44" s="168">
        <v>1.0423</v>
      </c>
      <c r="AB44" s="169"/>
      <c r="AC44" s="168">
        <v>-0.80420000000000003</v>
      </c>
      <c r="AD44" s="168">
        <v>-0.192</v>
      </c>
      <c r="AE44" s="168">
        <v>-0.182</v>
      </c>
      <c r="AF44" s="168">
        <v>3.774</v>
      </c>
      <c r="AG44" s="168">
        <v>-2.2200000000000002</v>
      </c>
      <c r="AH44" s="168">
        <v>2.2000000000000002</v>
      </c>
      <c r="AI44" s="168">
        <v>0.35399999999999998</v>
      </c>
      <c r="AJ44" s="168">
        <v>0.27700000000000002</v>
      </c>
      <c r="AK44" s="169"/>
      <c r="AL44" s="168">
        <v>-9.64</v>
      </c>
      <c r="AM44" s="168">
        <v>-10</v>
      </c>
      <c r="AN44" s="168">
        <v>-12.47</v>
      </c>
      <c r="AO44" s="168">
        <v>-12.57</v>
      </c>
      <c r="AP44" s="169"/>
      <c r="AQ44" s="168">
        <v>3.7660999999999998</v>
      </c>
      <c r="AR44" s="168">
        <v>23.628</v>
      </c>
      <c r="AS44" s="168">
        <v>26.0122</v>
      </c>
      <c r="AT44" s="168">
        <v>-10.4125</v>
      </c>
      <c r="AU44" s="168">
        <v>-7.1729000000000003</v>
      </c>
      <c r="AV44" s="168">
        <v>-7.0991999999999997</v>
      </c>
      <c r="AW44" s="168">
        <v>3.605</v>
      </c>
      <c r="AX44" s="168">
        <v>3.5808</v>
      </c>
      <c r="AY44" s="168">
        <v>-13.9415</v>
      </c>
      <c r="AZ44" s="168">
        <v>-11.5084</v>
      </c>
      <c r="BA44" s="168">
        <v>20.4542</v>
      </c>
      <c r="BB44" s="168">
        <v>38.021599999999999</v>
      </c>
      <c r="BC44" s="168">
        <v>74.628699999999995</v>
      </c>
      <c r="BD44" s="168">
        <v>17.9406</v>
      </c>
      <c r="BE44" s="168">
        <v>-6.2</v>
      </c>
      <c r="BF44" s="168">
        <v>-6.2</v>
      </c>
      <c r="BG44" s="168">
        <v>-26.197199999999999</v>
      </c>
      <c r="BH44" s="168">
        <v>-26.304400000000001</v>
      </c>
      <c r="BI44" s="168">
        <v>-1.8303</v>
      </c>
      <c r="BJ44" s="169"/>
      <c r="BK44" s="168">
        <v>-7.3760000000000003</v>
      </c>
      <c r="BL44" s="168">
        <v>4.3456999999999999</v>
      </c>
      <c r="BM44" s="168">
        <v>6.9877000000000002</v>
      </c>
      <c r="BN44" s="168">
        <v>4.7515999999999998</v>
      </c>
      <c r="BO44" s="168">
        <v>-150.7003</v>
      </c>
      <c r="BP44" s="168">
        <v>74.495699999999999</v>
      </c>
      <c r="BQ44" s="168">
        <v>74.739800000000002</v>
      </c>
      <c r="BR44" s="168">
        <v>-26.438099999999999</v>
      </c>
      <c r="BS44" s="168">
        <v>-129.77250000000001</v>
      </c>
      <c r="BT44" s="169"/>
      <c r="BU44" s="169"/>
      <c r="BV44" s="169"/>
      <c r="BW44" s="168">
        <v>28.9207</v>
      </c>
      <c r="BX44" s="168">
        <v>16.28</v>
      </c>
      <c r="BY44" s="168">
        <v>10.66</v>
      </c>
      <c r="BZ44" s="168">
        <v>-10.64</v>
      </c>
      <c r="CA44" s="168">
        <v>13.79</v>
      </c>
      <c r="CB44" s="169"/>
      <c r="CC44" s="169"/>
      <c r="CD44" s="168">
        <v>8.9678000000000004</v>
      </c>
      <c r="CE44" s="168">
        <v>7.9861000000000004</v>
      </c>
      <c r="CF44" s="168">
        <v>-4.8117000000000001</v>
      </c>
      <c r="CG44" s="168">
        <v>-24.525500000000001</v>
      </c>
      <c r="CH44" s="168">
        <v>-24.698799999999999</v>
      </c>
      <c r="CI44" s="168">
        <v>-7.9756999999999998</v>
      </c>
      <c r="CJ44" s="168">
        <v>17.595800000000001</v>
      </c>
      <c r="CK44" s="169"/>
      <c r="CL44" s="169"/>
      <c r="CM44" s="168">
        <v>27.1</v>
      </c>
      <c r="CN44" s="168">
        <v>-34</v>
      </c>
      <c r="CO44" s="168">
        <v>-4.7699999999999996</v>
      </c>
      <c r="CP44" s="168">
        <v>26.3536</v>
      </c>
      <c r="CQ44" s="168">
        <v>26.463799999999999</v>
      </c>
      <c r="CR44" s="168">
        <v>25.0823</v>
      </c>
      <c r="CS44" s="168">
        <v>41.334499999999998</v>
      </c>
      <c r="CT44" s="168">
        <v>41.475499999999997</v>
      </c>
      <c r="CU44" s="168">
        <v>-22.5626</v>
      </c>
      <c r="CV44" s="168">
        <v>-33.459899999999998</v>
      </c>
      <c r="CW44" s="168">
        <v>-18.831399999999999</v>
      </c>
      <c r="CX44" s="168">
        <v>3.5619000000000001</v>
      </c>
      <c r="CY44" s="168">
        <v>49.28</v>
      </c>
      <c r="CZ44" s="168">
        <v>34.29</v>
      </c>
      <c r="DA44" s="168">
        <v>-9.0625</v>
      </c>
      <c r="DB44" s="168">
        <v>-9.1797000000000004</v>
      </c>
      <c r="DC44" s="168">
        <v>-12.664899999999999</v>
      </c>
      <c r="DD44" s="169"/>
      <c r="DE44" s="168">
        <v>-19.264399999999998</v>
      </c>
      <c r="DF44" s="168">
        <v>-18.795400000000001</v>
      </c>
      <c r="DG44" s="168">
        <v>42.133899999999997</v>
      </c>
      <c r="DH44" s="169"/>
      <c r="DI44" s="169"/>
      <c r="DJ44" s="168">
        <v>-33.200000000000003</v>
      </c>
      <c r="DK44" s="168">
        <v>-32.200000000000003</v>
      </c>
      <c r="DL44" s="168">
        <v>1.3007</v>
      </c>
      <c r="DM44" s="168">
        <v>19.2</v>
      </c>
      <c r="DN44" s="168">
        <v>17.32</v>
      </c>
      <c r="DO44" s="168">
        <v>24.6</v>
      </c>
      <c r="DP44" s="168">
        <v>13.01</v>
      </c>
      <c r="DQ44" s="168">
        <v>-4.3600000000000003</v>
      </c>
      <c r="DR44" s="168">
        <v>10.695</v>
      </c>
      <c r="DS44" s="168">
        <v>-40.737299999999998</v>
      </c>
      <c r="DT44" s="168">
        <v>-4.25</v>
      </c>
      <c r="DU44" s="168">
        <v>-4.3099999999999996</v>
      </c>
      <c r="DV44" s="168">
        <v>22.61</v>
      </c>
      <c r="DW44" s="168">
        <v>-41.13</v>
      </c>
      <c r="DX44" s="168">
        <v>-36.490900000000003</v>
      </c>
      <c r="DY44" s="168">
        <v>-18.363600000000002</v>
      </c>
      <c r="DZ44" s="168">
        <v>-21.267099999999999</v>
      </c>
      <c r="EA44" s="168">
        <v>-20.7818</v>
      </c>
      <c r="EB44" s="168">
        <v>21.892499999999998</v>
      </c>
      <c r="EC44" s="168">
        <v>-4.1272000000000002</v>
      </c>
      <c r="ED44" s="168">
        <v>-14.3218</v>
      </c>
      <c r="EE44" s="168">
        <v>-13.813599999999999</v>
      </c>
      <c r="EF44" s="168">
        <v>-22.253599999999999</v>
      </c>
      <c r="EG44" s="168">
        <v>-27.195399999999999</v>
      </c>
      <c r="EH44" s="168">
        <v>-10.6</v>
      </c>
      <c r="EI44" s="168">
        <v>-44.000900000000001</v>
      </c>
      <c r="EJ44" s="168">
        <v>-44.700400000000002</v>
      </c>
      <c r="EK44" s="169"/>
      <c r="EL44" s="168">
        <v>-6.7329999999999997</v>
      </c>
      <c r="EM44" s="168">
        <v>-6.0956999999999999</v>
      </c>
      <c r="EN44" s="168">
        <v>18.035599999999999</v>
      </c>
      <c r="EO44" s="168">
        <v>-1.744</v>
      </c>
      <c r="EP44" s="168">
        <v>-2.2467999999999999</v>
      </c>
      <c r="EQ44" s="168">
        <v>-43.012</v>
      </c>
      <c r="ER44" s="168">
        <v>-11.855600000000001</v>
      </c>
      <c r="ES44" s="168">
        <v>-11.5154</v>
      </c>
      <c r="ET44" s="168">
        <v>7.1925999999999997</v>
      </c>
      <c r="EU44" s="168">
        <v>28.39</v>
      </c>
      <c r="EV44" s="168">
        <v>-3.4</v>
      </c>
      <c r="EW44" s="168">
        <v>0</v>
      </c>
      <c r="EX44" s="168">
        <v>5.3673000000000002</v>
      </c>
      <c r="EY44" s="168">
        <v>-3.1360000000000001</v>
      </c>
      <c r="EZ44" s="168">
        <v>-12.268700000000001</v>
      </c>
      <c r="FA44" s="168">
        <v>-12.025499999999999</v>
      </c>
      <c r="FB44" s="168">
        <v>10.0702</v>
      </c>
      <c r="FC44" s="168">
        <v>7.8829000000000002</v>
      </c>
      <c r="FD44" s="168">
        <v>-19.947800000000001</v>
      </c>
      <c r="FE44" s="168">
        <v>8.3643999999999998</v>
      </c>
      <c r="FF44" s="169"/>
      <c r="FG44" s="168">
        <v>0.60019999999999996</v>
      </c>
      <c r="FH44" s="168">
        <v>0</v>
      </c>
      <c r="FI44" s="168">
        <v>2.5543999999999998</v>
      </c>
      <c r="FJ44" s="168">
        <v>0</v>
      </c>
      <c r="FK44" s="168">
        <v>-14.0663</v>
      </c>
      <c r="FL44" s="169"/>
      <c r="FM44" s="168">
        <v>6.6982999999999997</v>
      </c>
      <c r="FN44" s="168">
        <v>9.5175999999999998</v>
      </c>
      <c r="FO44" s="168">
        <v>9.4551999999999996</v>
      </c>
      <c r="FP44" s="168">
        <v>15.6919</v>
      </c>
      <c r="FQ44" s="168">
        <v>27.211200000000002</v>
      </c>
      <c r="FR44" s="168">
        <v>17.291499999999999</v>
      </c>
      <c r="FS44" s="168">
        <v>-16.03</v>
      </c>
      <c r="FT44" s="168">
        <v>-2.8083999999999998</v>
      </c>
      <c r="FU44" s="168">
        <v>0.31609999999999999</v>
      </c>
      <c r="FV44" s="168">
        <v>1.58</v>
      </c>
      <c r="FW44" s="168">
        <v>-0.84</v>
      </c>
      <c r="FX44" s="168">
        <v>-16.6311</v>
      </c>
      <c r="FY44" s="168">
        <v>0</v>
      </c>
      <c r="FZ44" s="168">
        <v>6.9690000000000003</v>
      </c>
      <c r="GA44" s="168">
        <v>0.93600000000000005</v>
      </c>
      <c r="GB44" s="169"/>
      <c r="GC44" s="168">
        <v>37.659999999999997</v>
      </c>
      <c r="GD44" s="168">
        <v>-39.693800000000003</v>
      </c>
      <c r="GE44" s="168">
        <v>-29.399899999999999</v>
      </c>
      <c r="GF44" s="168">
        <v>0.12</v>
      </c>
      <c r="GG44" s="168">
        <v>14.5108</v>
      </c>
      <c r="GH44" s="169"/>
      <c r="GI44" s="168">
        <v>28.3705</v>
      </c>
      <c r="GJ44" s="168">
        <v>-10.870799999999999</v>
      </c>
      <c r="GK44" s="168">
        <v>-11.425700000000001</v>
      </c>
      <c r="GL44" s="168">
        <v>3.3330000000000002</v>
      </c>
      <c r="GM44" s="168">
        <v>8.3299999999999999E-2</v>
      </c>
      <c r="GN44" s="169"/>
      <c r="GO44" s="168">
        <v>-9.5823</v>
      </c>
      <c r="GP44" s="168">
        <v>-23.4861</v>
      </c>
      <c r="GQ44" s="168">
        <v>2.9821</v>
      </c>
      <c r="GR44" s="168">
        <v>-22.171900000000001</v>
      </c>
      <c r="GS44" s="168">
        <v>5.8587999999999996</v>
      </c>
      <c r="GT44" s="168">
        <v>5.9604999999999997</v>
      </c>
      <c r="GU44" s="168">
        <v>172.00239999999999</v>
      </c>
      <c r="GV44" s="168">
        <v>-2.9571999999999998</v>
      </c>
      <c r="GW44" s="168">
        <v>-5.9892000000000003</v>
      </c>
      <c r="GX44" s="168">
        <v>-14.2438</v>
      </c>
      <c r="GY44" s="168">
        <v>2.7530999999999999</v>
      </c>
      <c r="GZ44" s="168">
        <v>9.6846999999999994</v>
      </c>
      <c r="HA44" s="168">
        <v>9.8978999999999999</v>
      </c>
      <c r="HB44" s="168">
        <v>2</v>
      </c>
      <c r="HC44" s="168">
        <v>-6.1833999999999998</v>
      </c>
      <c r="HD44" s="168">
        <v>-3.9403999999999999</v>
      </c>
      <c r="HE44" s="168">
        <v>9.64</v>
      </c>
      <c r="HF44" s="168">
        <v>-5.7480000000000002</v>
      </c>
      <c r="HG44" s="168">
        <v>18.564499999999999</v>
      </c>
      <c r="HH44" s="168">
        <v>64.852599999999995</v>
      </c>
      <c r="HI44" s="168">
        <v>72.571200000000005</v>
      </c>
      <c r="HJ44" s="168">
        <v>0</v>
      </c>
      <c r="HK44" s="168">
        <v>49.778599999999997</v>
      </c>
      <c r="HL44" s="168">
        <v>0</v>
      </c>
      <c r="HM44" s="168">
        <v>-10.4574</v>
      </c>
      <c r="HN44" s="168">
        <v>0</v>
      </c>
      <c r="HO44" s="168">
        <v>0</v>
      </c>
      <c r="HP44" s="168">
        <v>31.850999999999999</v>
      </c>
      <c r="HQ44" s="169"/>
      <c r="HR44" s="168">
        <v>-19.785299999999999</v>
      </c>
      <c r="HS44" s="168">
        <v>-19.236000000000001</v>
      </c>
      <c r="HT44" s="168">
        <v>-21.162199999999999</v>
      </c>
      <c r="HU44" s="168">
        <v>-21.496400000000001</v>
      </c>
      <c r="HV44" s="168">
        <v>9.39</v>
      </c>
      <c r="HW44" s="168">
        <v>9.76</v>
      </c>
      <c r="HX44" s="168">
        <v>-25.4</v>
      </c>
      <c r="HY44" s="168">
        <v>-25.6</v>
      </c>
      <c r="HZ44" s="168">
        <v>5.3999999999999999E-2</v>
      </c>
      <c r="IA44" s="168">
        <v>-1.52</v>
      </c>
      <c r="IB44" s="168">
        <v>22.4923</v>
      </c>
      <c r="IC44" s="168">
        <v>24.111699999999999</v>
      </c>
      <c r="ID44" s="168">
        <v>24.367000000000001</v>
      </c>
      <c r="IE44" s="168">
        <v>-13.1</v>
      </c>
      <c r="IF44" s="168">
        <v>-24.8</v>
      </c>
      <c r="IG44" s="168">
        <v>4.3</v>
      </c>
      <c r="IH44" s="168">
        <v>3.8</v>
      </c>
      <c r="II44" s="169"/>
      <c r="IJ44" s="168">
        <v>-17.954799999999999</v>
      </c>
      <c r="IK44" s="168">
        <v>-102.9806</v>
      </c>
      <c r="IL44" s="168">
        <v>16.057600000000001</v>
      </c>
      <c r="IM44" s="168">
        <v>-275.50990000000002</v>
      </c>
      <c r="IN44" s="168">
        <v>-14.592000000000001</v>
      </c>
      <c r="IO44" s="168">
        <v>-27.805900000000001</v>
      </c>
      <c r="IP44" s="168">
        <v>119.8408</v>
      </c>
      <c r="IQ44" s="168">
        <v>41.687399999999997</v>
      </c>
      <c r="IR44" s="168">
        <v>103.611</v>
      </c>
      <c r="IS44" s="168">
        <v>74.600800000000007</v>
      </c>
      <c r="IT44" s="168">
        <v>55.032400000000003</v>
      </c>
      <c r="IU44" s="168">
        <v>21.2882</v>
      </c>
      <c r="IV44" s="168">
        <v>21.0792</v>
      </c>
      <c r="IW44" s="168">
        <v>-0.14549999999999999</v>
      </c>
      <c r="IX44" s="168">
        <v>236.56989999999999</v>
      </c>
      <c r="IY44" s="168">
        <v>-170.73320000000001</v>
      </c>
      <c r="IZ44" s="168">
        <v>72.499399999999994</v>
      </c>
      <c r="JA44" s="168">
        <v>-55.520600000000002</v>
      </c>
      <c r="JB44" s="168">
        <v>-2.9285000000000001</v>
      </c>
      <c r="JC44" s="168">
        <v>-3.8180000000000001</v>
      </c>
      <c r="JD44" s="168">
        <v>-4.72</v>
      </c>
      <c r="JE44" s="168">
        <v>-2.4140000000000001</v>
      </c>
      <c r="JF44" s="168">
        <v>-2.4220000000000002</v>
      </c>
      <c r="JG44" s="168">
        <v>-0.56000000000000005</v>
      </c>
      <c r="JH44" s="168">
        <v>4.5599999999999996</v>
      </c>
      <c r="JI44" s="168">
        <v>-3.8271999999999999</v>
      </c>
      <c r="JJ44" s="168">
        <v>-10.487500000000001</v>
      </c>
      <c r="JK44" s="168">
        <v>4.3075999999999999</v>
      </c>
      <c r="JL44" s="168">
        <v>-0.14499999999999999</v>
      </c>
      <c r="JM44" s="168">
        <v>3</v>
      </c>
      <c r="JN44" s="168">
        <v>-2.2120000000000002</v>
      </c>
      <c r="JO44" s="168">
        <v>-2.06</v>
      </c>
      <c r="JP44" s="168">
        <v>0</v>
      </c>
      <c r="JQ44" s="168">
        <v>0</v>
      </c>
      <c r="JR44" s="168">
        <v>3.6175000000000002</v>
      </c>
      <c r="JS44" s="168">
        <v>3.9243999999999999</v>
      </c>
      <c r="JT44" s="168">
        <v>2.7789000000000001</v>
      </c>
      <c r="JU44" s="169"/>
      <c r="JV44" s="168">
        <v>8.5</v>
      </c>
      <c r="JW44" s="168">
        <v>8.3703000000000003</v>
      </c>
      <c r="JX44" s="168">
        <v>0.81</v>
      </c>
      <c r="JY44" s="169"/>
      <c r="JZ44" s="168">
        <v>-6.7961999999999998</v>
      </c>
      <c r="KA44" s="168">
        <v>-13.6091</v>
      </c>
      <c r="KB44" s="168">
        <v>-17.4452</v>
      </c>
      <c r="KC44" s="168">
        <v>-5.6496000000000004</v>
      </c>
      <c r="KD44" s="168">
        <v>9.5010999999999992</v>
      </c>
      <c r="KE44" s="168">
        <v>-13.313700000000001</v>
      </c>
      <c r="KF44" s="168">
        <v>3.3479999999999999</v>
      </c>
      <c r="KG44" s="168">
        <v>-6.4</v>
      </c>
      <c r="KH44" s="168">
        <v>-9.9</v>
      </c>
      <c r="KI44" s="168">
        <v>30.667000000000002</v>
      </c>
      <c r="KJ44" s="168">
        <v>-98.303700000000006</v>
      </c>
    </row>
    <row r="45" spans="1:296" ht="18" customHeight="1" x14ac:dyDescent="0.25">
      <c r="A45" s="163" t="s">
        <v>53</v>
      </c>
      <c r="B45" s="163" t="s">
        <v>862</v>
      </c>
      <c r="C45" s="167">
        <v>0</v>
      </c>
      <c r="D45" s="167">
        <v>0</v>
      </c>
      <c r="E45" s="168">
        <v>6.1288</v>
      </c>
      <c r="F45" s="168">
        <v>-12.176399999999999</v>
      </c>
      <c r="G45" s="168">
        <v>6.0454999999999997</v>
      </c>
      <c r="H45" s="168">
        <v>12.9655</v>
      </c>
      <c r="I45" s="169"/>
      <c r="J45" s="168">
        <v>24.636800000000001</v>
      </c>
      <c r="K45" s="169"/>
      <c r="L45" s="168">
        <v>21.976900000000001</v>
      </c>
      <c r="M45" s="168">
        <v>9.3267000000000007</v>
      </c>
      <c r="N45" s="168">
        <v>9.0127000000000006</v>
      </c>
      <c r="O45" s="168">
        <v>-19.98</v>
      </c>
      <c r="P45" s="169"/>
      <c r="Q45" s="169"/>
      <c r="R45" s="169"/>
      <c r="S45" s="168">
        <v>-17.600000000000001</v>
      </c>
      <c r="T45" s="168">
        <v>1.4681999999999999</v>
      </c>
      <c r="U45" s="168">
        <v>-6.6035000000000004</v>
      </c>
      <c r="V45" s="168">
        <v>5.4208999999999996</v>
      </c>
      <c r="W45" s="168">
        <v>5.3400999999999996</v>
      </c>
      <c r="X45" s="168">
        <v>9.6803000000000008</v>
      </c>
      <c r="Y45" s="168">
        <v>1.302</v>
      </c>
      <c r="Z45" s="168">
        <v>-1.6828000000000001</v>
      </c>
      <c r="AA45" s="168">
        <v>0.7984</v>
      </c>
      <c r="AB45" s="169"/>
      <c r="AC45" s="168">
        <v>-0.83079999999999998</v>
      </c>
      <c r="AD45" s="168">
        <v>0.27</v>
      </c>
      <c r="AE45" s="168">
        <v>0.29199999999999998</v>
      </c>
      <c r="AF45" s="168">
        <v>3.661</v>
      </c>
      <c r="AG45" s="168">
        <v>0</v>
      </c>
      <c r="AH45" s="168">
        <v>2.2000000000000002</v>
      </c>
      <c r="AI45" s="168">
        <v>0.39200000000000002</v>
      </c>
      <c r="AJ45" s="168">
        <v>0.28899999999999998</v>
      </c>
      <c r="AK45" s="169"/>
      <c r="AL45" s="168">
        <v>-5.91</v>
      </c>
      <c r="AM45" s="169"/>
      <c r="AN45" s="168">
        <v>-12.12</v>
      </c>
      <c r="AO45" s="168">
        <v>-12.15</v>
      </c>
      <c r="AP45" s="169"/>
      <c r="AQ45" s="168">
        <v>3.4731000000000001</v>
      </c>
      <c r="AR45" s="168">
        <v>26.1968</v>
      </c>
      <c r="AS45" s="168">
        <v>28.4832</v>
      </c>
      <c r="AT45" s="168">
        <v>-16.04</v>
      </c>
      <c r="AU45" s="168">
        <v>-3.6356999999999999</v>
      </c>
      <c r="AV45" s="168">
        <v>-3.4754</v>
      </c>
      <c r="AW45" s="168">
        <v>1.2603</v>
      </c>
      <c r="AX45" s="168">
        <v>1.4117999999999999</v>
      </c>
      <c r="AY45" s="168">
        <v>-14.5443</v>
      </c>
      <c r="AZ45" s="168">
        <v>-11.928000000000001</v>
      </c>
      <c r="BA45" s="168">
        <v>15.0503</v>
      </c>
      <c r="BB45" s="168">
        <v>32.2408</v>
      </c>
      <c r="BC45" s="168">
        <v>84.991</v>
      </c>
      <c r="BD45" s="168">
        <v>17.185300000000002</v>
      </c>
      <c r="BE45" s="168">
        <v>-5.8</v>
      </c>
      <c r="BF45" s="168">
        <v>-5.8</v>
      </c>
      <c r="BG45" s="168">
        <v>-26.158100000000001</v>
      </c>
      <c r="BH45" s="168">
        <v>-26.018799999999999</v>
      </c>
      <c r="BI45" s="168">
        <v>-1.8703000000000001</v>
      </c>
      <c r="BJ45" s="169"/>
      <c r="BK45" s="168">
        <v>-5.1428000000000003</v>
      </c>
      <c r="BL45" s="168">
        <v>4.5618999999999996</v>
      </c>
      <c r="BM45" s="168">
        <v>4.1452</v>
      </c>
      <c r="BN45" s="168">
        <v>2.9264999999999999</v>
      </c>
      <c r="BO45" s="168">
        <v>-130.92439999999999</v>
      </c>
      <c r="BP45" s="168">
        <v>77.547499999999999</v>
      </c>
      <c r="BQ45" s="168">
        <v>77.028700000000001</v>
      </c>
      <c r="BR45" s="168">
        <v>-48.969299999999997</v>
      </c>
      <c r="BS45" s="168">
        <v>-106.9508</v>
      </c>
      <c r="BT45" s="169"/>
      <c r="BU45" s="169"/>
      <c r="BV45" s="169"/>
      <c r="BW45" s="168">
        <v>32.932499999999997</v>
      </c>
      <c r="BX45" s="168">
        <v>16.899999999999999</v>
      </c>
      <c r="BY45" s="168">
        <v>12.93</v>
      </c>
      <c r="BZ45" s="168">
        <v>-8.99</v>
      </c>
      <c r="CA45" s="168">
        <v>12.06</v>
      </c>
      <c r="CB45" s="169"/>
      <c r="CC45" s="169"/>
      <c r="CD45" s="168">
        <v>6.5991999999999997</v>
      </c>
      <c r="CE45" s="168">
        <v>5.5811000000000002</v>
      </c>
      <c r="CF45" s="168">
        <v>-4.5671999999999997</v>
      </c>
      <c r="CG45" s="168">
        <v>-21.2136</v>
      </c>
      <c r="CH45" s="168">
        <v>-21.073</v>
      </c>
      <c r="CI45" s="168">
        <v>-5.3188000000000004</v>
      </c>
      <c r="CJ45" s="168">
        <v>15.903600000000001</v>
      </c>
      <c r="CK45" s="169"/>
      <c r="CL45" s="169"/>
      <c r="CM45" s="168">
        <v>28.6</v>
      </c>
      <c r="CN45" s="168">
        <v>-30.9</v>
      </c>
      <c r="CO45" s="168">
        <v>-4.42</v>
      </c>
      <c r="CP45" s="168">
        <v>28.364799999999999</v>
      </c>
      <c r="CQ45" s="168">
        <v>28.441299999999998</v>
      </c>
      <c r="CR45" s="168">
        <v>27.735900000000001</v>
      </c>
      <c r="CS45" s="168">
        <v>39.384099999999997</v>
      </c>
      <c r="CT45" s="168">
        <v>39.794400000000003</v>
      </c>
      <c r="CU45" s="168">
        <v>-20.539200000000001</v>
      </c>
      <c r="CV45" s="168">
        <v>-36.274900000000002</v>
      </c>
      <c r="CW45" s="168">
        <v>-16.2956</v>
      </c>
      <c r="CX45" s="168">
        <v>3.8875000000000002</v>
      </c>
      <c r="CY45" s="168">
        <v>47.4</v>
      </c>
      <c r="CZ45" s="168">
        <v>35.619999999999997</v>
      </c>
      <c r="DA45" s="168">
        <v>-8.4375</v>
      </c>
      <c r="DB45" s="168">
        <v>-8.5937999999999999</v>
      </c>
      <c r="DC45" s="168">
        <v>-13.0124</v>
      </c>
      <c r="DD45" s="169"/>
      <c r="DE45" s="168">
        <v>-17.611899999999999</v>
      </c>
      <c r="DF45" s="168">
        <v>-16.878299999999999</v>
      </c>
      <c r="DG45" s="168">
        <v>32.524099999999997</v>
      </c>
      <c r="DH45" s="169"/>
      <c r="DI45" s="169"/>
      <c r="DJ45" s="168">
        <v>-35.6</v>
      </c>
      <c r="DK45" s="168">
        <v>-34.9</v>
      </c>
      <c r="DL45" s="168">
        <v>0.87590000000000001</v>
      </c>
      <c r="DM45" s="168">
        <v>18.899999999999999</v>
      </c>
      <c r="DN45" s="168">
        <v>19.260000000000002</v>
      </c>
      <c r="DO45" s="168">
        <v>24.16</v>
      </c>
      <c r="DP45" s="168">
        <v>12.6</v>
      </c>
      <c r="DQ45" s="168">
        <v>-4.4800000000000004</v>
      </c>
      <c r="DR45" s="168">
        <v>10.974</v>
      </c>
      <c r="DS45" s="168">
        <v>-32.056800000000003</v>
      </c>
      <c r="DT45" s="168">
        <v>-4.74</v>
      </c>
      <c r="DU45" s="168">
        <v>-4.83</v>
      </c>
      <c r="DV45" s="168">
        <v>23.68</v>
      </c>
      <c r="DW45" s="168">
        <v>-40.549999999999997</v>
      </c>
      <c r="DX45" s="168">
        <v>-26.872699999999998</v>
      </c>
      <c r="DY45" s="168">
        <v>-13.690899999999999</v>
      </c>
      <c r="DZ45" s="168">
        <v>-22.430900000000001</v>
      </c>
      <c r="EA45" s="168">
        <v>-21.872699999999998</v>
      </c>
      <c r="EB45" s="168">
        <v>27.412400000000002</v>
      </c>
      <c r="EC45" s="168">
        <v>2.7513999999999998</v>
      </c>
      <c r="ED45" s="168">
        <v>-8.3671000000000006</v>
      </c>
      <c r="EE45" s="168">
        <v>-7.6689999999999996</v>
      </c>
      <c r="EF45" s="168">
        <v>-23.255199999999999</v>
      </c>
      <c r="EG45" s="168">
        <v>-30.142600000000002</v>
      </c>
      <c r="EH45" s="168">
        <v>-11.420999999999999</v>
      </c>
      <c r="EI45" s="168">
        <v>-18.2028</v>
      </c>
      <c r="EJ45" s="168">
        <v>-49.253799999999998</v>
      </c>
      <c r="EK45" s="169"/>
      <c r="EL45" s="168">
        <v>-6.8023999999999996</v>
      </c>
      <c r="EM45" s="168">
        <v>-6.0613000000000001</v>
      </c>
      <c r="EN45" s="168">
        <v>20.603999999999999</v>
      </c>
      <c r="EO45" s="168">
        <v>-3.3073999999999999</v>
      </c>
      <c r="EP45" s="168">
        <v>-3.72</v>
      </c>
      <c r="EQ45" s="168">
        <v>-51.207999999999998</v>
      </c>
      <c r="ER45" s="168">
        <v>-11.219200000000001</v>
      </c>
      <c r="ES45" s="168">
        <v>-10.873799999999999</v>
      </c>
      <c r="ET45" s="168">
        <v>11.053800000000001</v>
      </c>
      <c r="EU45" s="168">
        <v>28.4</v>
      </c>
      <c r="EV45" s="168">
        <v>2.77</v>
      </c>
      <c r="EW45" s="168">
        <v>0</v>
      </c>
      <c r="EX45" s="168">
        <v>5.1665999999999999</v>
      </c>
      <c r="EY45" s="168">
        <v>-5.3034999999999997</v>
      </c>
      <c r="EZ45" s="168">
        <v>-12.4053</v>
      </c>
      <c r="FA45" s="168">
        <v>-12.3095</v>
      </c>
      <c r="FB45" s="168">
        <v>8.7799999999999994</v>
      </c>
      <c r="FC45" s="168">
        <v>11.214499999999999</v>
      </c>
      <c r="FD45" s="168">
        <v>-22.286000000000001</v>
      </c>
      <c r="FE45" s="168">
        <v>8.2993000000000006</v>
      </c>
      <c r="FF45" s="169"/>
      <c r="FG45" s="168">
        <v>0.72889999999999999</v>
      </c>
      <c r="FH45" s="168">
        <v>0</v>
      </c>
      <c r="FI45" s="168">
        <v>2.5764999999999998</v>
      </c>
      <c r="FJ45" s="168">
        <v>0</v>
      </c>
      <c r="FK45" s="168">
        <v>-14.0663</v>
      </c>
      <c r="FL45" s="169"/>
      <c r="FM45" s="168">
        <v>7.7030000000000003</v>
      </c>
      <c r="FN45" s="168">
        <v>12.079000000000001</v>
      </c>
      <c r="FO45" s="168">
        <v>12.371700000000001</v>
      </c>
      <c r="FP45" s="168">
        <v>19.808599999999998</v>
      </c>
      <c r="FQ45" s="168">
        <v>32.530700000000003</v>
      </c>
      <c r="FR45" s="168">
        <v>22.130500000000001</v>
      </c>
      <c r="FS45" s="168">
        <v>-16.82</v>
      </c>
      <c r="FT45" s="168">
        <v>-1.9094</v>
      </c>
      <c r="FU45" s="168">
        <v>0.3115</v>
      </c>
      <c r="FV45" s="168">
        <v>1.06</v>
      </c>
      <c r="FW45" s="168">
        <v>-1.88</v>
      </c>
      <c r="FX45" s="168">
        <v>-21.432600000000001</v>
      </c>
      <c r="FY45" s="169"/>
      <c r="FZ45" s="168">
        <v>6.6689999999999996</v>
      </c>
      <c r="GA45" s="168">
        <v>0.379</v>
      </c>
      <c r="GB45" s="169"/>
      <c r="GC45" s="168">
        <v>34.68</v>
      </c>
      <c r="GD45" s="168">
        <v>-43.195399999999999</v>
      </c>
      <c r="GE45" s="168">
        <v>-30.565000000000001</v>
      </c>
      <c r="GF45" s="168">
        <v>-0.27</v>
      </c>
      <c r="GG45" s="168">
        <v>12.658200000000001</v>
      </c>
      <c r="GH45" s="169"/>
      <c r="GI45" s="168">
        <v>28.6175</v>
      </c>
      <c r="GJ45" s="168">
        <v>-11.324199999999999</v>
      </c>
      <c r="GK45" s="168">
        <v>-11.880599999999999</v>
      </c>
      <c r="GL45" s="168">
        <v>3.6227999999999998</v>
      </c>
      <c r="GM45" s="168">
        <v>5.2499999999999998E-2</v>
      </c>
      <c r="GN45" s="169"/>
      <c r="GO45" s="168">
        <v>-9.4115000000000002</v>
      </c>
      <c r="GP45" s="168">
        <v>-20.075199999999999</v>
      </c>
      <c r="GQ45" s="168">
        <v>2.6762000000000001</v>
      </c>
      <c r="GR45" s="168">
        <v>-20.772300000000001</v>
      </c>
      <c r="GS45" s="168">
        <v>4.9992000000000001</v>
      </c>
      <c r="GT45" s="168">
        <v>4.1307</v>
      </c>
      <c r="GU45" s="168">
        <v>184.83619999999999</v>
      </c>
      <c r="GV45" s="168">
        <v>-1.3111999999999999</v>
      </c>
      <c r="GW45" s="168">
        <v>-5.7171000000000003</v>
      </c>
      <c r="GX45" s="168">
        <v>-14.817500000000001</v>
      </c>
      <c r="GY45" s="168">
        <v>3.1587999999999998</v>
      </c>
      <c r="GZ45" s="168">
        <v>10.131500000000001</v>
      </c>
      <c r="HA45" s="168">
        <v>10.3409</v>
      </c>
      <c r="HB45" s="168">
        <v>2.7764000000000002</v>
      </c>
      <c r="HC45" s="168">
        <v>-5.1414</v>
      </c>
      <c r="HD45" s="168">
        <v>-4.1066000000000003</v>
      </c>
      <c r="HE45" s="168">
        <v>13.83</v>
      </c>
      <c r="HF45" s="168">
        <v>-9.3795000000000002</v>
      </c>
      <c r="HG45" s="168">
        <v>12.632999999999999</v>
      </c>
      <c r="HH45" s="168">
        <v>73.421099999999996</v>
      </c>
      <c r="HI45" s="168">
        <v>69.545400000000001</v>
      </c>
      <c r="HJ45" s="168">
        <v>2.0287999999999999</v>
      </c>
      <c r="HK45" s="168">
        <v>49.461300000000001</v>
      </c>
      <c r="HL45" s="168">
        <v>-11.1191</v>
      </c>
      <c r="HM45" s="168">
        <v>-11.575900000000001</v>
      </c>
      <c r="HN45" s="168">
        <v>0</v>
      </c>
      <c r="HO45" s="168">
        <v>-12.081200000000001</v>
      </c>
      <c r="HP45" s="169"/>
      <c r="HQ45" s="169"/>
      <c r="HR45" s="168">
        <v>-19.4282</v>
      </c>
      <c r="HS45" s="168">
        <v>-19.268899999999999</v>
      </c>
      <c r="HT45" s="168">
        <v>-20.311299999999999</v>
      </c>
      <c r="HU45" s="168">
        <v>-20.276</v>
      </c>
      <c r="HV45" s="168">
        <v>11.75</v>
      </c>
      <c r="HW45" s="168">
        <v>12.12</v>
      </c>
      <c r="HX45" s="168">
        <v>-26.9</v>
      </c>
      <c r="HY45" s="168">
        <v>-26.9</v>
      </c>
      <c r="HZ45" s="168">
        <v>3.5700000000000003E-2</v>
      </c>
      <c r="IA45" s="168">
        <v>-2.4</v>
      </c>
      <c r="IB45" s="168">
        <v>27.784199999999998</v>
      </c>
      <c r="IC45" s="168">
        <v>23.4922</v>
      </c>
      <c r="ID45" s="168">
        <v>23.2666</v>
      </c>
      <c r="IE45" s="168">
        <v>-14.4</v>
      </c>
      <c r="IF45" s="168">
        <v>-25.2</v>
      </c>
      <c r="IG45" s="168">
        <v>3.9</v>
      </c>
      <c r="IH45" s="168">
        <v>3.3</v>
      </c>
      <c r="II45" s="169"/>
      <c r="IJ45" s="169"/>
      <c r="IK45" s="168">
        <v>-92.450999999999993</v>
      </c>
      <c r="IL45" s="168">
        <v>25.8066</v>
      </c>
      <c r="IM45" s="168">
        <v>-280.58240000000001</v>
      </c>
      <c r="IN45" s="168">
        <v>-17.9085</v>
      </c>
      <c r="IO45" s="168">
        <v>-23.875</v>
      </c>
      <c r="IP45" s="168">
        <v>125.5909</v>
      </c>
      <c r="IQ45" s="168">
        <v>39.409500000000001</v>
      </c>
      <c r="IR45" s="168">
        <v>108.7886</v>
      </c>
      <c r="IS45" s="168">
        <v>79.927899999999994</v>
      </c>
      <c r="IT45" s="168">
        <v>65.085300000000004</v>
      </c>
      <c r="IU45" s="168">
        <v>24.8066</v>
      </c>
      <c r="IV45" s="168">
        <v>25.187100000000001</v>
      </c>
      <c r="IW45" s="168">
        <v>0.35970000000000002</v>
      </c>
      <c r="IX45" s="168">
        <v>242.57929999999999</v>
      </c>
      <c r="IY45" s="168">
        <v>-174.0531</v>
      </c>
      <c r="IZ45" s="168">
        <v>74.617999999999995</v>
      </c>
      <c r="JA45" s="168">
        <v>-60.278500000000001</v>
      </c>
      <c r="JB45" s="168">
        <v>-2.8113000000000001</v>
      </c>
      <c r="JC45" s="168">
        <v>-3.964</v>
      </c>
      <c r="JD45" s="168">
        <v>-4.8</v>
      </c>
      <c r="JE45" s="168">
        <v>-2.4300000000000002</v>
      </c>
      <c r="JF45" s="168">
        <v>-2.4489999999999998</v>
      </c>
      <c r="JG45" s="168">
        <v>-0.4</v>
      </c>
      <c r="JH45" s="168">
        <v>4.24</v>
      </c>
      <c r="JI45" s="168">
        <v>-3.8551000000000002</v>
      </c>
      <c r="JJ45" s="168">
        <v>-10.0786</v>
      </c>
      <c r="JK45" s="168">
        <v>4.1337000000000002</v>
      </c>
      <c r="JL45" s="168">
        <v>1.5E-3</v>
      </c>
      <c r="JM45" s="168">
        <v>3.3</v>
      </c>
      <c r="JN45" s="168">
        <v>-3.3849999999999998</v>
      </c>
      <c r="JO45" s="168">
        <v>-3.1880000000000002</v>
      </c>
      <c r="JP45" s="169"/>
      <c r="JQ45" s="169"/>
      <c r="JR45" s="168">
        <v>3.8729</v>
      </c>
      <c r="JS45" s="168">
        <v>3.0381999999999998</v>
      </c>
      <c r="JT45" s="168">
        <v>4.0875000000000004</v>
      </c>
      <c r="JU45" s="169"/>
      <c r="JV45" s="168">
        <v>9.9</v>
      </c>
      <c r="JW45" s="168">
        <v>8.8009000000000004</v>
      </c>
      <c r="JX45" s="168">
        <v>0.85</v>
      </c>
      <c r="JY45" s="169"/>
      <c r="JZ45" s="168">
        <v>-7.1683000000000003</v>
      </c>
      <c r="KA45" s="168">
        <v>-12.718299999999999</v>
      </c>
      <c r="KB45" s="168">
        <v>-17.119</v>
      </c>
      <c r="KC45" s="168">
        <v>-4.8205999999999998</v>
      </c>
      <c r="KD45" s="168">
        <v>8.3612000000000002</v>
      </c>
      <c r="KE45" s="168">
        <v>-11.9123</v>
      </c>
      <c r="KF45" s="168">
        <v>3.2351000000000001</v>
      </c>
      <c r="KG45" s="168">
        <v>-7</v>
      </c>
      <c r="KH45" s="168">
        <v>-9.1999999999999993</v>
      </c>
      <c r="KI45" s="168">
        <v>16.6449</v>
      </c>
      <c r="KJ45" s="168">
        <v>-85.831699999999998</v>
      </c>
    </row>
    <row r="46" spans="1:296" ht="18" customHeight="1" x14ac:dyDescent="0.25">
      <c r="A46" s="163" t="s">
        <v>53</v>
      </c>
      <c r="B46" s="163" t="s">
        <v>863</v>
      </c>
      <c r="C46" s="167">
        <v>0</v>
      </c>
      <c r="D46" s="167">
        <v>0</v>
      </c>
      <c r="E46" s="168">
        <v>7.0507999999999997</v>
      </c>
      <c r="F46" s="168">
        <v>-13.2403</v>
      </c>
      <c r="G46" s="168">
        <v>3.7942</v>
      </c>
      <c r="H46" s="168">
        <v>13.180999999999999</v>
      </c>
      <c r="I46" s="169"/>
      <c r="J46" s="168">
        <v>25.993400000000001</v>
      </c>
      <c r="K46" s="169"/>
      <c r="L46" s="168">
        <v>22.525300000000001</v>
      </c>
      <c r="M46" s="168">
        <v>9.6957000000000004</v>
      </c>
      <c r="N46" s="168">
        <v>9.3066999999999993</v>
      </c>
      <c r="O46" s="168">
        <v>-19.98</v>
      </c>
      <c r="P46" s="168">
        <v>-28.6</v>
      </c>
      <c r="Q46" s="168">
        <v>4.4000000000000004</v>
      </c>
      <c r="R46" s="168">
        <v>2.484</v>
      </c>
      <c r="S46" s="169"/>
      <c r="T46" s="168">
        <v>1.575</v>
      </c>
      <c r="U46" s="168">
        <v>-5.9406999999999996</v>
      </c>
      <c r="V46" s="168">
        <v>5.7619999999999996</v>
      </c>
      <c r="W46" s="168">
        <v>5.6558999999999999</v>
      </c>
      <c r="X46" s="168">
        <v>10.068</v>
      </c>
      <c r="Y46" s="168">
        <v>1.3855</v>
      </c>
      <c r="Z46" s="168">
        <v>-1.7238</v>
      </c>
      <c r="AA46" s="168">
        <v>0.76719999999999999</v>
      </c>
      <c r="AB46" s="169"/>
      <c r="AC46" s="168">
        <v>-0.7913</v>
      </c>
      <c r="AD46" s="168">
        <v>0.58199999999999996</v>
      </c>
      <c r="AE46" s="168">
        <v>0.60099999999999998</v>
      </c>
      <c r="AF46" s="168">
        <v>3.9129999999999998</v>
      </c>
      <c r="AG46" s="168">
        <v>-2.2200000000000002</v>
      </c>
      <c r="AH46" s="168">
        <v>2.2000000000000002</v>
      </c>
      <c r="AI46" s="168">
        <v>0.28499999999999998</v>
      </c>
      <c r="AJ46" s="168">
        <v>0.307</v>
      </c>
      <c r="AK46" s="169"/>
      <c r="AL46" s="168">
        <v>-5.99</v>
      </c>
      <c r="AM46" s="169"/>
      <c r="AN46" s="168">
        <v>-12.06</v>
      </c>
      <c r="AO46" s="168">
        <v>-11.97</v>
      </c>
      <c r="AP46" s="169"/>
      <c r="AQ46" s="168">
        <v>3.3329</v>
      </c>
      <c r="AR46" s="168">
        <v>22.210799999999999</v>
      </c>
      <c r="AS46" s="168">
        <v>26.459599999999998</v>
      </c>
      <c r="AT46" s="168">
        <v>-18.9953</v>
      </c>
      <c r="AU46" s="168">
        <v>-1.9982</v>
      </c>
      <c r="AV46" s="168">
        <v>-1.7841</v>
      </c>
      <c r="AW46" s="168">
        <v>1.1374</v>
      </c>
      <c r="AX46" s="168">
        <v>1.3404</v>
      </c>
      <c r="AY46" s="168">
        <v>-16.3062</v>
      </c>
      <c r="AZ46" s="168">
        <v>-13.537800000000001</v>
      </c>
      <c r="BA46" s="168">
        <v>14.1952</v>
      </c>
      <c r="BB46" s="168">
        <v>31.365100000000002</v>
      </c>
      <c r="BC46" s="168">
        <v>91.338099999999997</v>
      </c>
      <c r="BD46" s="168">
        <v>16.8354</v>
      </c>
      <c r="BE46" s="168">
        <v>-6</v>
      </c>
      <c r="BF46" s="168">
        <v>-6</v>
      </c>
      <c r="BG46" s="168">
        <v>-26.035900000000002</v>
      </c>
      <c r="BH46" s="168">
        <v>-26.358899999999998</v>
      </c>
      <c r="BI46" s="168">
        <v>-1.9644999999999999</v>
      </c>
      <c r="BJ46" s="169"/>
      <c r="BK46" s="168">
        <v>-4.1421999999999999</v>
      </c>
      <c r="BL46" s="168">
        <v>4.3864999999999998</v>
      </c>
      <c r="BM46" s="168">
        <v>3.9466000000000001</v>
      </c>
      <c r="BN46" s="168">
        <v>2.8527</v>
      </c>
      <c r="BO46" s="168">
        <v>-123.47790000000001</v>
      </c>
      <c r="BP46" s="168">
        <v>79.409099999999995</v>
      </c>
      <c r="BQ46" s="168">
        <v>80.080500000000001</v>
      </c>
      <c r="BR46" s="168">
        <v>-56.4816</v>
      </c>
      <c r="BS46" s="168">
        <v>-106.2475</v>
      </c>
      <c r="BT46" s="169"/>
      <c r="BU46" s="169"/>
      <c r="BV46" s="169"/>
      <c r="BW46" s="168">
        <v>29.808900000000001</v>
      </c>
      <c r="BX46" s="168">
        <v>16.2</v>
      </c>
      <c r="BY46" s="168">
        <v>12</v>
      </c>
      <c r="BZ46" s="168">
        <v>-10.18</v>
      </c>
      <c r="CA46" s="168">
        <v>10.66</v>
      </c>
      <c r="CB46" s="169"/>
      <c r="CC46" s="169"/>
      <c r="CD46" s="168">
        <v>6.7306999999999997</v>
      </c>
      <c r="CE46" s="168">
        <v>5.8209</v>
      </c>
      <c r="CF46" s="168">
        <v>-4.3091999999999997</v>
      </c>
      <c r="CG46" s="168">
        <v>-16.376100000000001</v>
      </c>
      <c r="CH46" s="168">
        <v>-16.455200000000001</v>
      </c>
      <c r="CI46" s="168">
        <v>-4.3474000000000004</v>
      </c>
      <c r="CJ46" s="168">
        <v>24.9041</v>
      </c>
      <c r="CK46" s="169"/>
      <c r="CL46" s="169"/>
      <c r="CM46" s="168">
        <v>36.6</v>
      </c>
      <c r="CN46" s="168">
        <v>-50</v>
      </c>
      <c r="CO46" s="168">
        <v>-4.3600000000000003</v>
      </c>
      <c r="CP46" s="168">
        <v>31.5228</v>
      </c>
      <c r="CQ46" s="168">
        <v>31.1355</v>
      </c>
      <c r="CR46" s="168">
        <v>30.427199999999999</v>
      </c>
      <c r="CS46" s="168">
        <v>41.957000000000001</v>
      </c>
      <c r="CT46" s="168">
        <v>42.238500000000002</v>
      </c>
      <c r="CU46" s="168">
        <v>-20.563700000000001</v>
      </c>
      <c r="CV46" s="168">
        <v>-37.019599999999997</v>
      </c>
      <c r="CW46" s="168">
        <v>-17.282499999999999</v>
      </c>
      <c r="CX46" s="168">
        <v>3.9744000000000002</v>
      </c>
      <c r="CY46" s="168">
        <v>44.17</v>
      </c>
      <c r="CZ46" s="168">
        <v>31.89</v>
      </c>
      <c r="DA46" s="168">
        <v>2.9735999999999998</v>
      </c>
      <c r="DB46" s="168">
        <v>2.3468</v>
      </c>
      <c r="DC46" s="168">
        <v>-12.693</v>
      </c>
      <c r="DD46" s="169"/>
      <c r="DE46" s="168">
        <v>-26.458100000000002</v>
      </c>
      <c r="DF46" s="168">
        <v>-26.0381</v>
      </c>
      <c r="DG46" s="168">
        <v>43.134399999999999</v>
      </c>
      <c r="DH46" s="169"/>
      <c r="DI46" s="169"/>
      <c r="DJ46" s="168">
        <v>-38.4</v>
      </c>
      <c r="DK46" s="168">
        <v>-37.200000000000003</v>
      </c>
      <c r="DL46" s="168">
        <v>0.57430000000000003</v>
      </c>
      <c r="DM46" s="168">
        <v>17.3</v>
      </c>
      <c r="DN46" s="168">
        <v>16.3</v>
      </c>
      <c r="DO46" s="168">
        <v>21.76</v>
      </c>
      <c r="DP46" s="168">
        <v>11.14</v>
      </c>
      <c r="DQ46" s="168">
        <v>-3.53</v>
      </c>
      <c r="DR46" s="168">
        <v>10.3385</v>
      </c>
      <c r="DS46" s="168">
        <v>-41.372399999999999</v>
      </c>
      <c r="DT46" s="168">
        <v>-4.87</v>
      </c>
      <c r="DU46" s="168">
        <v>-4.91</v>
      </c>
      <c r="DV46" s="168">
        <v>23.47</v>
      </c>
      <c r="DW46" s="168">
        <v>-15.9</v>
      </c>
      <c r="DX46" s="168">
        <v>-36.127299999999998</v>
      </c>
      <c r="DY46" s="168">
        <v>-18.209099999999999</v>
      </c>
      <c r="DZ46" s="168">
        <v>-27.4056</v>
      </c>
      <c r="EA46" s="168">
        <v>-26.7273</v>
      </c>
      <c r="EB46" s="168">
        <v>26.226900000000001</v>
      </c>
      <c r="EC46" s="168">
        <v>0.21329999999999999</v>
      </c>
      <c r="ED46" s="168">
        <v>-10.363200000000001</v>
      </c>
      <c r="EE46" s="168">
        <v>-10.6342</v>
      </c>
      <c r="EF46" s="168">
        <v>-21.090399999999999</v>
      </c>
      <c r="EG46" s="168">
        <v>-27.2135</v>
      </c>
      <c r="EH46" s="168">
        <v>-10.567</v>
      </c>
      <c r="EI46" s="168">
        <v>-9.7893000000000008</v>
      </c>
      <c r="EJ46" s="168">
        <v>-53.0383</v>
      </c>
      <c r="EK46" s="169"/>
      <c r="EL46" s="168">
        <v>-6.3606999999999996</v>
      </c>
      <c r="EM46" s="168">
        <v>-5.5911999999999997</v>
      </c>
      <c r="EN46" s="168">
        <v>18.630099999999999</v>
      </c>
      <c r="EO46" s="168">
        <v>-9.0602999999999998</v>
      </c>
      <c r="EP46" s="168">
        <v>-8.7391000000000005</v>
      </c>
      <c r="EQ46" s="168">
        <v>-20.995999999999999</v>
      </c>
      <c r="ER46" s="168">
        <v>-15.6928</v>
      </c>
      <c r="ES46" s="168">
        <v>-15.381399999999999</v>
      </c>
      <c r="ET46" s="168">
        <v>9.1488999999999994</v>
      </c>
      <c r="EU46" s="168">
        <v>0</v>
      </c>
      <c r="EV46" s="168">
        <v>2.97</v>
      </c>
      <c r="EW46" s="168">
        <v>0</v>
      </c>
      <c r="EX46" s="168">
        <v>4.8598999999999997</v>
      </c>
      <c r="EY46" s="168">
        <v>-15.6472</v>
      </c>
      <c r="EZ46" s="168">
        <v>-11.9468</v>
      </c>
      <c r="FA46" s="168">
        <v>-11.896100000000001</v>
      </c>
      <c r="FB46" s="168">
        <v>8.6182999999999996</v>
      </c>
      <c r="FC46" s="168">
        <v>9.2852999999999994</v>
      </c>
      <c r="FD46" s="168">
        <v>-20.575199999999999</v>
      </c>
      <c r="FE46" s="168">
        <v>8.2896000000000001</v>
      </c>
      <c r="FF46" s="169"/>
      <c r="FG46" s="168">
        <v>0.48499999999999999</v>
      </c>
      <c r="FH46" s="168">
        <v>0</v>
      </c>
      <c r="FI46" s="168">
        <v>0</v>
      </c>
      <c r="FJ46" s="169"/>
      <c r="FK46" s="168">
        <v>-14.0663</v>
      </c>
      <c r="FL46" s="169"/>
      <c r="FM46" s="168">
        <v>8.3727999999999998</v>
      </c>
      <c r="FN46" s="168">
        <v>17.658300000000001</v>
      </c>
      <c r="FO46" s="168">
        <v>16.942</v>
      </c>
      <c r="FP46" s="168">
        <v>17.623200000000001</v>
      </c>
      <c r="FQ46" s="168">
        <v>30.702100000000002</v>
      </c>
      <c r="FR46" s="168">
        <v>20.641200000000001</v>
      </c>
      <c r="FS46" s="168">
        <v>-18.420000000000002</v>
      </c>
      <c r="FT46" s="168">
        <v>-1.4168000000000001</v>
      </c>
      <c r="FU46" s="168">
        <v>0.28039999999999998</v>
      </c>
      <c r="FV46" s="168">
        <v>0.77</v>
      </c>
      <c r="FW46" s="168">
        <v>0.51</v>
      </c>
      <c r="FX46" s="168">
        <v>-20.2639</v>
      </c>
      <c r="FY46" s="169"/>
      <c r="FZ46" s="168">
        <v>6.6059999999999999</v>
      </c>
      <c r="GA46" s="168">
        <v>0.253</v>
      </c>
      <c r="GB46" s="169"/>
      <c r="GC46" s="168">
        <v>35.15</v>
      </c>
      <c r="GD46" s="168">
        <v>-40.994199999999999</v>
      </c>
      <c r="GE46" s="168">
        <v>-29.6388</v>
      </c>
      <c r="GF46" s="168">
        <v>-0.56000000000000005</v>
      </c>
      <c r="GG46" s="168">
        <v>13.319900000000001</v>
      </c>
      <c r="GH46" s="169"/>
      <c r="GI46" s="168">
        <v>28.7563</v>
      </c>
      <c r="GJ46" s="168">
        <v>-11.4016</v>
      </c>
      <c r="GK46" s="168">
        <v>-11.990500000000001</v>
      </c>
      <c r="GL46" s="168">
        <v>3.6821999999999999</v>
      </c>
      <c r="GM46" s="169"/>
      <c r="GN46" s="169"/>
      <c r="GO46" s="168">
        <v>-8.6270000000000007</v>
      </c>
      <c r="GP46" s="168">
        <v>-22.7621</v>
      </c>
      <c r="GQ46" s="168">
        <v>2.5834999999999999</v>
      </c>
      <c r="GR46" s="168">
        <v>-20.538499999999999</v>
      </c>
      <c r="GS46" s="168">
        <v>5.7908999999999997</v>
      </c>
      <c r="GT46" s="168">
        <v>5.6169000000000002</v>
      </c>
      <c r="GU46" s="168">
        <v>189.59039999999999</v>
      </c>
      <c r="GV46" s="168">
        <v>-1.2286999999999999</v>
      </c>
      <c r="GW46" s="168">
        <v>-5.7558999999999996</v>
      </c>
      <c r="GX46" s="168">
        <v>-14.710699999999999</v>
      </c>
      <c r="GY46" s="168">
        <v>1.9649000000000001</v>
      </c>
      <c r="GZ46" s="169"/>
      <c r="HA46" s="168">
        <v>10.333</v>
      </c>
      <c r="HB46" s="168">
        <v>1.6149</v>
      </c>
      <c r="HC46" s="168">
        <v>-5.2671999999999999</v>
      </c>
      <c r="HD46" s="168">
        <v>-4.4862000000000002</v>
      </c>
      <c r="HE46" s="168">
        <v>15.09</v>
      </c>
      <c r="HF46" s="168">
        <v>-11.2935</v>
      </c>
      <c r="HG46" s="168">
        <v>8.2850999999999999</v>
      </c>
      <c r="HH46" s="168">
        <v>76.769099999999995</v>
      </c>
      <c r="HI46" s="168">
        <v>64.998500000000007</v>
      </c>
      <c r="HJ46" s="168">
        <v>1.0666</v>
      </c>
      <c r="HK46" s="168">
        <v>49.8645</v>
      </c>
      <c r="HL46" s="168">
        <v>0</v>
      </c>
      <c r="HM46" s="168">
        <v>-10.3653</v>
      </c>
      <c r="HN46" s="168">
        <v>0</v>
      </c>
      <c r="HO46" s="168">
        <v>0</v>
      </c>
      <c r="HP46" s="169"/>
      <c r="HQ46" s="169"/>
      <c r="HR46" s="168">
        <v>-20.191800000000001</v>
      </c>
      <c r="HS46" s="168">
        <v>-19.307400000000001</v>
      </c>
      <c r="HT46" s="168">
        <v>-23.091100000000001</v>
      </c>
      <c r="HU46" s="168">
        <v>-22.6785</v>
      </c>
      <c r="HV46" s="168">
        <v>13.34</v>
      </c>
      <c r="HW46" s="168">
        <v>13.56</v>
      </c>
      <c r="HX46" s="168">
        <v>-26.2</v>
      </c>
      <c r="HY46" s="168">
        <v>-26.4</v>
      </c>
      <c r="HZ46" s="168">
        <v>3.5700000000000003E-2</v>
      </c>
      <c r="IA46" s="168">
        <v>-3.12</v>
      </c>
      <c r="IB46" s="168">
        <v>29.159400000000002</v>
      </c>
      <c r="IC46" s="168">
        <v>22.067399999999999</v>
      </c>
      <c r="ID46" s="168">
        <v>21.947700000000001</v>
      </c>
      <c r="IE46" s="168">
        <v>-14.8</v>
      </c>
      <c r="IF46" s="168">
        <v>-27.3</v>
      </c>
      <c r="IG46" s="168">
        <v>5.6</v>
      </c>
      <c r="IH46" s="168">
        <v>5.0999999999999996</v>
      </c>
      <c r="II46" s="169"/>
      <c r="IJ46" s="169"/>
      <c r="IK46" s="168">
        <v>-83.749799999999993</v>
      </c>
      <c r="IL46" s="168">
        <v>30.936499999999999</v>
      </c>
      <c r="IM46" s="168">
        <v>-283.21480000000003</v>
      </c>
      <c r="IN46" s="168">
        <v>-20.863099999999999</v>
      </c>
      <c r="IO46" s="168">
        <v>-22.978300000000001</v>
      </c>
      <c r="IP46" s="168">
        <v>121.0617</v>
      </c>
      <c r="IQ46" s="168">
        <v>38.915700000000001</v>
      </c>
      <c r="IR46" s="168">
        <v>111.41070000000001</v>
      </c>
      <c r="IS46" s="168">
        <v>78.493499999999997</v>
      </c>
      <c r="IT46" s="168">
        <v>65.497600000000006</v>
      </c>
      <c r="IU46" s="168">
        <v>27.3078</v>
      </c>
      <c r="IV46" s="168">
        <v>25.650700000000001</v>
      </c>
      <c r="IW46" s="168">
        <v>-4.1874000000000002</v>
      </c>
      <c r="IX46" s="168">
        <v>241.82820000000001</v>
      </c>
      <c r="IY46" s="168">
        <v>-176.69040000000001</v>
      </c>
      <c r="IZ46" s="168">
        <v>69.601200000000006</v>
      </c>
      <c r="JA46" s="168">
        <v>-57.559699999999999</v>
      </c>
      <c r="JB46" s="168">
        <v>-1.9910000000000001</v>
      </c>
      <c r="JC46" s="168">
        <v>-3.831</v>
      </c>
      <c r="JD46" s="168">
        <v>-5.44</v>
      </c>
      <c r="JE46" s="168">
        <v>-2.431</v>
      </c>
      <c r="JF46" s="168">
        <v>-2.423</v>
      </c>
      <c r="JG46" s="168">
        <v>0.48</v>
      </c>
      <c r="JH46" s="168">
        <v>3.28</v>
      </c>
      <c r="JI46" s="168">
        <v>-3.5804999999999998</v>
      </c>
      <c r="JJ46" s="168">
        <v>-9.5505999999999993</v>
      </c>
      <c r="JK46" s="168">
        <v>4.6311</v>
      </c>
      <c r="JL46" s="168">
        <v>-0.46850000000000003</v>
      </c>
      <c r="JM46" s="168">
        <v>2.9</v>
      </c>
      <c r="JN46" s="168">
        <v>-0.92600000000000005</v>
      </c>
      <c r="JO46" s="168">
        <v>-2.2469999999999999</v>
      </c>
      <c r="JP46" s="169"/>
      <c r="JQ46" s="169"/>
      <c r="JR46" s="168">
        <v>5.0980999999999996</v>
      </c>
      <c r="JS46" s="168">
        <v>3.4123000000000001</v>
      </c>
      <c r="JT46" s="168">
        <v>2.9398</v>
      </c>
      <c r="JU46" s="169"/>
      <c r="JV46" s="168">
        <v>11.1</v>
      </c>
      <c r="JW46" s="168">
        <v>9.6867000000000001</v>
      </c>
      <c r="JX46" s="168">
        <v>0.71</v>
      </c>
      <c r="JY46" s="169"/>
      <c r="JZ46" s="168">
        <v>-7.9739000000000004</v>
      </c>
      <c r="KA46" s="168">
        <v>-12.0419</v>
      </c>
      <c r="KB46" s="168">
        <v>-18.116</v>
      </c>
      <c r="KC46" s="168">
        <v>-5.5240999999999998</v>
      </c>
      <c r="KD46" s="168">
        <v>7.9728000000000003</v>
      </c>
      <c r="KE46" s="168">
        <v>-12.599399999999999</v>
      </c>
      <c r="KF46" s="168">
        <v>4.0227000000000004</v>
      </c>
      <c r="KG46" s="168">
        <v>-8</v>
      </c>
      <c r="KH46" s="168">
        <v>-8.1</v>
      </c>
      <c r="KI46" s="168">
        <v>11.2582</v>
      </c>
      <c r="KJ46" s="168">
        <v>-82.8917</v>
      </c>
    </row>
    <row r="47" spans="1:296" ht="18" customHeight="1" x14ac:dyDescent="0.25">
      <c r="A47" s="163" t="s">
        <v>53</v>
      </c>
      <c r="B47" s="163" t="s">
        <v>864</v>
      </c>
      <c r="C47" s="167">
        <v>0</v>
      </c>
      <c r="D47" s="167">
        <v>0</v>
      </c>
      <c r="E47" s="168">
        <v>5.4284999999999997</v>
      </c>
      <c r="F47" s="168">
        <v>-11.348800000000001</v>
      </c>
      <c r="G47" s="168">
        <v>8.5030999999999999</v>
      </c>
      <c r="H47" s="168">
        <v>13.124499999999999</v>
      </c>
      <c r="I47" s="169"/>
      <c r="J47" s="168">
        <v>25.330100000000002</v>
      </c>
      <c r="K47" s="169"/>
      <c r="L47" s="168">
        <v>22.394500000000001</v>
      </c>
      <c r="M47" s="168">
        <v>9.6157000000000004</v>
      </c>
      <c r="N47" s="168">
        <v>9.2710000000000008</v>
      </c>
      <c r="O47" s="168">
        <v>-19.98</v>
      </c>
      <c r="P47" s="168">
        <v>-28.6</v>
      </c>
      <c r="Q47" s="168">
        <v>4.4000000000000004</v>
      </c>
      <c r="R47" s="168">
        <v>2.484</v>
      </c>
      <c r="S47" s="169"/>
      <c r="T47" s="168">
        <v>1.4289000000000001</v>
      </c>
      <c r="U47" s="168">
        <v>-5.2346000000000004</v>
      </c>
      <c r="V47" s="168">
        <v>5.4245999999999999</v>
      </c>
      <c r="W47" s="168">
        <v>5.3422999999999998</v>
      </c>
      <c r="X47" s="168">
        <v>9.6920999999999999</v>
      </c>
      <c r="Y47" s="168">
        <v>1.0476000000000001</v>
      </c>
      <c r="Z47" s="168">
        <v>-1.8104</v>
      </c>
      <c r="AA47" s="168">
        <v>0.77539999999999998</v>
      </c>
      <c r="AB47" s="169"/>
      <c r="AC47" s="168">
        <v>-0.76429999999999998</v>
      </c>
      <c r="AD47" s="168">
        <v>0.28599999999999998</v>
      </c>
      <c r="AE47" s="168">
        <v>0.32300000000000001</v>
      </c>
      <c r="AF47" s="168">
        <v>3.73</v>
      </c>
      <c r="AG47" s="168">
        <v>0</v>
      </c>
      <c r="AH47" s="168">
        <v>2.2000000000000002</v>
      </c>
      <c r="AI47" s="168">
        <v>0.311</v>
      </c>
      <c r="AJ47" s="168">
        <v>0.29699999999999999</v>
      </c>
      <c r="AK47" s="169"/>
      <c r="AL47" s="168">
        <v>-7.94</v>
      </c>
      <c r="AM47" s="169"/>
      <c r="AN47" s="168">
        <v>-12.35</v>
      </c>
      <c r="AO47" s="168">
        <v>-12.36</v>
      </c>
      <c r="AP47" s="169"/>
      <c r="AQ47" s="168">
        <v>3.2021000000000002</v>
      </c>
      <c r="AR47" s="168">
        <v>21.3873</v>
      </c>
      <c r="AS47" s="168">
        <v>25.932099999999998</v>
      </c>
      <c r="AT47" s="168">
        <v>-15.8492</v>
      </c>
      <c r="AU47" s="168">
        <v>-2.3012999999999999</v>
      </c>
      <c r="AV47" s="168">
        <v>-2.1732999999999998</v>
      </c>
      <c r="AW47" s="168">
        <v>0.99260000000000004</v>
      </c>
      <c r="AX47" s="168">
        <v>1.1398999999999999</v>
      </c>
      <c r="AY47" s="168">
        <v>-15.964700000000001</v>
      </c>
      <c r="AZ47" s="168">
        <v>-13.343500000000001</v>
      </c>
      <c r="BA47" s="168">
        <v>15.8781</v>
      </c>
      <c r="BB47" s="168">
        <v>33.046500000000002</v>
      </c>
      <c r="BC47" s="168">
        <v>85.037000000000006</v>
      </c>
      <c r="BD47" s="168">
        <v>19.174099999999999</v>
      </c>
      <c r="BE47" s="168">
        <v>-5.3</v>
      </c>
      <c r="BF47" s="168">
        <v>-5.2</v>
      </c>
      <c r="BG47" s="168">
        <v>-27.3598</v>
      </c>
      <c r="BH47" s="168">
        <v>-27.676500000000001</v>
      </c>
      <c r="BI47" s="168">
        <v>-2.0972</v>
      </c>
      <c r="BJ47" s="169"/>
      <c r="BK47" s="168">
        <v>-3.6682999999999999</v>
      </c>
      <c r="BL47" s="168">
        <v>4.6353999999999997</v>
      </c>
      <c r="BM47" s="168">
        <v>4.0952999999999999</v>
      </c>
      <c r="BN47" s="168">
        <v>2.8003999999999998</v>
      </c>
      <c r="BO47" s="168">
        <v>-136.90600000000001</v>
      </c>
      <c r="BP47" s="168">
        <v>80.813000000000002</v>
      </c>
      <c r="BQ47" s="168">
        <v>80.751999999999995</v>
      </c>
      <c r="BR47" s="168">
        <v>-52.4208</v>
      </c>
      <c r="BS47" s="168">
        <v>-118.50790000000001</v>
      </c>
      <c r="BT47" s="169"/>
      <c r="BU47" s="169"/>
      <c r="BV47" s="169"/>
      <c r="BW47" s="168">
        <v>28.780999999999999</v>
      </c>
      <c r="BX47" s="168">
        <v>15.76</v>
      </c>
      <c r="BY47" s="168">
        <v>11.85</v>
      </c>
      <c r="BZ47" s="168">
        <v>-10.98</v>
      </c>
      <c r="CA47" s="168">
        <v>8.91</v>
      </c>
      <c r="CB47" s="169"/>
      <c r="CC47" s="169"/>
      <c r="CD47" s="168">
        <v>5.2830000000000004</v>
      </c>
      <c r="CE47" s="168">
        <v>4.1401000000000003</v>
      </c>
      <c r="CF47" s="168">
        <v>-6.7027999999999999</v>
      </c>
      <c r="CG47" s="168">
        <v>-16.961099999999998</v>
      </c>
      <c r="CH47" s="168">
        <v>-16.956399999999999</v>
      </c>
      <c r="CI47" s="168">
        <v>-3.8814000000000002</v>
      </c>
      <c r="CJ47" s="168">
        <v>25.857700000000001</v>
      </c>
      <c r="CK47" s="169"/>
      <c r="CL47" s="169"/>
      <c r="CM47" s="168">
        <v>37.5</v>
      </c>
      <c r="CN47" s="168">
        <v>-51.8</v>
      </c>
      <c r="CO47" s="168">
        <v>-4.3499999999999996</v>
      </c>
      <c r="CP47" s="168">
        <v>30.5044</v>
      </c>
      <c r="CQ47" s="168">
        <v>30.280100000000001</v>
      </c>
      <c r="CR47" s="168">
        <v>29.5685</v>
      </c>
      <c r="CS47" s="168">
        <v>41.172899999999998</v>
      </c>
      <c r="CT47" s="168">
        <v>42.316899999999997</v>
      </c>
      <c r="CU47" s="168">
        <v>-19.382000000000001</v>
      </c>
      <c r="CV47" s="168">
        <v>-37.847499999999997</v>
      </c>
      <c r="CW47" s="168">
        <v>-15.073700000000001</v>
      </c>
      <c r="CX47" s="168">
        <v>4.0327000000000002</v>
      </c>
      <c r="CY47" s="168">
        <v>44.7</v>
      </c>
      <c r="CZ47" s="168">
        <v>31.3</v>
      </c>
      <c r="DA47" s="168">
        <v>2.6610999999999998</v>
      </c>
      <c r="DB47" s="168">
        <v>2.1515</v>
      </c>
      <c r="DC47" s="168">
        <v>-12.7408</v>
      </c>
      <c r="DD47" s="169"/>
      <c r="DE47" s="168">
        <v>-27.4879</v>
      </c>
      <c r="DF47" s="168">
        <v>-26.980399999999999</v>
      </c>
      <c r="DG47" s="168">
        <v>47.039499999999997</v>
      </c>
      <c r="DH47" s="169"/>
      <c r="DI47" s="169"/>
      <c r="DJ47" s="168">
        <v>-36</v>
      </c>
      <c r="DK47" s="168">
        <v>-37.200000000000003</v>
      </c>
      <c r="DL47" s="168">
        <v>-0.19289999999999999</v>
      </c>
      <c r="DM47" s="168">
        <v>16.3</v>
      </c>
      <c r="DN47" s="168">
        <v>17.16</v>
      </c>
      <c r="DO47" s="168">
        <v>21.08</v>
      </c>
      <c r="DP47" s="168">
        <v>10.45</v>
      </c>
      <c r="DQ47" s="168">
        <v>-3.91</v>
      </c>
      <c r="DR47" s="168">
        <v>9.5169999999999995</v>
      </c>
      <c r="DS47" s="168">
        <v>-45.632599999999996</v>
      </c>
      <c r="DT47" s="168">
        <v>-3.68</v>
      </c>
      <c r="DU47" s="168">
        <v>-3.81</v>
      </c>
      <c r="DV47" s="168">
        <v>23.24</v>
      </c>
      <c r="DW47" s="168">
        <v>-15.29</v>
      </c>
      <c r="DX47" s="168">
        <v>-40.563600000000001</v>
      </c>
      <c r="DY47" s="168">
        <v>-20.581800000000001</v>
      </c>
      <c r="DZ47" s="168">
        <v>-28.1343</v>
      </c>
      <c r="EA47" s="168">
        <v>-27.327300000000001</v>
      </c>
      <c r="EB47" s="168">
        <v>22.5503</v>
      </c>
      <c r="EC47" s="168">
        <v>-3.1375000000000002</v>
      </c>
      <c r="ED47" s="168">
        <v>-13.5449</v>
      </c>
      <c r="EE47" s="168">
        <v>-13.419499999999999</v>
      </c>
      <c r="EF47" s="168">
        <v>-22.295000000000002</v>
      </c>
      <c r="EG47" s="168">
        <v>-27.587199999999999</v>
      </c>
      <c r="EH47" s="168">
        <v>-8.9960000000000004</v>
      </c>
      <c r="EI47" s="168">
        <v>-17.179099999999998</v>
      </c>
      <c r="EJ47" s="168">
        <v>-48.040599999999998</v>
      </c>
      <c r="EK47" s="169"/>
      <c r="EL47" s="168">
        <v>-6.0381999999999998</v>
      </c>
      <c r="EM47" s="168">
        <v>-5.4474999999999998</v>
      </c>
      <c r="EN47" s="168">
        <v>18.411200000000001</v>
      </c>
      <c r="EO47" s="168">
        <v>-8.1478000000000002</v>
      </c>
      <c r="EP47" s="168">
        <v>-8.0693999999999999</v>
      </c>
      <c r="EQ47" s="168">
        <v>-22.532</v>
      </c>
      <c r="ER47" s="168">
        <v>-15.9682</v>
      </c>
      <c r="ES47" s="168">
        <v>-15.571400000000001</v>
      </c>
      <c r="ET47" s="168">
        <v>9.0442</v>
      </c>
      <c r="EU47" s="169"/>
      <c r="EV47" s="168">
        <v>2.94</v>
      </c>
      <c r="EW47" s="168">
        <v>0</v>
      </c>
      <c r="EX47" s="168">
        <v>4.7676999999999996</v>
      </c>
      <c r="EY47" s="168">
        <v>-13.2783</v>
      </c>
      <c r="EZ47" s="168">
        <v>-12.3139</v>
      </c>
      <c r="FA47" s="168">
        <v>-12.101100000000001</v>
      </c>
      <c r="FB47" s="168">
        <v>8.5155999999999992</v>
      </c>
      <c r="FC47" s="168">
        <v>9.2078000000000007</v>
      </c>
      <c r="FD47" s="168">
        <v>-21.174800000000001</v>
      </c>
      <c r="FE47" s="168">
        <v>8.4431999999999992</v>
      </c>
      <c r="FF47" s="169"/>
      <c r="FG47" s="168">
        <v>0.45419999999999999</v>
      </c>
      <c r="FH47" s="169"/>
      <c r="FI47" s="169"/>
      <c r="FJ47" s="169"/>
      <c r="FK47" s="169"/>
      <c r="FL47" s="169"/>
      <c r="FM47" s="168">
        <v>6.0284000000000004</v>
      </c>
      <c r="FN47" s="168">
        <v>16.836500000000001</v>
      </c>
      <c r="FO47" s="168">
        <v>16.873699999999999</v>
      </c>
      <c r="FP47" s="168">
        <v>15.1684</v>
      </c>
      <c r="FQ47" s="168">
        <v>27.681899999999999</v>
      </c>
      <c r="FR47" s="168">
        <v>19.942900000000002</v>
      </c>
      <c r="FS47" s="168">
        <v>-18.84</v>
      </c>
      <c r="FT47" s="168">
        <v>-1.6091</v>
      </c>
      <c r="FU47" s="168">
        <v>0.28039999999999998</v>
      </c>
      <c r="FV47" s="168">
        <v>1.06</v>
      </c>
      <c r="FW47" s="168">
        <v>1.04</v>
      </c>
      <c r="FX47" s="168">
        <v>-19.213999999999999</v>
      </c>
      <c r="FY47" s="169"/>
      <c r="FZ47" s="168">
        <v>6.6749999999999998</v>
      </c>
      <c r="GA47" s="168">
        <v>0.224</v>
      </c>
      <c r="GB47" s="168">
        <v>4.0065999999999997</v>
      </c>
      <c r="GC47" s="168">
        <v>36.32</v>
      </c>
      <c r="GD47" s="168">
        <v>-39.055500000000002</v>
      </c>
      <c r="GE47" s="168">
        <v>-27.743099999999998</v>
      </c>
      <c r="GF47" s="168">
        <v>-0.75</v>
      </c>
      <c r="GG47" s="168">
        <v>13.4902</v>
      </c>
      <c r="GH47" s="169"/>
      <c r="GI47" s="168">
        <v>28.454699999999999</v>
      </c>
      <c r="GJ47" s="168">
        <v>-11.021000000000001</v>
      </c>
      <c r="GK47" s="168">
        <v>-11.629799999999999</v>
      </c>
      <c r="GL47" s="168">
        <v>3.5680000000000001</v>
      </c>
      <c r="GM47" s="169"/>
      <c r="GN47" s="169"/>
      <c r="GO47" s="168">
        <v>-8.7498000000000005</v>
      </c>
      <c r="GP47" s="168">
        <v>-22.987100000000002</v>
      </c>
      <c r="GQ47" s="168">
        <v>2.6234000000000002</v>
      </c>
      <c r="GR47" s="168">
        <v>-21.059899999999999</v>
      </c>
      <c r="GS47" s="168">
        <v>6.6977000000000002</v>
      </c>
      <c r="GT47" s="168">
        <v>5.7907999999999999</v>
      </c>
      <c r="GU47" s="168">
        <v>182.30080000000001</v>
      </c>
      <c r="GV47" s="168">
        <v>-1.5676000000000001</v>
      </c>
      <c r="GW47" s="168">
        <v>-5.8620000000000001</v>
      </c>
      <c r="GX47" s="168">
        <v>-14.323499999999999</v>
      </c>
      <c r="GY47" s="168">
        <v>2.6760000000000002</v>
      </c>
      <c r="GZ47" s="168">
        <v>9.9849999999999994</v>
      </c>
      <c r="HA47" s="168">
        <v>10.333</v>
      </c>
      <c r="HB47" s="168">
        <v>2.0804999999999998</v>
      </c>
      <c r="HC47" s="168">
        <v>-4.6765999999999996</v>
      </c>
      <c r="HD47" s="168">
        <v>-3.0501999999999998</v>
      </c>
      <c r="HE47" s="168">
        <v>13.41</v>
      </c>
      <c r="HF47" s="168">
        <v>-9.7192000000000007</v>
      </c>
      <c r="HG47" s="168">
        <v>12.5863</v>
      </c>
      <c r="HH47" s="168">
        <v>72.906499999999994</v>
      </c>
      <c r="HI47" s="168">
        <v>66.030100000000004</v>
      </c>
      <c r="HJ47" s="168">
        <v>0</v>
      </c>
      <c r="HK47" s="168">
        <v>49.898899999999998</v>
      </c>
      <c r="HL47" s="168">
        <v>-10.6431</v>
      </c>
      <c r="HM47" s="168">
        <v>-11.5297</v>
      </c>
      <c r="HN47" s="168">
        <v>0</v>
      </c>
      <c r="HO47" s="168">
        <v>0</v>
      </c>
      <c r="HP47" s="169"/>
      <c r="HQ47" s="169"/>
      <c r="HR47" s="168">
        <v>-24.460100000000001</v>
      </c>
      <c r="HS47" s="168">
        <v>-23.8613</v>
      </c>
      <c r="HT47" s="168">
        <v>-20.827200000000001</v>
      </c>
      <c r="HU47" s="168">
        <v>-20.795100000000001</v>
      </c>
      <c r="HV47" s="168">
        <v>13.61</v>
      </c>
      <c r="HW47" s="168">
        <v>13.93</v>
      </c>
      <c r="HX47" s="168">
        <v>-29</v>
      </c>
      <c r="HY47" s="168">
        <v>-29</v>
      </c>
      <c r="HZ47" s="168">
        <v>3.5700000000000003E-2</v>
      </c>
      <c r="IA47" s="168">
        <v>-3.44</v>
      </c>
      <c r="IB47" s="168">
        <v>41.826900000000002</v>
      </c>
      <c r="IC47" s="168">
        <v>24.791499999999999</v>
      </c>
      <c r="ID47" s="168">
        <v>24.507300000000001</v>
      </c>
      <c r="IE47" s="168">
        <v>-15.2</v>
      </c>
      <c r="IF47" s="168">
        <v>-29.5</v>
      </c>
      <c r="IG47" s="168">
        <v>8.1</v>
      </c>
      <c r="IH47" s="168">
        <v>7.6</v>
      </c>
      <c r="II47" s="169"/>
      <c r="IJ47" s="168">
        <v>-18.188400000000001</v>
      </c>
      <c r="IK47" s="168">
        <v>-88.324700000000007</v>
      </c>
      <c r="IL47" s="168">
        <v>25.707100000000001</v>
      </c>
      <c r="IM47" s="168">
        <v>-285.36009999999999</v>
      </c>
      <c r="IN47" s="168">
        <v>-21.934100000000001</v>
      </c>
      <c r="IO47" s="168">
        <v>-27.516300000000001</v>
      </c>
      <c r="IP47" s="168">
        <v>123.6704</v>
      </c>
      <c r="IQ47" s="168">
        <v>37.993200000000002</v>
      </c>
      <c r="IR47" s="168">
        <v>124.59610000000001</v>
      </c>
      <c r="IS47" s="168">
        <v>83.281599999999997</v>
      </c>
      <c r="IT47" s="168">
        <v>64.394400000000005</v>
      </c>
      <c r="IU47" s="168">
        <v>29.0549</v>
      </c>
      <c r="IV47" s="168">
        <v>28.7408</v>
      </c>
      <c r="IW47" s="168">
        <v>-14.1134</v>
      </c>
      <c r="IX47" s="168">
        <v>241.96979999999999</v>
      </c>
      <c r="IY47" s="168">
        <v>-179.6156</v>
      </c>
      <c r="IZ47" s="168">
        <v>66.802499999999995</v>
      </c>
      <c r="JA47" s="168">
        <v>-54.535800000000002</v>
      </c>
      <c r="JB47" s="168">
        <v>-1.9910000000000001</v>
      </c>
      <c r="JC47" s="168">
        <v>-3.6139999999999999</v>
      </c>
      <c r="JD47" s="168">
        <v>-5.2</v>
      </c>
      <c r="JE47" s="168">
        <v>-2.4809999999999999</v>
      </c>
      <c r="JF47" s="168">
        <v>-2.4900000000000002</v>
      </c>
      <c r="JG47" s="168">
        <v>0</v>
      </c>
      <c r="JH47" s="168">
        <v>2.96</v>
      </c>
      <c r="JI47" s="168">
        <v>-3.4843000000000002</v>
      </c>
      <c r="JJ47" s="168">
        <v>-9.1386000000000003</v>
      </c>
      <c r="JK47" s="168">
        <v>4.3960999999999997</v>
      </c>
      <c r="JL47" s="168">
        <v>0.14799999999999999</v>
      </c>
      <c r="JM47" s="168">
        <v>2.2000000000000002</v>
      </c>
      <c r="JN47" s="168">
        <v>-3.452</v>
      </c>
      <c r="JO47" s="168">
        <v>-2.7719999999999998</v>
      </c>
      <c r="JP47" s="169"/>
      <c r="JQ47" s="169"/>
      <c r="JR47" s="168">
        <v>4.3371000000000004</v>
      </c>
      <c r="JS47" s="168">
        <v>4.3164999999999996</v>
      </c>
      <c r="JT47" s="168">
        <v>3.2048999999999999</v>
      </c>
      <c r="JU47" s="169"/>
      <c r="JV47" s="168">
        <v>13.6</v>
      </c>
      <c r="JW47" s="168">
        <v>10.253399999999999</v>
      </c>
      <c r="JX47" s="168">
        <v>0.78</v>
      </c>
      <c r="JY47" s="169"/>
      <c r="JZ47" s="168">
        <v>-8.7350999999999992</v>
      </c>
      <c r="KA47" s="168">
        <v>-11.771000000000001</v>
      </c>
      <c r="KB47" s="168">
        <v>-16.4038</v>
      </c>
      <c r="KC47" s="168">
        <v>-6.4367999999999999</v>
      </c>
      <c r="KD47" s="168">
        <v>8.1173000000000002</v>
      </c>
      <c r="KE47" s="168">
        <v>-11.754899999999999</v>
      </c>
      <c r="KF47" s="168">
        <v>3.3428</v>
      </c>
      <c r="KG47" s="168">
        <v>-7.4</v>
      </c>
      <c r="KH47" s="168">
        <v>-8.9</v>
      </c>
      <c r="KI47" s="168">
        <v>16.8262</v>
      </c>
      <c r="KJ47" s="168">
        <v>-89.220799999999997</v>
      </c>
    </row>
    <row r="48" spans="1:296" ht="18" customHeight="1" x14ac:dyDescent="0.25">
      <c r="A48" s="163" t="s">
        <v>53</v>
      </c>
      <c r="B48" s="163" t="s">
        <v>865</v>
      </c>
      <c r="C48" s="170">
        <v>0</v>
      </c>
      <c r="D48" s="170">
        <v>0</v>
      </c>
      <c r="E48" s="171">
        <v>5.1749999999999998</v>
      </c>
      <c r="F48" s="171">
        <v>-11.1454</v>
      </c>
      <c r="G48" s="171">
        <v>9.3434000000000008</v>
      </c>
      <c r="H48" s="171">
        <v>13.0357</v>
      </c>
      <c r="I48" s="172"/>
      <c r="J48" s="171">
        <v>24.659099999999999</v>
      </c>
      <c r="K48" s="172"/>
      <c r="L48" s="171">
        <v>21.8889</v>
      </c>
      <c r="M48" s="171">
        <v>9.1936999999999998</v>
      </c>
      <c r="N48" s="171">
        <v>8.8996999999999993</v>
      </c>
      <c r="O48" s="171">
        <v>-19.98</v>
      </c>
      <c r="P48" s="171">
        <v>-28.6</v>
      </c>
      <c r="Q48" s="172"/>
      <c r="R48" s="171">
        <v>2.484</v>
      </c>
      <c r="S48" s="172"/>
      <c r="T48" s="171">
        <v>1.4879</v>
      </c>
      <c r="U48" s="171">
        <v>-4.8135000000000003</v>
      </c>
      <c r="V48" s="172"/>
      <c r="W48" s="171">
        <v>5.1646000000000001</v>
      </c>
      <c r="X48" s="171">
        <v>9.4850999999999992</v>
      </c>
      <c r="Y48" s="171">
        <v>1.5363</v>
      </c>
      <c r="Z48" s="171">
        <v>-1.7355</v>
      </c>
      <c r="AA48" s="171">
        <v>0.77100000000000002</v>
      </c>
      <c r="AB48" s="172"/>
      <c r="AC48" s="171">
        <v>-0.81510000000000005</v>
      </c>
      <c r="AD48" s="171">
        <v>0.28199999999999997</v>
      </c>
      <c r="AE48" s="171">
        <v>0.29499999999999998</v>
      </c>
      <c r="AF48" s="171">
        <v>3.2930000000000001</v>
      </c>
      <c r="AG48" s="171">
        <v>-2.2200000000000002</v>
      </c>
      <c r="AH48" s="171">
        <v>-2.2000000000000002</v>
      </c>
      <c r="AI48" s="171">
        <v>0.29399999999999998</v>
      </c>
      <c r="AJ48" s="171">
        <v>0.28199999999999997</v>
      </c>
      <c r="AK48" s="172"/>
      <c r="AL48" s="171">
        <v>-8.7799999999999994</v>
      </c>
      <c r="AM48" s="172"/>
      <c r="AN48" s="171">
        <v>-12.69</v>
      </c>
      <c r="AO48" s="171">
        <v>-12.78</v>
      </c>
      <c r="AP48" s="172"/>
      <c r="AQ48" s="171">
        <v>3.3224</v>
      </c>
      <c r="AR48" s="171">
        <v>21.024000000000001</v>
      </c>
      <c r="AS48" s="171">
        <v>25.6313</v>
      </c>
      <c r="AT48" s="171">
        <v>-15.0428</v>
      </c>
      <c r="AU48" s="171">
        <v>-1.8872</v>
      </c>
      <c r="AV48" s="171">
        <v>-1.6158999999999999</v>
      </c>
      <c r="AW48" s="171">
        <v>1.669</v>
      </c>
      <c r="AX48" s="171">
        <v>1.931</v>
      </c>
      <c r="AY48" s="171">
        <v>-16.026800000000001</v>
      </c>
      <c r="AZ48" s="171">
        <v>-13.376099999999999</v>
      </c>
      <c r="BA48" s="171">
        <v>17.3858</v>
      </c>
      <c r="BB48" s="171">
        <v>34.960299999999997</v>
      </c>
      <c r="BC48" s="171">
        <v>80.851799999999997</v>
      </c>
      <c r="BD48" s="171">
        <v>20.087</v>
      </c>
      <c r="BE48" s="171">
        <v>-5.7</v>
      </c>
      <c r="BF48" s="171">
        <v>-5.6</v>
      </c>
      <c r="BG48" s="171">
        <v>-28.4054</v>
      </c>
      <c r="BH48" s="171">
        <v>-28.4984</v>
      </c>
      <c r="BI48" s="171">
        <v>-2.5108999999999999</v>
      </c>
      <c r="BJ48" s="172"/>
      <c r="BK48" s="171">
        <v>-3.6025999999999998</v>
      </c>
      <c r="BL48" s="171">
        <v>4.3324999999999996</v>
      </c>
      <c r="BM48" s="171">
        <v>1.6551</v>
      </c>
      <c r="BN48" s="171">
        <v>1.2391000000000001</v>
      </c>
      <c r="BO48" s="171">
        <v>-142.03309999999999</v>
      </c>
      <c r="BP48" s="171">
        <v>82.491500000000002</v>
      </c>
      <c r="BQ48" s="171">
        <v>82.705100000000002</v>
      </c>
      <c r="BR48" s="171">
        <v>-52.021299999999997</v>
      </c>
      <c r="BS48" s="171">
        <v>-124.6461</v>
      </c>
      <c r="BT48" s="172"/>
      <c r="BU48" s="172"/>
      <c r="BV48" s="172"/>
      <c r="BW48" s="172"/>
      <c r="BX48" s="171">
        <v>15.87</v>
      </c>
      <c r="BY48" s="171">
        <v>11.76</v>
      </c>
      <c r="BZ48" s="171">
        <v>-11.06</v>
      </c>
      <c r="CA48" s="171">
        <v>9.0299999999999994</v>
      </c>
      <c r="CB48" s="172"/>
      <c r="CC48" s="172"/>
      <c r="CD48" s="171">
        <v>4.8874000000000004</v>
      </c>
      <c r="CE48" s="171">
        <v>3.8691</v>
      </c>
      <c r="CF48" s="171">
        <v>-6.9709000000000003</v>
      </c>
      <c r="CG48" s="171">
        <v>-14.028600000000001</v>
      </c>
      <c r="CH48" s="171">
        <v>-14.490500000000001</v>
      </c>
      <c r="CI48" s="171">
        <v>-3.9268999999999998</v>
      </c>
      <c r="CJ48" s="171">
        <v>28.008199999999999</v>
      </c>
      <c r="CK48" s="172"/>
      <c r="CL48" s="172"/>
      <c r="CM48" s="171">
        <v>37.799999999999997</v>
      </c>
      <c r="CN48" s="171">
        <v>-55.5</v>
      </c>
      <c r="CO48" s="171">
        <v>-4.0999999999999996</v>
      </c>
      <c r="CP48" s="171">
        <v>32.070300000000003</v>
      </c>
      <c r="CQ48" s="171">
        <v>31.878299999999999</v>
      </c>
      <c r="CR48" s="171">
        <v>30.9511</v>
      </c>
      <c r="CS48" s="171">
        <v>41.672600000000003</v>
      </c>
      <c r="CT48" s="171">
        <v>42.5274</v>
      </c>
      <c r="CU48" s="171">
        <v>-17.373100000000001</v>
      </c>
      <c r="CV48" s="171">
        <v>-39.940100000000001</v>
      </c>
      <c r="CW48" s="171">
        <v>-12.8819</v>
      </c>
      <c r="CX48" s="171">
        <v>4.0994000000000002</v>
      </c>
      <c r="CY48" s="171">
        <v>43.52</v>
      </c>
      <c r="CZ48" s="171">
        <v>30.52</v>
      </c>
      <c r="DA48" s="171">
        <v>2.1924000000000001</v>
      </c>
      <c r="DB48" s="171">
        <v>1.5656000000000001</v>
      </c>
      <c r="DC48" s="171">
        <v>-12.5303</v>
      </c>
      <c r="DD48" s="172"/>
      <c r="DE48" s="171">
        <v>-29.0974</v>
      </c>
      <c r="DF48" s="171">
        <v>-28.463100000000001</v>
      </c>
      <c r="DG48" s="171">
        <v>50.928400000000003</v>
      </c>
      <c r="DH48" s="172"/>
      <c r="DI48" s="172"/>
      <c r="DJ48" s="171">
        <v>-38.200000000000003</v>
      </c>
      <c r="DK48" s="171">
        <v>-38.1</v>
      </c>
      <c r="DL48" s="171">
        <v>3.0999999999999999E-3</v>
      </c>
      <c r="DM48" s="171">
        <v>15.1</v>
      </c>
      <c r="DN48" s="171">
        <v>16.260000000000002</v>
      </c>
      <c r="DO48" s="171">
        <v>19.920000000000002</v>
      </c>
      <c r="DP48" s="171">
        <v>9.59</v>
      </c>
      <c r="DQ48" s="171">
        <v>-3.49</v>
      </c>
      <c r="DR48" s="171">
        <v>10.137</v>
      </c>
      <c r="DS48" s="171">
        <v>-48.842799999999997</v>
      </c>
      <c r="DT48" s="171">
        <v>-4.7300000000000004</v>
      </c>
      <c r="DU48" s="171">
        <v>-4.8899999999999997</v>
      </c>
      <c r="DV48" s="171">
        <v>23.9</v>
      </c>
      <c r="DW48" s="171">
        <v>-15.33</v>
      </c>
      <c r="DX48" s="171">
        <v>-43.2</v>
      </c>
      <c r="DY48" s="171">
        <v>-22.172699999999999</v>
      </c>
      <c r="DZ48" s="171">
        <v>-27.206199999999999</v>
      </c>
      <c r="EA48" s="171">
        <v>-26.790900000000001</v>
      </c>
      <c r="EB48" s="171">
        <v>21.742999999999999</v>
      </c>
      <c r="EC48" s="171">
        <v>-5.3815999999999997</v>
      </c>
      <c r="ED48" s="171">
        <v>-15.8919</v>
      </c>
      <c r="EE48" s="171">
        <v>-15.679399999999999</v>
      </c>
      <c r="EF48" s="171">
        <v>-22.201699999999999</v>
      </c>
      <c r="EG48" s="171">
        <v>-27.8537</v>
      </c>
      <c r="EH48" s="171">
        <v>-9.4760000000000009</v>
      </c>
      <c r="EI48" s="171">
        <v>-18.943000000000001</v>
      </c>
      <c r="EJ48" s="171">
        <v>-46.077300000000001</v>
      </c>
      <c r="EK48" s="172"/>
      <c r="EL48" s="171">
        <v>-5.8276000000000003</v>
      </c>
      <c r="EM48" s="171">
        <v>-5.1276000000000002</v>
      </c>
      <c r="EN48" s="171">
        <v>17.9467</v>
      </c>
      <c r="EO48" s="171">
        <v>-7.4097999999999997</v>
      </c>
      <c r="EP48" s="171">
        <v>-7.1932999999999998</v>
      </c>
      <c r="EQ48" s="171">
        <v>-22.532</v>
      </c>
      <c r="ER48" s="171">
        <v>-16.118400000000001</v>
      </c>
      <c r="ES48" s="171">
        <v>-15.6846</v>
      </c>
      <c r="ET48" s="171">
        <v>9.1554000000000002</v>
      </c>
      <c r="EU48" s="172"/>
      <c r="EV48" s="171">
        <v>2.93</v>
      </c>
      <c r="EW48" s="171">
        <v>0</v>
      </c>
      <c r="EX48" s="171">
        <v>4.4187000000000003</v>
      </c>
      <c r="EY48" s="171">
        <v>-10.5496</v>
      </c>
      <c r="EZ48" s="171">
        <v>-12.0025</v>
      </c>
      <c r="FA48" s="171">
        <v>-11.8302</v>
      </c>
      <c r="FB48" s="171">
        <v>7.7893999999999997</v>
      </c>
      <c r="FC48" s="171">
        <v>9.3351000000000006</v>
      </c>
      <c r="FD48" s="171">
        <v>-20.8811</v>
      </c>
      <c r="FE48" s="171">
        <v>8.3101000000000003</v>
      </c>
      <c r="FF48" s="172"/>
      <c r="FG48" s="171">
        <v>0.5887</v>
      </c>
      <c r="FH48" s="172"/>
      <c r="FI48" s="172"/>
      <c r="FJ48" s="172"/>
      <c r="FK48" s="171">
        <v>-14.0663</v>
      </c>
      <c r="FL48" s="172"/>
      <c r="FM48" s="171">
        <v>8.0379000000000005</v>
      </c>
      <c r="FN48" s="171">
        <v>16.811900000000001</v>
      </c>
      <c r="FO48" s="171">
        <v>17.343800000000002</v>
      </c>
      <c r="FP48" s="171">
        <v>16.4757</v>
      </c>
      <c r="FQ48" s="171">
        <v>29.390599999999999</v>
      </c>
      <c r="FR48" s="171">
        <v>19.430199999999999</v>
      </c>
      <c r="FS48" s="171">
        <v>-19.03</v>
      </c>
      <c r="FT48" s="171">
        <v>-1.6109</v>
      </c>
      <c r="FU48" s="171">
        <v>0.28039999999999998</v>
      </c>
      <c r="FV48" s="171">
        <v>1.17</v>
      </c>
      <c r="FW48" s="171">
        <v>1.1399999999999999</v>
      </c>
      <c r="FX48" s="171">
        <v>-19.084599999999998</v>
      </c>
      <c r="FY48" s="172"/>
      <c r="FZ48" s="171">
        <v>6.625</v>
      </c>
      <c r="GA48" s="171">
        <v>-5.7000000000000002E-2</v>
      </c>
      <c r="GB48" s="172"/>
      <c r="GC48" s="171">
        <v>36.04</v>
      </c>
      <c r="GD48" s="171">
        <v>-39.814700000000002</v>
      </c>
      <c r="GE48" s="171">
        <v>-28.526299999999999</v>
      </c>
      <c r="GF48" s="171">
        <v>-0.55000000000000004</v>
      </c>
      <c r="GG48" s="171">
        <v>13.4018</v>
      </c>
      <c r="GH48" s="172"/>
      <c r="GI48" s="172"/>
      <c r="GJ48" s="171">
        <v>-10.842499999999999</v>
      </c>
      <c r="GK48" s="171">
        <v>-11.4391</v>
      </c>
      <c r="GL48" s="171">
        <v>3.4746999999999999</v>
      </c>
      <c r="GM48" s="172"/>
      <c r="GN48" s="172"/>
      <c r="GO48" s="172"/>
      <c r="GP48" s="171">
        <v>-24.174700000000001</v>
      </c>
      <c r="GQ48" s="171">
        <v>2.3275000000000001</v>
      </c>
      <c r="GR48" s="171">
        <v>-21.491499999999998</v>
      </c>
      <c r="GS48" s="171">
        <v>5.4961000000000002</v>
      </c>
      <c r="GT48" s="171">
        <v>7.4908000000000001</v>
      </c>
      <c r="GU48" s="171">
        <v>179.42599999999999</v>
      </c>
      <c r="GV48" s="171">
        <v>-1.9936</v>
      </c>
      <c r="GW48" s="171">
        <v>-5.9306999999999999</v>
      </c>
      <c r="GX48" s="171">
        <v>-14.007999999999999</v>
      </c>
      <c r="GY48" s="171">
        <v>2.2844000000000002</v>
      </c>
      <c r="GZ48" s="171">
        <v>9.9411000000000005</v>
      </c>
      <c r="HA48" s="171">
        <v>10.119400000000001</v>
      </c>
      <c r="HB48" s="171">
        <v>1.8609</v>
      </c>
      <c r="HC48" s="171">
        <v>-4.6432000000000002</v>
      </c>
      <c r="HD48" s="171">
        <v>-2.6465999999999998</v>
      </c>
      <c r="HE48" s="171">
        <v>14.25</v>
      </c>
      <c r="HF48" s="171">
        <v>-9.4219000000000008</v>
      </c>
      <c r="HG48" s="171">
        <v>15.9697</v>
      </c>
      <c r="HH48" s="171">
        <v>69.619399999999999</v>
      </c>
      <c r="HI48" s="171">
        <v>69.336200000000005</v>
      </c>
      <c r="HJ48" s="171">
        <v>0</v>
      </c>
      <c r="HK48" s="171">
        <v>49.695799999999998</v>
      </c>
      <c r="HL48" s="171">
        <v>-10.3978</v>
      </c>
      <c r="HM48" s="171">
        <v>-12.3262</v>
      </c>
      <c r="HN48" s="171">
        <v>0</v>
      </c>
      <c r="HO48" s="171">
        <v>0</v>
      </c>
      <c r="HP48" s="172"/>
      <c r="HQ48" s="172"/>
      <c r="HR48" s="171">
        <v>-24.839099999999998</v>
      </c>
      <c r="HS48" s="171">
        <v>-24.245799999999999</v>
      </c>
      <c r="HT48" s="171">
        <v>-20.347999999999999</v>
      </c>
      <c r="HU48" s="171">
        <v>-20.109200000000001</v>
      </c>
      <c r="HV48" s="171">
        <v>13.89</v>
      </c>
      <c r="HW48" s="171">
        <v>14.2</v>
      </c>
      <c r="HX48" s="171">
        <v>-29.3</v>
      </c>
      <c r="HY48" s="171">
        <v>-29.5</v>
      </c>
      <c r="HZ48" s="171">
        <v>3.5700000000000003E-2</v>
      </c>
      <c r="IA48" s="171">
        <v>-3.6</v>
      </c>
      <c r="IB48" s="171">
        <v>41.834099999999999</v>
      </c>
      <c r="IC48" s="171">
        <v>26.9358</v>
      </c>
      <c r="ID48" s="171">
        <v>26.8172</v>
      </c>
      <c r="IE48" s="171">
        <v>-15.7</v>
      </c>
      <c r="IF48" s="171">
        <v>-29.1</v>
      </c>
      <c r="IG48" s="171">
        <v>8.6</v>
      </c>
      <c r="IH48" s="171">
        <v>8.1</v>
      </c>
      <c r="II48" s="171">
        <v>-18.290700000000001</v>
      </c>
      <c r="IJ48" s="172"/>
      <c r="IK48" s="171">
        <v>-86.970699999999994</v>
      </c>
      <c r="IL48" s="171">
        <v>24.0624</v>
      </c>
      <c r="IM48" s="171">
        <v>-288.5204</v>
      </c>
      <c r="IN48" s="171">
        <v>-22.2241</v>
      </c>
      <c r="IO48" s="171">
        <v>-28.3262</v>
      </c>
      <c r="IP48" s="171">
        <v>124.5316</v>
      </c>
      <c r="IQ48" s="171">
        <v>39.9407</v>
      </c>
      <c r="IR48" s="171">
        <v>126.2681</v>
      </c>
      <c r="IS48" s="171">
        <v>81.263000000000005</v>
      </c>
      <c r="IT48" s="171">
        <v>63.000799999999998</v>
      </c>
      <c r="IU48" s="171">
        <v>29.738900000000001</v>
      </c>
      <c r="IV48" s="171">
        <v>26.344899999999999</v>
      </c>
      <c r="IW48" s="171">
        <v>-13.2102</v>
      </c>
      <c r="IX48" s="171">
        <v>241.73779999999999</v>
      </c>
      <c r="IY48" s="171">
        <v>-181.90629999999999</v>
      </c>
      <c r="IZ48" s="171">
        <v>64.899600000000007</v>
      </c>
      <c r="JA48" s="171">
        <v>-52.720100000000002</v>
      </c>
      <c r="JB48" s="171">
        <v>-2.6476999999999999</v>
      </c>
      <c r="JC48" s="171">
        <v>-1.222</v>
      </c>
      <c r="JD48" s="171">
        <v>-4.96</v>
      </c>
      <c r="JE48" s="171">
        <v>-2.4260000000000002</v>
      </c>
      <c r="JF48" s="171">
        <v>-2.4390000000000001</v>
      </c>
      <c r="JG48" s="171">
        <v>0</v>
      </c>
      <c r="JH48" s="171">
        <v>3.28</v>
      </c>
      <c r="JI48" s="171">
        <v>-2.9523000000000001</v>
      </c>
      <c r="JJ48" s="171">
        <v>-9.0227000000000004</v>
      </c>
      <c r="JK48" s="171">
        <v>4.1337000000000002</v>
      </c>
      <c r="JL48" s="171">
        <v>0.14799999999999999</v>
      </c>
      <c r="JM48" s="171">
        <v>1.4</v>
      </c>
      <c r="JN48" s="171">
        <v>-2.2519999999999998</v>
      </c>
      <c r="JO48" s="171">
        <v>-3.7829999999999999</v>
      </c>
      <c r="JP48" s="172"/>
      <c r="JQ48" s="172"/>
      <c r="JR48" s="171">
        <v>3.4946000000000002</v>
      </c>
      <c r="JS48" s="171">
        <v>3.5141</v>
      </c>
      <c r="JT48" s="171">
        <v>3.1930000000000001</v>
      </c>
      <c r="JU48" s="172"/>
      <c r="JV48" s="171">
        <v>13.3</v>
      </c>
      <c r="JW48" s="171">
        <v>9.9361999999999995</v>
      </c>
      <c r="JX48" s="171">
        <v>0.74</v>
      </c>
      <c r="JY48" s="172"/>
      <c r="JZ48" s="171">
        <v>-8.6218000000000004</v>
      </c>
      <c r="KA48" s="171">
        <v>-11.212</v>
      </c>
      <c r="KB48" s="171">
        <v>-17.037400000000002</v>
      </c>
      <c r="KC48" s="171">
        <v>-6.5503999999999998</v>
      </c>
      <c r="KD48" s="171">
        <v>8.1201000000000008</v>
      </c>
      <c r="KE48" s="171">
        <v>-11.9527</v>
      </c>
      <c r="KF48" s="171">
        <v>2.8938999999999999</v>
      </c>
      <c r="KG48" s="171">
        <v>-7.5</v>
      </c>
      <c r="KH48" s="171">
        <v>-8.9</v>
      </c>
      <c r="KI48" s="171">
        <v>19.691199999999998</v>
      </c>
      <c r="KJ48" s="171">
        <v>-94.521600000000007</v>
      </c>
    </row>
    <row r="49" spans="1:296" ht="18" customHeight="1" x14ac:dyDescent="0.25">
      <c r="A49" s="163" t="s">
        <v>53</v>
      </c>
      <c r="B49" s="163" t="s">
        <v>866</v>
      </c>
      <c r="C49" s="164">
        <v>0</v>
      </c>
      <c r="D49" s="164">
        <v>0</v>
      </c>
      <c r="E49" s="165">
        <v>4.8068</v>
      </c>
      <c r="F49" s="165">
        <v>-10.4391</v>
      </c>
      <c r="G49" s="165">
        <v>10.726100000000001</v>
      </c>
      <c r="H49" s="165">
        <v>11.453200000000001</v>
      </c>
      <c r="I49" s="166"/>
      <c r="J49" s="165">
        <v>23.2927</v>
      </c>
      <c r="K49" s="166"/>
      <c r="L49" s="165">
        <v>20.8521</v>
      </c>
      <c r="M49" s="165">
        <v>8.7446999999999999</v>
      </c>
      <c r="N49" s="165">
        <v>8.5139999999999993</v>
      </c>
      <c r="O49" s="165">
        <v>-17.760000000000002</v>
      </c>
      <c r="P49" s="165">
        <v>-28.6</v>
      </c>
      <c r="Q49" s="165">
        <v>4.4000000000000004</v>
      </c>
      <c r="R49" s="165">
        <v>1.6559999999999999</v>
      </c>
      <c r="S49" s="165">
        <v>-17.600000000000001</v>
      </c>
      <c r="T49" s="165">
        <v>1.1772</v>
      </c>
      <c r="U49" s="165">
        <v>-4.5693999999999999</v>
      </c>
      <c r="V49" s="165">
        <v>4.8266999999999998</v>
      </c>
      <c r="W49" s="165">
        <v>4.7327000000000004</v>
      </c>
      <c r="X49" s="165">
        <v>8.4373000000000005</v>
      </c>
      <c r="Y49" s="165">
        <v>1.4895</v>
      </c>
      <c r="Z49" s="165">
        <v>-1.7289000000000001</v>
      </c>
      <c r="AA49" s="165">
        <v>0.78839999999999999</v>
      </c>
      <c r="AB49" s="166"/>
      <c r="AC49" s="165">
        <v>-0.82950000000000002</v>
      </c>
      <c r="AD49" s="165">
        <v>0.436</v>
      </c>
      <c r="AE49" s="165">
        <v>0.44700000000000001</v>
      </c>
      <c r="AF49" s="165">
        <v>3.552</v>
      </c>
      <c r="AG49" s="165">
        <v>-2.2200000000000002</v>
      </c>
      <c r="AH49" s="165">
        <v>-2.2000000000000002</v>
      </c>
      <c r="AI49" s="165">
        <v>0.126</v>
      </c>
      <c r="AJ49" s="165">
        <v>0.29299999999999998</v>
      </c>
      <c r="AK49" s="166"/>
      <c r="AL49" s="165">
        <v>-9.81</v>
      </c>
      <c r="AM49" s="166"/>
      <c r="AN49" s="165">
        <v>-12.47</v>
      </c>
      <c r="AO49" s="165">
        <v>-12.47</v>
      </c>
      <c r="AP49" s="166"/>
      <c r="AQ49" s="165">
        <v>3.2343000000000002</v>
      </c>
      <c r="AR49" s="165">
        <v>21.136299999999999</v>
      </c>
      <c r="AS49" s="165">
        <v>25.482600000000001</v>
      </c>
      <c r="AT49" s="165">
        <v>-17.1309</v>
      </c>
      <c r="AU49" s="165">
        <v>-2.0918000000000001</v>
      </c>
      <c r="AV49" s="165">
        <v>-1.8647</v>
      </c>
      <c r="AW49" s="165">
        <v>2.9942000000000002</v>
      </c>
      <c r="AX49" s="165">
        <v>3.0590999999999999</v>
      </c>
      <c r="AY49" s="165">
        <v>-16.969000000000001</v>
      </c>
      <c r="AZ49" s="165">
        <v>-14.292299999999999</v>
      </c>
      <c r="BA49" s="165">
        <v>19.172499999999999</v>
      </c>
      <c r="BB49" s="165">
        <v>37.103900000000003</v>
      </c>
      <c r="BC49" s="165">
        <v>80.619</v>
      </c>
      <c r="BD49" s="165">
        <v>19.895399999999999</v>
      </c>
      <c r="BE49" s="165">
        <v>-5.7</v>
      </c>
      <c r="BF49" s="165">
        <v>-5.7</v>
      </c>
      <c r="BG49" s="165">
        <v>-28.913699999999999</v>
      </c>
      <c r="BH49" s="165">
        <v>-28.5977</v>
      </c>
      <c r="BI49" s="165">
        <v>-2.6274999999999999</v>
      </c>
      <c r="BJ49" s="166"/>
      <c r="BK49" s="165">
        <v>-3.7902999999999998</v>
      </c>
      <c r="BL49" s="165">
        <v>4.2877999999999998</v>
      </c>
      <c r="BM49" s="165">
        <v>1.6664000000000001</v>
      </c>
      <c r="BN49" s="165">
        <v>1.2128000000000001</v>
      </c>
      <c r="BO49" s="165">
        <v>-142.46039999999999</v>
      </c>
      <c r="BP49" s="165">
        <v>83.101900000000001</v>
      </c>
      <c r="BQ49" s="165">
        <v>83.040800000000004</v>
      </c>
      <c r="BR49" s="165">
        <v>-49.877299999999998</v>
      </c>
      <c r="BS49" s="165">
        <v>-131.15270000000001</v>
      </c>
      <c r="BT49" s="166"/>
      <c r="BU49" s="166"/>
      <c r="BV49" s="166"/>
      <c r="BW49" s="165">
        <v>28.870799999999999</v>
      </c>
      <c r="BX49" s="165">
        <v>15.96</v>
      </c>
      <c r="BY49" s="165">
        <v>11.59</v>
      </c>
      <c r="BZ49" s="165">
        <v>-11.46</v>
      </c>
      <c r="CA49" s="165">
        <v>8.64</v>
      </c>
      <c r="CB49" s="165">
        <v>4.1999999999999997E-3</v>
      </c>
      <c r="CC49" s="165">
        <v>4.1999999999999997E-3</v>
      </c>
      <c r="CD49" s="165">
        <v>5.3887999999999998</v>
      </c>
      <c r="CE49" s="165">
        <v>4.2393999999999998</v>
      </c>
      <c r="CF49" s="165">
        <v>-6.0204000000000004</v>
      </c>
      <c r="CG49" s="165">
        <v>-12.445</v>
      </c>
      <c r="CH49" s="165">
        <v>-12.756</v>
      </c>
      <c r="CI49" s="165">
        <v>-3.7919999999999998</v>
      </c>
      <c r="CJ49" s="165">
        <v>28.488900000000001</v>
      </c>
      <c r="CK49" s="166"/>
      <c r="CL49" s="166"/>
      <c r="CM49" s="165">
        <v>35</v>
      </c>
      <c r="CN49" s="165">
        <v>-57.2</v>
      </c>
      <c r="CO49" s="165">
        <v>-4.07</v>
      </c>
      <c r="CP49" s="165">
        <v>31.947199999999999</v>
      </c>
      <c r="CQ49" s="165">
        <v>31.470600000000001</v>
      </c>
      <c r="CR49" s="165">
        <v>31.1067</v>
      </c>
      <c r="CS49" s="165">
        <v>42.453699999999998</v>
      </c>
      <c r="CT49" s="165">
        <v>43.094099999999997</v>
      </c>
      <c r="CU49" s="165">
        <v>-17.1829</v>
      </c>
      <c r="CV49" s="165">
        <v>-41.262500000000003</v>
      </c>
      <c r="CW49" s="165">
        <v>-12.4223</v>
      </c>
      <c r="CX49" s="165">
        <v>3.9279999999999999</v>
      </c>
      <c r="CY49" s="165">
        <v>43.25</v>
      </c>
      <c r="CZ49" s="165">
        <v>29.86</v>
      </c>
      <c r="DA49" s="165">
        <v>1.4111</v>
      </c>
      <c r="DB49" s="165">
        <v>0.7843</v>
      </c>
      <c r="DC49" s="165">
        <v>-12.096399999999999</v>
      </c>
      <c r="DD49" s="166"/>
      <c r="DE49" s="165">
        <v>-29.640799999999999</v>
      </c>
      <c r="DF49" s="165">
        <v>-29.346</v>
      </c>
      <c r="DG49" s="165">
        <v>51.430799999999998</v>
      </c>
      <c r="DH49" s="166"/>
      <c r="DI49" s="166"/>
      <c r="DJ49" s="165">
        <v>-36</v>
      </c>
      <c r="DK49" s="165">
        <v>-36</v>
      </c>
      <c r="DL49" s="165">
        <v>0.1764</v>
      </c>
      <c r="DM49" s="165">
        <v>13.8</v>
      </c>
      <c r="DN49" s="165">
        <v>15.32</v>
      </c>
      <c r="DO49" s="165">
        <v>18.600000000000001</v>
      </c>
      <c r="DP49" s="165">
        <v>8.7899999999999991</v>
      </c>
      <c r="DQ49" s="165">
        <v>-3.41</v>
      </c>
      <c r="DR49" s="165">
        <v>9.7494999999999994</v>
      </c>
      <c r="DS49" s="165">
        <v>-50.307899999999997</v>
      </c>
      <c r="DT49" s="165">
        <v>-4.4800000000000004</v>
      </c>
      <c r="DU49" s="165">
        <v>-4.55</v>
      </c>
      <c r="DV49" s="165">
        <v>22.81</v>
      </c>
      <c r="DW49" s="165">
        <v>-15.11</v>
      </c>
      <c r="DX49" s="165">
        <v>-44.090899999999998</v>
      </c>
      <c r="DY49" s="165">
        <v>-21.881799999999998</v>
      </c>
      <c r="DZ49" s="165">
        <v>-26.336099999999998</v>
      </c>
      <c r="EA49" s="165">
        <v>-25.372699999999998</v>
      </c>
      <c r="EB49" s="165">
        <v>20.700700000000001</v>
      </c>
      <c r="EC49" s="165">
        <v>-6.6505000000000001</v>
      </c>
      <c r="ED49" s="165">
        <v>-17.509499999999999</v>
      </c>
      <c r="EE49" s="165">
        <v>-17.245999999999999</v>
      </c>
      <c r="EF49" s="165">
        <v>-22.2437</v>
      </c>
      <c r="EG49" s="165">
        <v>-26.967300000000002</v>
      </c>
      <c r="EH49" s="165">
        <v>-10.007</v>
      </c>
      <c r="EI49" s="165">
        <v>-20.182400000000001</v>
      </c>
      <c r="EJ49" s="165">
        <v>-44.0334</v>
      </c>
      <c r="EK49" s="166"/>
      <c r="EL49" s="165">
        <v>-5.6012000000000004</v>
      </c>
      <c r="EM49" s="165">
        <v>-4.8837000000000002</v>
      </c>
      <c r="EN49" s="165">
        <v>18.556899999999999</v>
      </c>
      <c r="EO49" s="165">
        <v>-8.6593999999999998</v>
      </c>
      <c r="EP49" s="165">
        <v>-8.3795999999999999</v>
      </c>
      <c r="EQ49" s="165">
        <v>-19.972000000000001</v>
      </c>
      <c r="ER49" s="165">
        <v>-15.6821</v>
      </c>
      <c r="ES49" s="165">
        <v>-15.3164</v>
      </c>
      <c r="ET49" s="165">
        <v>8.4742999999999995</v>
      </c>
      <c r="EU49" s="166"/>
      <c r="EV49" s="165">
        <v>0</v>
      </c>
      <c r="EW49" s="165">
        <v>0</v>
      </c>
      <c r="EX49" s="165">
        <v>4.2122999999999999</v>
      </c>
      <c r="EY49" s="165">
        <v>-12.772399999999999</v>
      </c>
      <c r="EZ49" s="165">
        <v>-13.0557</v>
      </c>
      <c r="FA49" s="165">
        <v>-12.913600000000001</v>
      </c>
      <c r="FB49" s="165">
        <v>8.8834</v>
      </c>
      <c r="FC49" s="165">
        <v>8.6658000000000008</v>
      </c>
      <c r="FD49" s="165">
        <v>-22.862300000000001</v>
      </c>
      <c r="FE49" s="165">
        <v>8.1687999999999992</v>
      </c>
      <c r="FF49" s="166"/>
      <c r="FG49" s="165">
        <v>0.76380000000000003</v>
      </c>
      <c r="FH49" s="165">
        <v>0</v>
      </c>
      <c r="FI49" s="165">
        <v>0</v>
      </c>
      <c r="FJ49" s="166"/>
      <c r="FK49" s="165">
        <v>-13.898899999999999</v>
      </c>
      <c r="FL49" s="166"/>
      <c r="FM49" s="165">
        <v>9.2101000000000006</v>
      </c>
      <c r="FN49" s="165">
        <v>14.0045</v>
      </c>
      <c r="FO49" s="165">
        <v>14.2128</v>
      </c>
      <c r="FP49" s="165">
        <v>17.360700000000001</v>
      </c>
      <c r="FQ49" s="165">
        <v>29.7715</v>
      </c>
      <c r="FR49" s="165">
        <v>18.038599999999999</v>
      </c>
      <c r="FS49" s="165">
        <v>-18</v>
      </c>
      <c r="FT49" s="165">
        <v>-1.5229999999999999</v>
      </c>
      <c r="FU49" s="165">
        <v>0.28039999999999998</v>
      </c>
      <c r="FV49" s="165">
        <v>0.6</v>
      </c>
      <c r="FW49" s="165">
        <v>2.02</v>
      </c>
      <c r="FX49" s="165">
        <v>-17.413399999999999</v>
      </c>
      <c r="FY49" s="166"/>
      <c r="FZ49" s="165">
        <v>6.742</v>
      </c>
      <c r="GA49" s="165">
        <v>0.96199999999999997</v>
      </c>
      <c r="GB49" s="166"/>
      <c r="GC49" s="165">
        <v>36.9</v>
      </c>
      <c r="GD49" s="165">
        <v>-40.003100000000003</v>
      </c>
      <c r="GE49" s="165">
        <v>-29.006699999999999</v>
      </c>
      <c r="GF49" s="165">
        <v>-0.17</v>
      </c>
      <c r="GG49" s="165">
        <v>14.397600000000001</v>
      </c>
      <c r="GH49" s="166"/>
      <c r="GI49" s="165">
        <v>28.447900000000001</v>
      </c>
      <c r="GJ49" s="165">
        <v>-10.911300000000001</v>
      </c>
      <c r="GK49" s="165">
        <v>-11.5528</v>
      </c>
      <c r="GL49" s="165">
        <v>3.39</v>
      </c>
      <c r="GM49" s="166"/>
      <c r="GN49" s="166"/>
      <c r="GO49" s="165">
        <v>-9.9553999999999991</v>
      </c>
      <c r="GP49" s="165">
        <v>-23.828499999999998</v>
      </c>
      <c r="GQ49" s="165">
        <v>3.2581000000000002</v>
      </c>
      <c r="GR49" s="165">
        <v>-22.2849</v>
      </c>
      <c r="GS49" s="165">
        <v>5.8895</v>
      </c>
      <c r="GT49" s="165">
        <v>6.4085999999999999</v>
      </c>
      <c r="GU49" s="165">
        <v>176.261</v>
      </c>
      <c r="GV49" s="165">
        <v>-2.4051999999999998</v>
      </c>
      <c r="GW49" s="165">
        <v>-5.9272999999999998</v>
      </c>
      <c r="GX49" s="165">
        <v>-13.5549</v>
      </c>
      <c r="GY49" s="165">
        <v>1.5234000000000001</v>
      </c>
      <c r="GZ49" s="165">
        <v>9.6334999999999997</v>
      </c>
      <c r="HA49" s="165">
        <v>9.8742000000000001</v>
      </c>
      <c r="HB49" s="165">
        <v>1</v>
      </c>
      <c r="HC49" s="165">
        <v>-4.8536999999999999</v>
      </c>
      <c r="HD49" s="165">
        <v>-2.5670000000000002</v>
      </c>
      <c r="HE49" s="165">
        <v>12.99</v>
      </c>
      <c r="HF49" s="165">
        <v>-8.8541000000000007</v>
      </c>
      <c r="HG49" s="165">
        <v>15.523400000000001</v>
      </c>
      <c r="HH49" s="165">
        <v>70.1541</v>
      </c>
      <c r="HI49" s="165">
        <v>68.070700000000002</v>
      </c>
      <c r="HJ49" s="165">
        <v>0</v>
      </c>
      <c r="HK49" s="165">
        <v>49.945399999999999</v>
      </c>
      <c r="HL49" s="165">
        <v>-10.607699999999999</v>
      </c>
      <c r="HM49" s="165">
        <v>-11.420299999999999</v>
      </c>
      <c r="HN49" s="165">
        <v>0</v>
      </c>
      <c r="HO49" s="165">
        <v>0</v>
      </c>
      <c r="HP49" s="166"/>
      <c r="HQ49" s="166"/>
      <c r="HR49" s="165">
        <v>-24.108499999999999</v>
      </c>
      <c r="HS49" s="165">
        <v>-23.883299999999998</v>
      </c>
      <c r="HT49" s="165">
        <v>-19.989699999999999</v>
      </c>
      <c r="HU49" s="165">
        <v>-20.1343</v>
      </c>
      <c r="HV49" s="165">
        <v>14.85</v>
      </c>
      <c r="HW49" s="165">
        <v>15.15</v>
      </c>
      <c r="HX49" s="165">
        <v>-33.9</v>
      </c>
      <c r="HY49" s="165">
        <v>-33.9</v>
      </c>
      <c r="HZ49" s="165">
        <v>8.8800000000000004E-2</v>
      </c>
      <c r="IA49" s="165">
        <v>-4</v>
      </c>
      <c r="IB49" s="165">
        <v>41.807099999999998</v>
      </c>
      <c r="IC49" s="165">
        <v>28.366299999999999</v>
      </c>
      <c r="ID49" s="165">
        <v>28.251200000000001</v>
      </c>
      <c r="IE49" s="165">
        <v>-16.100000000000001</v>
      </c>
      <c r="IF49" s="165">
        <v>-31.6</v>
      </c>
      <c r="IG49" s="165">
        <v>8.5</v>
      </c>
      <c r="IH49" s="165">
        <v>8</v>
      </c>
      <c r="II49" s="166"/>
      <c r="IJ49" s="166"/>
      <c r="IK49" s="165">
        <v>-84.745999999999995</v>
      </c>
      <c r="IL49" s="165">
        <v>23.0931</v>
      </c>
      <c r="IM49" s="165">
        <v>-291.21820000000002</v>
      </c>
      <c r="IN49" s="165">
        <v>-24.2029</v>
      </c>
      <c r="IO49" s="165">
        <v>-29.6585</v>
      </c>
      <c r="IP49" s="165">
        <v>123.57259999999999</v>
      </c>
      <c r="IQ49" s="165">
        <v>40.200000000000003</v>
      </c>
      <c r="IR49" s="165">
        <v>124.4688</v>
      </c>
      <c r="IS49" s="165">
        <v>80.415800000000004</v>
      </c>
      <c r="IT49" s="165">
        <v>59.802700000000002</v>
      </c>
      <c r="IU49" s="165">
        <v>27.8444</v>
      </c>
      <c r="IV49" s="165">
        <v>25.159800000000001</v>
      </c>
      <c r="IW49" s="165">
        <v>-17.2926</v>
      </c>
      <c r="IX49" s="165">
        <v>239.30670000000001</v>
      </c>
      <c r="IY49" s="165">
        <v>-179.58349999999999</v>
      </c>
      <c r="IZ49" s="165">
        <v>65.060900000000004</v>
      </c>
      <c r="JA49" s="165">
        <v>-51.4255</v>
      </c>
      <c r="JB49" s="165">
        <v>-2.6697000000000002</v>
      </c>
      <c r="JC49" s="165">
        <v>-0.93600000000000005</v>
      </c>
      <c r="JD49" s="165">
        <v>-5.52</v>
      </c>
      <c r="JE49" s="165">
        <v>-2.4420000000000002</v>
      </c>
      <c r="JF49" s="165">
        <v>-2.4369999999999998</v>
      </c>
      <c r="JG49" s="165">
        <v>0</v>
      </c>
      <c r="JH49" s="165">
        <v>1.6</v>
      </c>
      <c r="JI49" s="165">
        <v>-1.6608000000000001</v>
      </c>
      <c r="JJ49" s="165">
        <v>-7.2923</v>
      </c>
      <c r="JK49" s="165">
        <v>5.1590999999999996</v>
      </c>
      <c r="JL49" s="165">
        <v>0.47149999999999997</v>
      </c>
      <c r="JM49" s="165">
        <v>-1.9</v>
      </c>
      <c r="JN49" s="165">
        <v>-2.742</v>
      </c>
      <c r="JO49" s="165">
        <v>-2.2730000000000001</v>
      </c>
      <c r="JP49" s="166"/>
      <c r="JQ49" s="166"/>
      <c r="JR49" s="165">
        <v>3.9348000000000001</v>
      </c>
      <c r="JS49" s="165">
        <v>3.7039</v>
      </c>
      <c r="JT49" s="165">
        <v>3.72</v>
      </c>
      <c r="JU49" s="166"/>
      <c r="JV49" s="165">
        <v>16.100000000000001</v>
      </c>
      <c r="JW49" s="165">
        <v>9.5258000000000003</v>
      </c>
      <c r="JX49" s="165">
        <v>0.65</v>
      </c>
      <c r="JY49" s="166"/>
      <c r="JZ49" s="165">
        <v>-8.2355999999999998</v>
      </c>
      <c r="KA49" s="165">
        <v>-12.702299999999999</v>
      </c>
      <c r="KB49" s="165">
        <v>-16.442900000000002</v>
      </c>
      <c r="KC49" s="165">
        <v>-6.0023999999999997</v>
      </c>
      <c r="KD49" s="165">
        <v>8.3475999999999999</v>
      </c>
      <c r="KE49" s="165">
        <v>-11.382</v>
      </c>
      <c r="KF49" s="165">
        <v>2.4956999999999998</v>
      </c>
      <c r="KG49" s="165">
        <v>-9.1999999999999993</v>
      </c>
      <c r="KH49" s="165">
        <v>-7.2</v>
      </c>
      <c r="KI49" s="165">
        <v>22.630700000000001</v>
      </c>
      <c r="KJ49" s="165">
        <v>-98.512699999999995</v>
      </c>
    </row>
    <row r="50" spans="1:296" ht="18" customHeight="1" x14ac:dyDescent="0.25">
      <c r="A50" s="163" t="s">
        <v>53</v>
      </c>
      <c r="B50" s="163" t="s">
        <v>867</v>
      </c>
      <c r="C50" s="167">
        <v>0</v>
      </c>
      <c r="D50" s="167">
        <v>0</v>
      </c>
      <c r="E50" s="168">
        <v>4.4751000000000003</v>
      </c>
      <c r="F50" s="168">
        <v>-10.115600000000001</v>
      </c>
      <c r="G50" s="168">
        <v>11.091699999999999</v>
      </c>
      <c r="H50" s="168">
        <v>11.739800000000001</v>
      </c>
      <c r="I50" s="169"/>
      <c r="J50" s="168">
        <v>22.310199999999998</v>
      </c>
      <c r="K50" s="169"/>
      <c r="L50" s="168">
        <v>20.884799999999998</v>
      </c>
      <c r="M50" s="168">
        <v>8.5376999999999992</v>
      </c>
      <c r="N50" s="168">
        <v>8.2102000000000004</v>
      </c>
      <c r="O50" s="168">
        <v>-17.760000000000002</v>
      </c>
      <c r="P50" s="169"/>
      <c r="Q50" s="169"/>
      <c r="R50" s="168">
        <v>1.6559999999999999</v>
      </c>
      <c r="S50" s="168">
        <v>-17.600000000000001</v>
      </c>
      <c r="T50" s="168">
        <v>1.3622000000000001</v>
      </c>
      <c r="U50" s="168">
        <v>-4.6094999999999997</v>
      </c>
      <c r="V50" s="168">
        <v>4.4766000000000004</v>
      </c>
      <c r="W50" s="168">
        <v>4.2948000000000004</v>
      </c>
      <c r="X50" s="168">
        <v>8.0349000000000004</v>
      </c>
      <c r="Y50" s="168">
        <v>1.5375000000000001</v>
      </c>
      <c r="Z50" s="168">
        <v>-1.6858</v>
      </c>
      <c r="AA50" s="168">
        <v>0.81159999999999999</v>
      </c>
      <c r="AB50" s="169"/>
      <c r="AC50" s="168">
        <v>-1.0538000000000001</v>
      </c>
      <c r="AD50" s="168">
        <v>0.44700000000000001</v>
      </c>
      <c r="AE50" s="168">
        <v>0.47</v>
      </c>
      <c r="AF50" s="168">
        <v>3.569</v>
      </c>
      <c r="AG50" s="168">
        <v>-4.4400000000000004</v>
      </c>
      <c r="AH50" s="168">
        <v>-2.2000000000000002</v>
      </c>
      <c r="AI50" s="168">
        <v>7.5999999999999998E-2</v>
      </c>
      <c r="AJ50" s="168">
        <v>0.28999999999999998</v>
      </c>
      <c r="AK50" s="169"/>
      <c r="AL50" s="168">
        <v>-10</v>
      </c>
      <c r="AM50" s="169"/>
      <c r="AN50" s="168">
        <v>-12.29</v>
      </c>
      <c r="AO50" s="168">
        <v>-12.3</v>
      </c>
      <c r="AP50" s="169"/>
      <c r="AQ50" s="168">
        <v>3.24</v>
      </c>
      <c r="AR50" s="168">
        <v>20.227399999999999</v>
      </c>
      <c r="AS50" s="168">
        <v>24.8553</v>
      </c>
      <c r="AT50" s="168">
        <v>-17.3858</v>
      </c>
      <c r="AU50" s="168">
        <v>-1.7787999999999999</v>
      </c>
      <c r="AV50" s="168">
        <v>-1.5660000000000001</v>
      </c>
      <c r="AW50" s="168">
        <v>2.6924000000000001</v>
      </c>
      <c r="AX50" s="168">
        <v>2.7823000000000002</v>
      </c>
      <c r="AY50" s="168">
        <v>-17.1937</v>
      </c>
      <c r="AZ50" s="168">
        <v>-14.351699999999999</v>
      </c>
      <c r="BA50" s="168">
        <v>18.965399999999999</v>
      </c>
      <c r="BB50" s="168">
        <v>36.588700000000003</v>
      </c>
      <c r="BC50" s="168">
        <v>80.222999999999999</v>
      </c>
      <c r="BD50" s="168">
        <v>20.075199999999999</v>
      </c>
      <c r="BE50" s="168">
        <v>-5.7</v>
      </c>
      <c r="BF50" s="168">
        <v>-5.7</v>
      </c>
      <c r="BG50" s="168">
        <v>-28.637599999999999</v>
      </c>
      <c r="BH50" s="168">
        <v>-28.498100000000001</v>
      </c>
      <c r="BI50" s="168">
        <v>-2.6577999999999999</v>
      </c>
      <c r="BJ50" s="169"/>
      <c r="BK50" s="168">
        <v>-4.2175000000000002</v>
      </c>
      <c r="BL50" s="168">
        <v>4.1806999999999999</v>
      </c>
      <c r="BM50" s="168">
        <v>1.5065999999999999</v>
      </c>
      <c r="BN50" s="168">
        <v>1.0642</v>
      </c>
      <c r="BO50" s="168">
        <v>-139.5916</v>
      </c>
      <c r="BP50" s="168">
        <v>80.538300000000007</v>
      </c>
      <c r="BQ50" s="168">
        <v>80.751999999999995</v>
      </c>
      <c r="BR50" s="168">
        <v>-49.306699999999999</v>
      </c>
      <c r="BS50" s="168">
        <v>-133.05090000000001</v>
      </c>
      <c r="BT50" s="169"/>
      <c r="BU50" s="169"/>
      <c r="BV50" s="169"/>
      <c r="BW50" s="168">
        <v>27.8629</v>
      </c>
      <c r="BX50" s="168">
        <v>15.82</v>
      </c>
      <c r="BY50" s="168">
        <v>11.5</v>
      </c>
      <c r="BZ50" s="168">
        <v>-12.12</v>
      </c>
      <c r="CA50" s="168">
        <v>8.26</v>
      </c>
      <c r="CB50" s="169"/>
      <c r="CC50" s="169"/>
      <c r="CD50" s="168">
        <v>6.0114999999999998</v>
      </c>
      <c r="CE50" s="168">
        <v>4.9097999999999997</v>
      </c>
      <c r="CF50" s="168">
        <v>-5.8676000000000004</v>
      </c>
      <c r="CG50" s="168">
        <v>-11.556100000000001</v>
      </c>
      <c r="CH50" s="168">
        <v>-11.641400000000001</v>
      </c>
      <c r="CI50" s="168">
        <v>-4.242</v>
      </c>
      <c r="CJ50" s="168">
        <v>29.140799999999999</v>
      </c>
      <c r="CK50" s="169"/>
      <c r="CL50" s="169"/>
      <c r="CM50" s="168">
        <v>34.700000000000003</v>
      </c>
      <c r="CN50" s="168">
        <v>-57.9</v>
      </c>
      <c r="CO50" s="168">
        <v>-4.1399999999999997</v>
      </c>
      <c r="CP50" s="168">
        <v>31.3293</v>
      </c>
      <c r="CQ50" s="168">
        <v>31.067299999999999</v>
      </c>
      <c r="CR50" s="168">
        <v>30.3292</v>
      </c>
      <c r="CS50" s="168">
        <v>42.0396</v>
      </c>
      <c r="CT50" s="168">
        <v>42.728499999999997</v>
      </c>
      <c r="CU50" s="168">
        <v>-16.544899999999998</v>
      </c>
      <c r="CV50" s="168">
        <v>-40.158000000000001</v>
      </c>
      <c r="CW50" s="168">
        <v>-12.2685</v>
      </c>
      <c r="CX50" s="168">
        <v>4.0622999999999996</v>
      </c>
      <c r="CY50" s="168">
        <v>44.47</v>
      </c>
      <c r="CZ50" s="168">
        <v>29.07</v>
      </c>
      <c r="DA50" s="168">
        <v>0.47360000000000002</v>
      </c>
      <c r="DB50" s="168">
        <v>-9.7699999999999995E-2</v>
      </c>
      <c r="DC50" s="168">
        <v>-11.4132</v>
      </c>
      <c r="DD50" s="169"/>
      <c r="DE50" s="168">
        <v>-30.185300000000002</v>
      </c>
      <c r="DF50" s="168">
        <v>-30.023900000000001</v>
      </c>
      <c r="DG50" s="168">
        <v>51.628700000000002</v>
      </c>
      <c r="DH50" s="169"/>
      <c r="DI50" s="169"/>
      <c r="DJ50" s="168">
        <v>-35.5</v>
      </c>
      <c r="DK50" s="169"/>
      <c r="DL50" s="168">
        <v>0.1532</v>
      </c>
      <c r="DM50" s="168">
        <v>12.6</v>
      </c>
      <c r="DN50" s="168">
        <v>14.84</v>
      </c>
      <c r="DO50" s="168">
        <v>17.059999999999999</v>
      </c>
      <c r="DP50" s="168">
        <v>7.65</v>
      </c>
      <c r="DQ50" s="168">
        <v>-3.38</v>
      </c>
      <c r="DR50" s="168">
        <v>10.586499999999999</v>
      </c>
      <c r="DS50" s="168">
        <v>-50.862900000000003</v>
      </c>
      <c r="DT50" s="168">
        <v>-4.0199999999999996</v>
      </c>
      <c r="DU50" s="168">
        <v>-4.07</v>
      </c>
      <c r="DV50" s="168">
        <v>22.35</v>
      </c>
      <c r="DW50" s="168">
        <v>-15.1</v>
      </c>
      <c r="DX50" s="168">
        <v>-44.7455</v>
      </c>
      <c r="DY50" s="168">
        <v>-22.345500000000001</v>
      </c>
      <c r="DZ50" s="168">
        <v>-26.691400000000002</v>
      </c>
      <c r="EA50" s="168">
        <v>-25.4909</v>
      </c>
      <c r="EB50" s="168">
        <v>18.792999999999999</v>
      </c>
      <c r="EC50" s="168">
        <v>-8.0950000000000006</v>
      </c>
      <c r="ED50" s="168">
        <v>-18.8947</v>
      </c>
      <c r="EE50" s="168">
        <v>-18.6859</v>
      </c>
      <c r="EF50" s="168">
        <v>-18.625800000000002</v>
      </c>
      <c r="EG50" s="168">
        <v>-25.741599999999998</v>
      </c>
      <c r="EH50" s="168">
        <v>-13.196</v>
      </c>
      <c r="EI50" s="168">
        <v>-21.728899999999999</v>
      </c>
      <c r="EJ50" s="168">
        <v>-37.832700000000003</v>
      </c>
      <c r="EK50" s="169"/>
      <c r="EL50" s="168">
        <v>-5.7984999999999998</v>
      </c>
      <c r="EM50" s="168">
        <v>-5.0171000000000001</v>
      </c>
      <c r="EN50" s="168">
        <v>17.798100000000002</v>
      </c>
      <c r="EO50" s="168">
        <v>-6.7485999999999997</v>
      </c>
      <c r="EP50" s="168">
        <v>-6.7973999999999997</v>
      </c>
      <c r="EQ50" s="168">
        <v>-19.46</v>
      </c>
      <c r="ER50" s="168">
        <v>-16.424099999999999</v>
      </c>
      <c r="ES50" s="168">
        <v>-16.093399999999999</v>
      </c>
      <c r="ET50" s="168">
        <v>7.5709</v>
      </c>
      <c r="EU50" s="169"/>
      <c r="EV50" s="168">
        <v>0</v>
      </c>
      <c r="EW50" s="168">
        <v>0</v>
      </c>
      <c r="EX50" s="168">
        <v>4.0655999999999999</v>
      </c>
      <c r="EY50" s="168">
        <v>-7.9897</v>
      </c>
      <c r="EZ50" s="168">
        <v>-13.2883</v>
      </c>
      <c r="FA50" s="168">
        <v>-13.100300000000001</v>
      </c>
      <c r="FB50" s="168">
        <v>9.7675999999999998</v>
      </c>
      <c r="FC50" s="168">
        <v>7.2431999999999999</v>
      </c>
      <c r="FD50" s="168">
        <v>-22.525099999999998</v>
      </c>
      <c r="FE50" s="168">
        <v>8.0469000000000008</v>
      </c>
      <c r="FF50" s="169"/>
      <c r="FG50" s="168">
        <v>0.40679999999999999</v>
      </c>
      <c r="FH50" s="168">
        <v>0</v>
      </c>
      <c r="FI50" s="168">
        <v>0</v>
      </c>
      <c r="FJ50" s="168">
        <v>0</v>
      </c>
      <c r="FK50" s="168">
        <v>-13.898899999999999</v>
      </c>
      <c r="FL50" s="169"/>
      <c r="FM50" s="168">
        <v>6.1959</v>
      </c>
      <c r="FN50" s="168">
        <v>14.551600000000001</v>
      </c>
      <c r="FO50" s="168">
        <v>14.177199999999999</v>
      </c>
      <c r="FP50" s="168">
        <v>16.196100000000001</v>
      </c>
      <c r="FQ50" s="168">
        <v>29.588699999999999</v>
      </c>
      <c r="FR50" s="168">
        <v>19.942900000000002</v>
      </c>
      <c r="FS50" s="168">
        <v>-17.04</v>
      </c>
      <c r="FT50" s="168">
        <v>-2.0156000000000001</v>
      </c>
      <c r="FU50" s="168">
        <v>0.2364</v>
      </c>
      <c r="FV50" s="168">
        <v>0.71</v>
      </c>
      <c r="FW50" s="168">
        <v>-0.14000000000000001</v>
      </c>
      <c r="FX50" s="168">
        <v>-20.211300000000001</v>
      </c>
      <c r="FY50" s="169"/>
      <c r="FZ50" s="168">
        <v>6.7140000000000004</v>
      </c>
      <c r="GA50" s="168">
        <v>1.2609999999999999</v>
      </c>
      <c r="GB50" s="169"/>
      <c r="GC50" s="168">
        <v>36.97</v>
      </c>
      <c r="GD50" s="168">
        <v>-40.521299999999997</v>
      </c>
      <c r="GE50" s="168">
        <v>-28.226400000000002</v>
      </c>
      <c r="GF50" s="168">
        <v>-0.14000000000000001</v>
      </c>
      <c r="GG50" s="168">
        <v>14.044700000000001</v>
      </c>
      <c r="GH50" s="169"/>
      <c r="GI50" s="168">
        <v>28.473800000000001</v>
      </c>
      <c r="GJ50" s="168">
        <v>-10.7591</v>
      </c>
      <c r="GK50" s="168">
        <v>-11.260899999999999</v>
      </c>
      <c r="GL50" s="168">
        <v>3.2551000000000001</v>
      </c>
      <c r="GM50" s="169"/>
      <c r="GN50" s="169"/>
      <c r="GO50" s="169"/>
      <c r="GP50" s="168">
        <v>-24.6584</v>
      </c>
      <c r="GQ50" s="168">
        <v>2.7280000000000002</v>
      </c>
      <c r="GR50" s="168">
        <v>-22.8644</v>
      </c>
      <c r="GS50" s="168">
        <v>6.0220000000000002</v>
      </c>
      <c r="GT50" s="168">
        <v>6.9135999999999997</v>
      </c>
      <c r="GU50" s="168">
        <v>174.17089999999999</v>
      </c>
      <c r="GV50" s="168">
        <v>-3.1113</v>
      </c>
      <c r="GW50" s="168">
        <v>-6.1402000000000001</v>
      </c>
      <c r="GX50" s="168">
        <v>-13.550700000000001</v>
      </c>
      <c r="GY50" s="168">
        <v>0.86329999999999996</v>
      </c>
      <c r="GZ50" s="168">
        <v>9.1940000000000008</v>
      </c>
      <c r="HA50" s="168">
        <v>9.3757999999999999</v>
      </c>
      <c r="HB50" s="168">
        <v>0</v>
      </c>
      <c r="HC50" s="168">
        <v>-4.3407</v>
      </c>
      <c r="HD50" s="168">
        <v>-2.8936000000000002</v>
      </c>
      <c r="HE50" s="168">
        <v>13.83</v>
      </c>
      <c r="HF50" s="168">
        <v>-9.7232000000000003</v>
      </c>
      <c r="HG50" s="168">
        <v>15.3819</v>
      </c>
      <c r="HH50" s="168">
        <v>69.547700000000006</v>
      </c>
      <c r="HI50" s="168">
        <v>73.245000000000005</v>
      </c>
      <c r="HJ50" s="168">
        <v>0</v>
      </c>
      <c r="HK50" s="168">
        <v>49.410800000000002</v>
      </c>
      <c r="HL50" s="168">
        <v>-11.3515</v>
      </c>
      <c r="HM50" s="168">
        <v>-12.044499999999999</v>
      </c>
      <c r="HN50" s="168">
        <v>-10.1629</v>
      </c>
      <c r="HO50" s="168">
        <v>0</v>
      </c>
      <c r="HP50" s="169"/>
      <c r="HQ50" s="168">
        <v>33.994900000000001</v>
      </c>
      <c r="HR50" s="168">
        <v>-21.070699999999999</v>
      </c>
      <c r="HS50" s="168">
        <v>-20.378599999999999</v>
      </c>
      <c r="HT50" s="168">
        <v>-18.263500000000001</v>
      </c>
      <c r="HU50" s="168">
        <v>-18.4709</v>
      </c>
      <c r="HV50" s="168">
        <v>14.65</v>
      </c>
      <c r="HW50" s="168">
        <v>14.95</v>
      </c>
      <c r="HX50" s="168">
        <v>-33.299999999999997</v>
      </c>
      <c r="HY50" s="168">
        <v>-33.299999999999997</v>
      </c>
      <c r="HZ50" s="168">
        <v>0.15840000000000001</v>
      </c>
      <c r="IA50" s="168">
        <v>-4.8</v>
      </c>
      <c r="IB50" s="168">
        <v>30.350999999999999</v>
      </c>
      <c r="IC50" s="168">
        <v>29.639099999999999</v>
      </c>
      <c r="ID50" s="168">
        <v>29.9709</v>
      </c>
      <c r="IE50" s="168">
        <v>-16.5</v>
      </c>
      <c r="IF50" s="168">
        <v>-31.6</v>
      </c>
      <c r="IG50" s="168">
        <v>5.6</v>
      </c>
      <c r="IH50" s="168">
        <v>5.0999999999999996</v>
      </c>
      <c r="II50" s="168">
        <v>-18.022400000000001</v>
      </c>
      <c r="IJ50" s="168">
        <v>-18.0456</v>
      </c>
      <c r="IK50" s="168">
        <v>-86.131100000000004</v>
      </c>
      <c r="IL50" s="168">
        <v>22.0136</v>
      </c>
      <c r="IM50" s="168">
        <v>-287.2235</v>
      </c>
      <c r="IN50" s="168">
        <v>-22.904399999999999</v>
      </c>
      <c r="IO50" s="168">
        <v>-30.676100000000002</v>
      </c>
      <c r="IP50" s="168">
        <v>124.4228</v>
      </c>
      <c r="IQ50" s="168">
        <v>39.831699999999998</v>
      </c>
      <c r="IR50" s="168">
        <v>115.4628</v>
      </c>
      <c r="IS50" s="168">
        <v>78.599500000000006</v>
      </c>
      <c r="IT50" s="168">
        <v>58.814</v>
      </c>
      <c r="IU50" s="168">
        <v>26.928999999999998</v>
      </c>
      <c r="IV50" s="168">
        <v>27.357299999999999</v>
      </c>
      <c r="IW50" s="168">
        <v>-8.4863</v>
      </c>
      <c r="IX50" s="168">
        <v>241.12700000000001</v>
      </c>
      <c r="IY50" s="168">
        <v>-175.416</v>
      </c>
      <c r="IZ50" s="168">
        <v>69.097800000000007</v>
      </c>
      <c r="JA50" s="168">
        <v>-56.998199999999997</v>
      </c>
      <c r="JB50" s="168">
        <v>-4.1247999999999996</v>
      </c>
      <c r="JC50" s="168">
        <v>0.84199999999999997</v>
      </c>
      <c r="JD50" s="168">
        <v>-5.6</v>
      </c>
      <c r="JE50" s="168">
        <v>-2.395</v>
      </c>
      <c r="JF50" s="168">
        <v>-2.399</v>
      </c>
      <c r="JG50" s="168">
        <v>-0.16</v>
      </c>
      <c r="JH50" s="168">
        <v>2</v>
      </c>
      <c r="JI50" s="168">
        <v>-1.649</v>
      </c>
      <c r="JJ50" s="168">
        <v>-7.6738</v>
      </c>
      <c r="JK50" s="168">
        <v>4.7775999999999996</v>
      </c>
      <c r="JL50" s="168">
        <v>0.82250000000000001</v>
      </c>
      <c r="JM50" s="168">
        <v>-1.6</v>
      </c>
      <c r="JN50" s="168">
        <v>-2.1419999999999999</v>
      </c>
      <c r="JO50" s="168">
        <v>-2.0910000000000002</v>
      </c>
      <c r="JP50" s="168">
        <v>1.8219000000000001</v>
      </c>
      <c r="JQ50" s="168">
        <v>2.0442999999999998</v>
      </c>
      <c r="JR50" s="168">
        <v>4.4412000000000003</v>
      </c>
      <c r="JS50" s="168">
        <v>3.9434999999999998</v>
      </c>
      <c r="JT50" s="168">
        <v>3.4384000000000001</v>
      </c>
      <c r="JU50" s="169"/>
      <c r="JV50" s="168">
        <v>15.7</v>
      </c>
      <c r="JW50" s="168">
        <v>9.7532999999999994</v>
      </c>
      <c r="JX50" s="168">
        <v>0.44</v>
      </c>
      <c r="JY50" s="169"/>
      <c r="JZ50" s="168">
        <v>-8.3167000000000009</v>
      </c>
      <c r="KA50" s="168">
        <v>-12.9261</v>
      </c>
      <c r="KB50" s="168">
        <v>-16.6599</v>
      </c>
      <c r="KC50" s="168">
        <v>-6.0613000000000001</v>
      </c>
      <c r="KD50" s="168">
        <v>8.4200999999999997</v>
      </c>
      <c r="KE50" s="168">
        <v>-11.677099999999999</v>
      </c>
      <c r="KF50" s="168">
        <v>2.5718000000000001</v>
      </c>
      <c r="KG50" s="168">
        <v>-10.7</v>
      </c>
      <c r="KH50" s="168">
        <v>-5.4</v>
      </c>
      <c r="KI50" s="168">
        <v>24.3856</v>
      </c>
      <c r="KJ50" s="168">
        <v>-100.1906</v>
      </c>
    </row>
    <row r="51" spans="1:296" ht="18" customHeight="1" x14ac:dyDescent="0.25">
      <c r="A51" s="163" t="s">
        <v>53</v>
      </c>
      <c r="B51" s="163" t="s">
        <v>868</v>
      </c>
      <c r="C51" s="167">
        <v>0</v>
      </c>
      <c r="D51" s="167">
        <v>0</v>
      </c>
      <c r="E51" s="168">
        <v>4.0758000000000001</v>
      </c>
      <c r="F51" s="168">
        <v>-9.3958999999999993</v>
      </c>
      <c r="G51" s="168">
        <v>11.324999999999999</v>
      </c>
      <c r="H51" s="168">
        <v>11.2309</v>
      </c>
      <c r="I51" s="169"/>
      <c r="J51" s="168">
        <v>22.082100000000001</v>
      </c>
      <c r="K51" s="169"/>
      <c r="L51" s="168">
        <v>19.939900000000002</v>
      </c>
      <c r="M51" s="168">
        <v>8.1227999999999998</v>
      </c>
      <c r="N51" s="168">
        <v>7.8129</v>
      </c>
      <c r="O51" s="168">
        <v>-15.54</v>
      </c>
      <c r="P51" s="168">
        <v>-30.8</v>
      </c>
      <c r="Q51" s="168">
        <v>6.6</v>
      </c>
      <c r="R51" s="168">
        <v>1.6559999999999999</v>
      </c>
      <c r="S51" s="168">
        <v>-19.8</v>
      </c>
      <c r="T51" s="168">
        <v>2.8652000000000002</v>
      </c>
      <c r="U51" s="168">
        <v>-4.4370000000000003</v>
      </c>
      <c r="V51" s="168">
        <v>4.1479999999999997</v>
      </c>
      <c r="W51" s="168">
        <v>3.9521999999999999</v>
      </c>
      <c r="X51" s="168">
        <v>7.2572000000000001</v>
      </c>
      <c r="Y51" s="168">
        <v>1.4145000000000001</v>
      </c>
      <c r="Z51" s="168">
        <v>-1.6393</v>
      </c>
      <c r="AA51" s="168">
        <v>1.026</v>
      </c>
      <c r="AB51" s="169"/>
      <c r="AC51" s="168">
        <v>-0.62480000000000002</v>
      </c>
      <c r="AD51" s="168">
        <v>0.35299999999999998</v>
      </c>
      <c r="AE51" s="168">
        <v>0.36399999999999999</v>
      </c>
      <c r="AF51" s="168">
        <v>3.665</v>
      </c>
      <c r="AG51" s="168">
        <v>-4.4400000000000004</v>
      </c>
      <c r="AH51" s="168">
        <v>2.2000000000000002</v>
      </c>
      <c r="AI51" s="168">
        <v>-0.03</v>
      </c>
      <c r="AJ51" s="168">
        <v>0.29099999999999998</v>
      </c>
      <c r="AK51" s="169"/>
      <c r="AL51" s="168">
        <v>-10.9</v>
      </c>
      <c r="AM51" s="169"/>
      <c r="AN51" s="168">
        <v>-11.93</v>
      </c>
      <c r="AO51" s="168">
        <v>-12.05</v>
      </c>
      <c r="AP51" s="169"/>
      <c r="AQ51" s="168">
        <v>3.3784000000000001</v>
      </c>
      <c r="AR51" s="168">
        <v>19.817799999999998</v>
      </c>
      <c r="AS51" s="168">
        <v>24.340800000000002</v>
      </c>
      <c r="AT51" s="168">
        <v>-15.894600000000001</v>
      </c>
      <c r="AU51" s="168">
        <v>-2.8973</v>
      </c>
      <c r="AV51" s="168">
        <v>-2.5567000000000002</v>
      </c>
      <c r="AW51" s="168">
        <v>2.7595999999999998</v>
      </c>
      <c r="AX51" s="168">
        <v>2.8258999999999999</v>
      </c>
      <c r="AY51" s="168">
        <v>-16.561299999999999</v>
      </c>
      <c r="AZ51" s="168">
        <v>-14.1012</v>
      </c>
      <c r="BA51" s="168">
        <v>20.596599999999999</v>
      </c>
      <c r="BB51" s="168">
        <v>38.471600000000002</v>
      </c>
      <c r="BC51" s="168">
        <v>77.331999999999994</v>
      </c>
      <c r="BD51" s="168">
        <v>21.5549</v>
      </c>
      <c r="BE51" s="168">
        <v>-5.9</v>
      </c>
      <c r="BF51" s="168">
        <v>-5.8</v>
      </c>
      <c r="BG51" s="168">
        <v>-28.4343</v>
      </c>
      <c r="BH51" s="168">
        <v>-28.2044</v>
      </c>
      <c r="BI51" s="168">
        <v>-2.2233999999999998</v>
      </c>
      <c r="BJ51" s="169"/>
      <c r="BK51" s="168">
        <v>-6.0800999999999998</v>
      </c>
      <c r="BL51" s="168">
        <v>4.5347</v>
      </c>
      <c r="BM51" s="168">
        <v>3.6587999999999998</v>
      </c>
      <c r="BN51" s="168">
        <v>2.5569000000000002</v>
      </c>
      <c r="BO51" s="168">
        <v>-147.49590000000001</v>
      </c>
      <c r="BP51" s="168">
        <v>82.033699999999996</v>
      </c>
      <c r="BQ51" s="168">
        <v>82.125299999999996</v>
      </c>
      <c r="BR51" s="168">
        <v>-42.571899999999999</v>
      </c>
      <c r="BS51" s="168">
        <v>-143.43199999999999</v>
      </c>
      <c r="BT51" s="169"/>
      <c r="BU51" s="169"/>
      <c r="BV51" s="169"/>
      <c r="BW51" s="168">
        <v>27.852900000000002</v>
      </c>
      <c r="BX51" s="168">
        <v>15.93</v>
      </c>
      <c r="BY51" s="168">
        <v>10.37</v>
      </c>
      <c r="BZ51" s="168">
        <v>-12.26</v>
      </c>
      <c r="CA51" s="168">
        <v>11.83</v>
      </c>
      <c r="CB51" s="169"/>
      <c r="CC51" s="169"/>
      <c r="CD51" s="168">
        <v>6.2323000000000004</v>
      </c>
      <c r="CE51" s="168">
        <v>5.1645000000000003</v>
      </c>
      <c r="CF51" s="168">
        <v>-5.0255000000000001</v>
      </c>
      <c r="CG51" s="168">
        <v>-12.456200000000001</v>
      </c>
      <c r="CH51" s="168">
        <v>-12.4511</v>
      </c>
      <c r="CI51" s="168">
        <v>-5.8936000000000002</v>
      </c>
      <c r="CJ51" s="168">
        <v>27.8523</v>
      </c>
      <c r="CK51" s="169"/>
      <c r="CL51" s="169"/>
      <c r="CM51" s="168">
        <v>29.3</v>
      </c>
      <c r="CN51" s="168">
        <v>-55.4</v>
      </c>
      <c r="CO51" s="168">
        <v>-4.09</v>
      </c>
      <c r="CP51" s="168">
        <v>30.819700000000001</v>
      </c>
      <c r="CQ51" s="168">
        <v>30.388100000000001</v>
      </c>
      <c r="CR51" s="168">
        <v>29.4331</v>
      </c>
      <c r="CS51" s="168">
        <v>43.846200000000003</v>
      </c>
      <c r="CT51" s="168">
        <v>44.720399999999998</v>
      </c>
      <c r="CU51" s="168">
        <v>-17.839700000000001</v>
      </c>
      <c r="CV51" s="168">
        <v>-41.5702</v>
      </c>
      <c r="CW51" s="168">
        <v>-12.827500000000001</v>
      </c>
      <c r="CX51" s="168">
        <v>3.7713999999999999</v>
      </c>
      <c r="CY51" s="168">
        <v>43.26</v>
      </c>
      <c r="CZ51" s="168">
        <v>28.68</v>
      </c>
      <c r="DA51" s="168">
        <v>-0.78129999999999999</v>
      </c>
      <c r="DB51" s="168">
        <v>-1.2695000000000001</v>
      </c>
      <c r="DC51" s="168">
        <v>-10.8606</v>
      </c>
      <c r="DD51" s="169"/>
      <c r="DE51" s="168">
        <v>-29.010100000000001</v>
      </c>
      <c r="DF51" s="168">
        <v>-28.867000000000001</v>
      </c>
      <c r="DG51" s="168">
        <v>50.223599999999998</v>
      </c>
      <c r="DH51" s="169"/>
      <c r="DI51" s="169"/>
      <c r="DJ51" s="168">
        <v>-33.5</v>
      </c>
      <c r="DK51" s="168">
        <v>-33.700000000000003</v>
      </c>
      <c r="DL51" s="168">
        <v>9.7000000000000003E-2</v>
      </c>
      <c r="DM51" s="168">
        <v>10.6</v>
      </c>
      <c r="DN51" s="168">
        <v>13.04</v>
      </c>
      <c r="DO51" s="168">
        <v>15.3</v>
      </c>
      <c r="DP51" s="168">
        <v>6.35</v>
      </c>
      <c r="DQ51" s="168">
        <v>-3.14</v>
      </c>
      <c r="DR51" s="168">
        <v>11.253</v>
      </c>
      <c r="DS51" s="168">
        <v>-49.652799999999999</v>
      </c>
      <c r="DT51" s="168">
        <v>-3.84</v>
      </c>
      <c r="DU51" s="168">
        <v>-3.87</v>
      </c>
      <c r="DV51" s="168">
        <v>19.190000000000001</v>
      </c>
      <c r="DW51" s="168">
        <v>-17.07</v>
      </c>
      <c r="DX51" s="168">
        <v>-44.527299999999997</v>
      </c>
      <c r="DY51" s="168">
        <v>-21.854500000000002</v>
      </c>
      <c r="DZ51" s="168">
        <v>-23.545400000000001</v>
      </c>
      <c r="EA51" s="168">
        <v>-22.954499999999999</v>
      </c>
      <c r="EB51" s="168">
        <v>16.411300000000001</v>
      </c>
      <c r="EC51" s="168">
        <v>-11.779500000000001</v>
      </c>
      <c r="ED51" s="168">
        <v>-21.7699</v>
      </c>
      <c r="EE51" s="168">
        <v>-21.5764</v>
      </c>
      <c r="EF51" s="168">
        <v>-15.0526</v>
      </c>
      <c r="EG51" s="168">
        <v>-22.522500000000001</v>
      </c>
      <c r="EH51" s="168">
        <v>-14.053000000000001</v>
      </c>
      <c r="EI51" s="168">
        <v>-28.664300000000001</v>
      </c>
      <c r="EJ51" s="168">
        <v>-39.958199999999998</v>
      </c>
      <c r="EK51" s="169"/>
      <c r="EL51" s="168">
        <v>-10.166700000000001</v>
      </c>
      <c r="EM51" s="168">
        <v>-9.5920000000000005</v>
      </c>
      <c r="EN51" s="168">
        <v>15.936</v>
      </c>
      <c r="EO51" s="168">
        <v>-7.5739000000000001</v>
      </c>
      <c r="EP51" s="168">
        <v>-7.6147</v>
      </c>
      <c r="EQ51" s="168">
        <v>-18.948</v>
      </c>
      <c r="ER51" s="168">
        <v>-16.970800000000001</v>
      </c>
      <c r="ES51" s="168">
        <v>-16.680399999999999</v>
      </c>
      <c r="ET51" s="168">
        <v>4.8327999999999998</v>
      </c>
      <c r="EU51" s="169"/>
      <c r="EV51" s="169"/>
      <c r="EW51" s="168">
        <v>0</v>
      </c>
      <c r="EX51" s="168">
        <v>3.9094000000000002</v>
      </c>
      <c r="EY51" s="168">
        <v>-9.1062999999999992</v>
      </c>
      <c r="EZ51" s="168">
        <v>-13.5923</v>
      </c>
      <c r="FA51" s="168">
        <v>-13.431800000000001</v>
      </c>
      <c r="FB51" s="168">
        <v>9.9892000000000003</v>
      </c>
      <c r="FC51" s="168">
        <v>4.1013999999999999</v>
      </c>
      <c r="FD51" s="168">
        <v>-19.922799999999999</v>
      </c>
      <c r="FE51" s="168">
        <v>7.9462000000000002</v>
      </c>
      <c r="FF51" s="169"/>
      <c r="FG51" s="168">
        <v>0.70309999999999995</v>
      </c>
      <c r="FH51" s="168">
        <v>0</v>
      </c>
      <c r="FI51" s="168">
        <v>0</v>
      </c>
      <c r="FJ51" s="169"/>
      <c r="FK51" s="168">
        <v>-14.0663</v>
      </c>
      <c r="FL51" s="169"/>
      <c r="FM51" s="168">
        <v>8.2053999999999991</v>
      </c>
      <c r="FN51" s="168">
        <v>11.749700000000001</v>
      </c>
      <c r="FO51" s="168">
        <v>11.7143</v>
      </c>
      <c r="FP51" s="168">
        <v>17.2211</v>
      </c>
      <c r="FQ51" s="168">
        <v>29.948799999999999</v>
      </c>
      <c r="FR51" s="168">
        <v>19.430199999999999</v>
      </c>
      <c r="FS51" s="168">
        <v>-17.11</v>
      </c>
      <c r="FT51" s="168">
        <v>-1.8214999999999999</v>
      </c>
      <c r="FU51" s="168">
        <v>0.2392</v>
      </c>
      <c r="FV51" s="168">
        <v>0.89</v>
      </c>
      <c r="FW51" s="168">
        <v>0.72</v>
      </c>
      <c r="FX51" s="168">
        <v>-19.262799999999999</v>
      </c>
      <c r="FY51" s="169"/>
      <c r="FZ51" s="168">
        <v>6.7619999999999996</v>
      </c>
      <c r="GA51" s="168">
        <v>0.73599999999999999</v>
      </c>
      <c r="GB51" s="168">
        <v>4.0663999999999998</v>
      </c>
      <c r="GC51" s="168">
        <v>37.75</v>
      </c>
      <c r="GD51" s="168">
        <v>-40.856699999999996</v>
      </c>
      <c r="GE51" s="168">
        <v>-29.110299999999999</v>
      </c>
      <c r="GF51" s="168">
        <v>0.17</v>
      </c>
      <c r="GG51" s="168">
        <v>14.7918</v>
      </c>
      <c r="GH51" s="169"/>
      <c r="GI51" s="168">
        <v>28.350300000000001</v>
      </c>
      <c r="GJ51" s="168">
        <v>-10.629</v>
      </c>
      <c r="GK51" s="168">
        <v>-11.097</v>
      </c>
      <c r="GL51" s="168">
        <v>3.0789</v>
      </c>
      <c r="GM51" s="169"/>
      <c r="GN51" s="169"/>
      <c r="GO51" s="168">
        <v>-9.9649999999999999</v>
      </c>
      <c r="GP51" s="168">
        <v>-25.435199999999998</v>
      </c>
      <c r="GQ51" s="168">
        <v>3.3071000000000002</v>
      </c>
      <c r="GR51" s="168">
        <v>-23.661000000000001</v>
      </c>
      <c r="GS51" s="169"/>
      <c r="GT51" s="169"/>
      <c r="GU51" s="168">
        <v>173.36609999999999</v>
      </c>
      <c r="GV51" s="168">
        <v>-3.5933000000000002</v>
      </c>
      <c r="GW51" s="168">
        <v>-6.0606999999999998</v>
      </c>
      <c r="GX51" s="168">
        <v>-12.7567</v>
      </c>
      <c r="GY51" s="168">
        <v>0.72699999999999998</v>
      </c>
      <c r="GZ51" s="168">
        <v>8.6593</v>
      </c>
      <c r="HA51" s="168">
        <v>8.8378999999999994</v>
      </c>
      <c r="HB51" s="169"/>
      <c r="HC51" s="168">
        <v>-4.9027000000000003</v>
      </c>
      <c r="HD51" s="168">
        <v>-2.7343000000000002</v>
      </c>
      <c r="HE51" s="168">
        <v>12.15</v>
      </c>
      <c r="HF51" s="168">
        <v>-9.0517000000000003</v>
      </c>
      <c r="HG51" s="168">
        <v>19.4026</v>
      </c>
      <c r="HH51" s="168">
        <v>68.536900000000003</v>
      </c>
      <c r="HI51" s="168">
        <v>71.942700000000002</v>
      </c>
      <c r="HJ51" s="168">
        <v>0</v>
      </c>
      <c r="HK51" s="168">
        <v>49.604599999999998</v>
      </c>
      <c r="HL51" s="168">
        <v>0</v>
      </c>
      <c r="HM51" s="168">
        <v>-11.4359</v>
      </c>
      <c r="HN51" s="168">
        <v>0</v>
      </c>
      <c r="HO51" s="168">
        <v>0</v>
      </c>
      <c r="HP51" s="168">
        <v>34.292299999999997</v>
      </c>
      <c r="HQ51" s="169"/>
      <c r="HR51" s="168">
        <v>-23.526199999999999</v>
      </c>
      <c r="HS51" s="168">
        <v>-22.647300000000001</v>
      </c>
      <c r="HT51" s="168">
        <v>-18.203499999999998</v>
      </c>
      <c r="HU51" s="168">
        <v>-18.116700000000002</v>
      </c>
      <c r="HV51" s="168">
        <v>14.93</v>
      </c>
      <c r="HW51" s="168">
        <v>15.22</v>
      </c>
      <c r="HX51" s="168">
        <v>-32.700000000000003</v>
      </c>
      <c r="HY51" s="168">
        <v>-32.5</v>
      </c>
      <c r="HZ51" s="168">
        <v>0.1071</v>
      </c>
      <c r="IA51" s="168">
        <v>-5.68</v>
      </c>
      <c r="IB51" s="168">
        <v>34.419400000000003</v>
      </c>
      <c r="IC51" s="168">
        <v>30.263500000000001</v>
      </c>
      <c r="ID51" s="168">
        <v>30.143799999999999</v>
      </c>
      <c r="IE51" s="168">
        <v>-16.899999999999999</v>
      </c>
      <c r="IF51" s="168">
        <v>-29.5</v>
      </c>
      <c r="IG51" s="168">
        <v>7.3</v>
      </c>
      <c r="IH51" s="168">
        <v>6.8</v>
      </c>
      <c r="II51" s="169"/>
      <c r="IJ51" s="169"/>
      <c r="IK51" s="168">
        <v>-86.299400000000006</v>
      </c>
      <c r="IL51" s="168">
        <v>21.7727</v>
      </c>
      <c r="IM51" s="168">
        <v>-289.04770000000002</v>
      </c>
      <c r="IN51" s="168">
        <v>-24.991800000000001</v>
      </c>
      <c r="IO51" s="168">
        <v>-31.152100000000001</v>
      </c>
      <c r="IP51" s="168">
        <v>118.494</v>
      </c>
      <c r="IQ51" s="168">
        <v>42.575000000000003</v>
      </c>
      <c r="IR51" s="168">
        <v>122.99930000000001</v>
      </c>
      <c r="IS51" s="168">
        <v>79.030500000000004</v>
      </c>
      <c r="IT51" s="168">
        <v>58.691600000000001</v>
      </c>
      <c r="IU51" s="168">
        <v>28.1023</v>
      </c>
      <c r="IV51" s="168">
        <v>29.5319</v>
      </c>
      <c r="IW51" s="168">
        <v>-10.897600000000001</v>
      </c>
      <c r="IX51" s="168">
        <v>238.59200000000001</v>
      </c>
      <c r="IY51" s="168">
        <v>-177.42760000000001</v>
      </c>
      <c r="IZ51" s="168">
        <v>60.7883</v>
      </c>
      <c r="JA51" s="168">
        <v>-51.443199999999997</v>
      </c>
      <c r="JB51" s="168">
        <v>-3.49</v>
      </c>
      <c r="JC51" s="168">
        <v>0.80900000000000005</v>
      </c>
      <c r="JD51" s="168">
        <v>-4.72</v>
      </c>
      <c r="JE51" s="168">
        <v>-2.3180000000000001</v>
      </c>
      <c r="JF51" s="168">
        <v>-2.3260000000000001</v>
      </c>
      <c r="JG51" s="168">
        <v>-0.24</v>
      </c>
      <c r="JH51" s="168">
        <v>2.16</v>
      </c>
      <c r="JI51" s="168">
        <v>-1.3994</v>
      </c>
      <c r="JJ51" s="168">
        <v>-7.7042999999999999</v>
      </c>
      <c r="JK51" s="168">
        <v>5.6565000000000003</v>
      </c>
      <c r="JL51" s="168">
        <v>0.79190000000000005</v>
      </c>
      <c r="JM51" s="168">
        <v>-1.9</v>
      </c>
      <c r="JN51" s="168">
        <v>-1.304</v>
      </c>
      <c r="JO51" s="168">
        <v>-0.95799999999999996</v>
      </c>
      <c r="JP51" s="168">
        <v>1.3601000000000001</v>
      </c>
      <c r="JQ51" s="168">
        <v>1.4630000000000001</v>
      </c>
      <c r="JR51" s="168">
        <v>4.2693000000000003</v>
      </c>
      <c r="JS51" s="168">
        <v>4.3353000000000002</v>
      </c>
      <c r="JT51" s="168">
        <v>3.2339000000000002</v>
      </c>
      <c r="JU51" s="169"/>
      <c r="JV51" s="168">
        <v>14.3</v>
      </c>
      <c r="JW51" s="168">
        <v>9.9349000000000007</v>
      </c>
      <c r="JX51" s="168">
        <v>0.41</v>
      </c>
      <c r="JY51" s="169"/>
      <c r="JZ51" s="168">
        <v>-7.8700999999999999</v>
      </c>
      <c r="KA51" s="168">
        <v>-13.477399999999999</v>
      </c>
      <c r="KB51" s="168">
        <v>-16.943200000000001</v>
      </c>
      <c r="KC51" s="168">
        <v>-5.4237000000000002</v>
      </c>
      <c r="KD51" s="168">
        <v>9.4467999999999996</v>
      </c>
      <c r="KE51" s="168">
        <v>-12.123900000000001</v>
      </c>
      <c r="KF51" s="168">
        <v>2.0465</v>
      </c>
      <c r="KG51" s="168">
        <v>-9.4</v>
      </c>
      <c r="KH51" s="168">
        <v>-6.2</v>
      </c>
      <c r="KI51" s="168">
        <v>27.4862</v>
      </c>
      <c r="KJ51" s="168">
        <v>-106.5652</v>
      </c>
    </row>
    <row r="52" spans="1:296" ht="18" customHeight="1" x14ac:dyDescent="0.25">
      <c r="A52" s="163" t="s">
        <v>53</v>
      </c>
      <c r="B52" s="163" t="s">
        <v>869</v>
      </c>
      <c r="C52" s="167">
        <v>0</v>
      </c>
      <c r="D52" s="167">
        <v>0</v>
      </c>
      <c r="E52" s="168">
        <v>3.8081999999999998</v>
      </c>
      <c r="F52" s="168">
        <v>-9.0121000000000002</v>
      </c>
      <c r="G52" s="168">
        <v>10.3849</v>
      </c>
      <c r="H52" s="168">
        <v>10.672700000000001</v>
      </c>
      <c r="I52" s="169"/>
      <c r="J52" s="168">
        <v>20.291</v>
      </c>
      <c r="K52" s="169"/>
      <c r="L52" s="168">
        <v>18.339600000000001</v>
      </c>
      <c r="M52" s="168">
        <v>7.4778000000000002</v>
      </c>
      <c r="N52" s="168">
        <v>7.1810999999999998</v>
      </c>
      <c r="O52" s="168">
        <v>-15.54</v>
      </c>
      <c r="P52" s="168">
        <v>-30.8</v>
      </c>
      <c r="Q52" s="168">
        <v>6.6</v>
      </c>
      <c r="R52" s="168">
        <v>1.6559999999999999</v>
      </c>
      <c r="S52" s="168">
        <v>-19.8</v>
      </c>
      <c r="T52" s="168">
        <v>2.0495000000000001</v>
      </c>
      <c r="U52" s="168">
        <v>-2.7311999999999999</v>
      </c>
      <c r="V52" s="168">
        <v>3.9521000000000002</v>
      </c>
      <c r="W52" s="168">
        <v>3.7122000000000002</v>
      </c>
      <c r="X52" s="168">
        <v>6.8358999999999996</v>
      </c>
      <c r="Y52" s="168">
        <v>1.63</v>
      </c>
      <c r="Z52" s="168">
        <v>-1.3731</v>
      </c>
      <c r="AA52" s="168">
        <v>1.3240000000000001</v>
      </c>
      <c r="AB52" s="169"/>
      <c r="AC52" s="168">
        <v>-0.80389999999999995</v>
      </c>
      <c r="AD52" s="168">
        <v>0.18099999999999999</v>
      </c>
      <c r="AE52" s="168">
        <v>0.20599999999999999</v>
      </c>
      <c r="AF52" s="168">
        <v>3.48</v>
      </c>
      <c r="AG52" s="168">
        <v>-4.4400000000000004</v>
      </c>
      <c r="AH52" s="168">
        <v>2.2000000000000002</v>
      </c>
      <c r="AI52" s="168">
        <v>6.7000000000000004E-2</v>
      </c>
      <c r="AJ52" s="168">
        <v>0.28299999999999997</v>
      </c>
      <c r="AK52" s="169"/>
      <c r="AL52" s="168">
        <v>-11.99</v>
      </c>
      <c r="AM52" s="169"/>
      <c r="AN52" s="168">
        <v>-11.71</v>
      </c>
      <c r="AO52" s="168">
        <v>-11.83</v>
      </c>
      <c r="AP52" s="169"/>
      <c r="AQ52" s="168">
        <v>3.4861</v>
      </c>
      <c r="AR52" s="168">
        <v>18.959900000000001</v>
      </c>
      <c r="AS52" s="168">
        <v>23.410399999999999</v>
      </c>
      <c r="AT52" s="168">
        <v>-14.437200000000001</v>
      </c>
      <c r="AU52" s="168">
        <v>-2.7961</v>
      </c>
      <c r="AV52" s="168">
        <v>-2.5903</v>
      </c>
      <c r="AW52" s="168">
        <v>6.4025999999999996</v>
      </c>
      <c r="AX52" s="168">
        <v>5.3924000000000003</v>
      </c>
      <c r="AY52" s="168">
        <v>-16.089600000000001</v>
      </c>
      <c r="AZ52" s="168">
        <v>-13.9512</v>
      </c>
      <c r="BA52" s="168">
        <v>21.296399999999998</v>
      </c>
      <c r="BB52" s="168">
        <v>39.806899999999999</v>
      </c>
      <c r="BC52" s="168">
        <v>62.770600000000002</v>
      </c>
      <c r="BD52" s="168">
        <v>21.025700000000001</v>
      </c>
      <c r="BE52" s="168">
        <v>-5.8</v>
      </c>
      <c r="BF52" s="168">
        <v>-5.9</v>
      </c>
      <c r="BG52" s="168">
        <v>-29.825299999999999</v>
      </c>
      <c r="BH52" s="168">
        <v>-29.631</v>
      </c>
      <c r="BI52" s="168">
        <v>-2.3391000000000002</v>
      </c>
      <c r="BJ52" s="169"/>
      <c r="BK52" s="168">
        <v>-2.3512</v>
      </c>
      <c r="BL52" s="168">
        <v>4.3842999999999996</v>
      </c>
      <c r="BM52" s="168">
        <v>3.8405</v>
      </c>
      <c r="BN52" s="168">
        <v>2.6888999999999998</v>
      </c>
      <c r="BO52" s="168">
        <v>-142.7045</v>
      </c>
      <c r="BP52" s="168">
        <v>61.677900000000001</v>
      </c>
      <c r="BQ52" s="168">
        <v>62.654499999999999</v>
      </c>
      <c r="BR52" s="168">
        <v>-10.7065</v>
      </c>
      <c r="BS52" s="168">
        <v>-149.07230000000001</v>
      </c>
      <c r="BT52" s="169"/>
      <c r="BU52" s="169"/>
      <c r="BV52" s="169"/>
      <c r="BW52" s="168">
        <v>25.717300000000002</v>
      </c>
      <c r="BX52" s="168">
        <v>15.69</v>
      </c>
      <c r="BY52" s="168">
        <v>9.66</v>
      </c>
      <c r="BZ52" s="168">
        <v>-13.27</v>
      </c>
      <c r="CA52" s="168">
        <v>11.82</v>
      </c>
      <c r="CB52" s="168">
        <v>-4.9522000000000004</v>
      </c>
      <c r="CC52" s="168">
        <v>-4.9522000000000004</v>
      </c>
      <c r="CD52" s="168">
        <v>13.371</v>
      </c>
      <c r="CE52" s="168">
        <v>11.5162</v>
      </c>
      <c r="CF52" s="168">
        <v>-4.6395</v>
      </c>
      <c r="CG52" s="168">
        <v>-11.108499999999999</v>
      </c>
      <c r="CH52" s="168">
        <v>-11.0547</v>
      </c>
      <c r="CI52" s="168">
        <v>-2.7786</v>
      </c>
      <c r="CJ52" s="168">
        <v>23.008700000000001</v>
      </c>
      <c r="CK52" s="169"/>
      <c r="CL52" s="169"/>
      <c r="CM52" s="168">
        <v>24.1</v>
      </c>
      <c r="CN52" s="168">
        <v>-44.9</v>
      </c>
      <c r="CO52" s="168">
        <v>-3.9</v>
      </c>
      <c r="CP52" s="168">
        <v>28.825700000000001</v>
      </c>
      <c r="CQ52" s="168">
        <v>28.850100000000001</v>
      </c>
      <c r="CR52" s="168">
        <v>28.161300000000001</v>
      </c>
      <c r="CS52" s="168">
        <v>38.195500000000003</v>
      </c>
      <c r="CT52" s="168">
        <v>39.068800000000003</v>
      </c>
      <c r="CU52" s="168">
        <v>-19.913399999999999</v>
      </c>
      <c r="CV52" s="168">
        <v>-32.418900000000001</v>
      </c>
      <c r="CW52" s="168">
        <v>-14.7196</v>
      </c>
      <c r="CX52" s="168">
        <v>3.6977000000000002</v>
      </c>
      <c r="CY52" s="168">
        <v>42.07</v>
      </c>
      <c r="CZ52" s="168">
        <v>29.03</v>
      </c>
      <c r="DA52" s="168">
        <v>-1.25</v>
      </c>
      <c r="DB52" s="168">
        <v>-1.7578</v>
      </c>
      <c r="DC52" s="168">
        <v>-10.6759</v>
      </c>
      <c r="DD52" s="169"/>
      <c r="DE52" s="168">
        <v>-23.874700000000001</v>
      </c>
      <c r="DF52" s="168">
        <v>-23.7639</v>
      </c>
      <c r="DG52" s="168">
        <v>36.590899999999998</v>
      </c>
      <c r="DH52" s="169"/>
      <c r="DI52" s="169"/>
      <c r="DJ52" s="168">
        <v>-28.9</v>
      </c>
      <c r="DK52" s="168">
        <v>-28.6</v>
      </c>
      <c r="DL52" s="168">
        <v>1.1599999999999999E-2</v>
      </c>
      <c r="DM52" s="168">
        <v>8.5</v>
      </c>
      <c r="DN52" s="168">
        <v>13.08</v>
      </c>
      <c r="DO52" s="168">
        <v>13.14</v>
      </c>
      <c r="DP52" s="168">
        <v>4.6500000000000004</v>
      </c>
      <c r="DQ52" s="168">
        <v>-3.39</v>
      </c>
      <c r="DR52" s="168">
        <v>11.749000000000001</v>
      </c>
      <c r="DS52" s="168">
        <v>-36.5871</v>
      </c>
      <c r="DT52" s="168">
        <v>-4.7699999999999996</v>
      </c>
      <c r="DU52" s="168">
        <v>-4.84</v>
      </c>
      <c r="DV52" s="168">
        <v>20.85</v>
      </c>
      <c r="DW52" s="168">
        <v>-19.36</v>
      </c>
      <c r="DX52" s="168">
        <v>-32.6</v>
      </c>
      <c r="DY52" s="168">
        <v>-16.936399999999999</v>
      </c>
      <c r="DZ52" s="168">
        <v>-27.381399999999999</v>
      </c>
      <c r="EA52" s="168">
        <v>-25.581800000000001</v>
      </c>
      <c r="EB52" s="168">
        <v>15.533099999999999</v>
      </c>
      <c r="EC52" s="168">
        <v>-11.444100000000001</v>
      </c>
      <c r="ED52" s="168">
        <v>-21.010400000000001</v>
      </c>
      <c r="EE52" s="168">
        <v>-21.351900000000001</v>
      </c>
      <c r="EF52" s="168">
        <v>-14.5441</v>
      </c>
      <c r="EG52" s="168">
        <v>-20.854099999999999</v>
      </c>
      <c r="EH52" s="168">
        <v>-14.041</v>
      </c>
      <c r="EI52" s="168">
        <v>-62.289400000000001</v>
      </c>
      <c r="EJ52" s="168">
        <v>-33.890500000000003</v>
      </c>
      <c r="EK52" s="169"/>
      <c r="EL52" s="168">
        <v>-10.086600000000001</v>
      </c>
      <c r="EM52" s="168">
        <v>-9.6105</v>
      </c>
      <c r="EN52" s="168">
        <v>16.832999999999998</v>
      </c>
      <c r="EO52" s="168">
        <v>-8.5724</v>
      </c>
      <c r="EP52" s="168">
        <v>-8.6546000000000003</v>
      </c>
      <c r="EQ52" s="168">
        <v>-14.852</v>
      </c>
      <c r="ER52" s="168">
        <v>-18.414100000000001</v>
      </c>
      <c r="ES52" s="168">
        <v>-17.920300000000001</v>
      </c>
      <c r="ET52" s="168">
        <v>4.0743999999999998</v>
      </c>
      <c r="EU52" s="169"/>
      <c r="EV52" s="168">
        <v>0</v>
      </c>
      <c r="EW52" s="168">
        <v>0</v>
      </c>
      <c r="EX52" s="168">
        <v>3.7282000000000002</v>
      </c>
      <c r="EY52" s="168">
        <v>-10.3163</v>
      </c>
      <c r="EZ52" s="168">
        <v>-13.8596</v>
      </c>
      <c r="FA52" s="168">
        <v>-13.740500000000001</v>
      </c>
      <c r="FB52" s="168">
        <v>10.4933</v>
      </c>
      <c r="FC52" s="168">
        <v>3.1415999999999999</v>
      </c>
      <c r="FD52" s="168">
        <v>-20.235099999999999</v>
      </c>
      <c r="FE52" s="168">
        <v>8.1280000000000001</v>
      </c>
      <c r="FF52" s="169"/>
      <c r="FG52" s="168">
        <v>0.5554</v>
      </c>
      <c r="FH52" s="168">
        <v>0</v>
      </c>
      <c r="FI52" s="168">
        <v>0</v>
      </c>
      <c r="FJ52" s="169"/>
      <c r="FK52" s="168">
        <v>-3.5165999999999999</v>
      </c>
      <c r="FL52" s="168">
        <v>-3.5165999999999999</v>
      </c>
      <c r="FM52" s="168">
        <v>7.8704000000000001</v>
      </c>
      <c r="FN52" s="168">
        <v>10.6297</v>
      </c>
      <c r="FO52" s="168">
        <v>11.3271</v>
      </c>
      <c r="FP52" s="168">
        <v>16.550699999999999</v>
      </c>
      <c r="FQ52" s="168">
        <v>29.411000000000001</v>
      </c>
      <c r="FR52" s="168">
        <v>18.038599999999999</v>
      </c>
      <c r="FS52" s="168">
        <v>-17.399999999999999</v>
      </c>
      <c r="FT52" s="168">
        <v>-1.5229999999999999</v>
      </c>
      <c r="FU52" s="168">
        <v>0.2145</v>
      </c>
      <c r="FV52" s="168">
        <v>0.72</v>
      </c>
      <c r="FW52" s="168">
        <v>1.1200000000000001</v>
      </c>
      <c r="FX52" s="168">
        <v>-17.8706</v>
      </c>
      <c r="FY52" s="169"/>
      <c r="FZ52" s="168">
        <v>6.9</v>
      </c>
      <c r="GA52" s="168">
        <v>0.68899999999999995</v>
      </c>
      <c r="GB52" s="169"/>
      <c r="GC52" s="168">
        <v>38.32</v>
      </c>
      <c r="GD52" s="168">
        <v>-37.749499999999998</v>
      </c>
      <c r="GE52" s="168">
        <v>-27.4969</v>
      </c>
      <c r="GF52" s="168">
        <v>-0.04</v>
      </c>
      <c r="GG52" s="168">
        <v>15.425700000000001</v>
      </c>
      <c r="GH52" s="169"/>
      <c r="GI52" s="168">
        <v>28.052</v>
      </c>
      <c r="GJ52" s="168">
        <v>-10.284599999999999</v>
      </c>
      <c r="GK52" s="168">
        <v>-10.9293</v>
      </c>
      <c r="GL52" s="168">
        <v>2.9992000000000001</v>
      </c>
      <c r="GM52" s="169"/>
      <c r="GN52" s="169"/>
      <c r="GO52" s="168">
        <v>-10.92</v>
      </c>
      <c r="GP52" s="168">
        <v>-23.983899999999998</v>
      </c>
      <c r="GQ52" s="168">
        <v>3.7069000000000001</v>
      </c>
      <c r="GR52" s="168">
        <v>-24.569199999999999</v>
      </c>
      <c r="GS52" s="169"/>
      <c r="GT52" s="169"/>
      <c r="GU52" s="168">
        <v>158.3304</v>
      </c>
      <c r="GV52" s="168">
        <v>-4.5368000000000004</v>
      </c>
      <c r="GW52" s="168">
        <v>-6.2778</v>
      </c>
      <c r="GX52" s="168">
        <v>-12.275399999999999</v>
      </c>
      <c r="GY52" s="168">
        <v>0.68520000000000003</v>
      </c>
      <c r="GZ52" s="168">
        <v>8.3003999999999998</v>
      </c>
      <c r="HA52" s="168">
        <v>8.4107000000000003</v>
      </c>
      <c r="HB52" s="168">
        <v>0.1288</v>
      </c>
      <c r="HC52" s="168">
        <v>-8.5808</v>
      </c>
      <c r="HD52" s="168">
        <v>-6.0331000000000001</v>
      </c>
      <c r="HE52" s="168">
        <v>8.8000000000000007</v>
      </c>
      <c r="HF52" s="168">
        <v>-4.2811000000000003</v>
      </c>
      <c r="HG52" s="168">
        <v>27.677399999999999</v>
      </c>
      <c r="HH52" s="168">
        <v>52.970700000000001</v>
      </c>
      <c r="HI52" s="168">
        <v>77.029899999999998</v>
      </c>
      <c r="HJ52" s="168">
        <v>-2.6080999999999999</v>
      </c>
      <c r="HK52" s="168">
        <v>48.306399999999996</v>
      </c>
      <c r="HL52" s="168">
        <v>0</v>
      </c>
      <c r="HM52" s="168">
        <v>-10.303800000000001</v>
      </c>
      <c r="HN52" s="168">
        <v>0</v>
      </c>
      <c r="HO52" s="168">
        <v>0</v>
      </c>
      <c r="HP52" s="169"/>
      <c r="HQ52" s="169"/>
      <c r="HR52" s="168">
        <v>-23.630600000000001</v>
      </c>
      <c r="HS52" s="168">
        <v>-23.449300000000001</v>
      </c>
      <c r="HT52" s="168">
        <v>-17.4925</v>
      </c>
      <c r="HU52" s="168">
        <v>-17.415199999999999</v>
      </c>
      <c r="HV52" s="168">
        <v>16.04</v>
      </c>
      <c r="HW52" s="168">
        <v>16.260000000000002</v>
      </c>
      <c r="HX52" s="168">
        <v>-33.299999999999997</v>
      </c>
      <c r="HY52" s="168">
        <v>-33.9</v>
      </c>
      <c r="HZ52" s="168">
        <v>5.3999999999999999E-2</v>
      </c>
      <c r="IA52" s="168">
        <v>-6.96</v>
      </c>
      <c r="IB52" s="168">
        <v>30.897099999999998</v>
      </c>
      <c r="IC52" s="168">
        <v>30.741900000000001</v>
      </c>
      <c r="ID52" s="168">
        <v>30.5427</v>
      </c>
      <c r="IE52" s="168">
        <v>-17.399999999999999</v>
      </c>
      <c r="IF52" s="168">
        <v>-29.9</v>
      </c>
      <c r="IG52" s="168">
        <v>8.1</v>
      </c>
      <c r="IH52" s="168">
        <v>7.2</v>
      </c>
      <c r="II52" s="168">
        <v>-18.0215</v>
      </c>
      <c r="IJ52" s="169"/>
      <c r="IK52" s="168">
        <v>-93.857399999999998</v>
      </c>
      <c r="IL52" s="168">
        <v>19.336200000000002</v>
      </c>
      <c r="IM52" s="168">
        <v>-285.92349999999999</v>
      </c>
      <c r="IN52" s="168">
        <v>-20.697199999999999</v>
      </c>
      <c r="IO52" s="168">
        <v>-32.501800000000003</v>
      </c>
      <c r="IP52" s="168">
        <v>115.8163</v>
      </c>
      <c r="IQ52" s="168">
        <v>49.040599999999998</v>
      </c>
      <c r="IR52" s="168">
        <v>125.9006</v>
      </c>
      <c r="IS52" s="168">
        <v>73.072000000000003</v>
      </c>
      <c r="IT52" s="168">
        <v>52.974899999999998</v>
      </c>
      <c r="IU52" s="168">
        <v>30.114899999999999</v>
      </c>
      <c r="IV52" s="168">
        <v>26.8109</v>
      </c>
      <c r="IW52" s="168">
        <v>-17.525400000000001</v>
      </c>
      <c r="IX52" s="168">
        <v>232.7397</v>
      </c>
      <c r="IY52" s="168">
        <v>-174.9469</v>
      </c>
      <c r="IZ52" s="168">
        <v>58.635599999999997</v>
      </c>
      <c r="JA52" s="168">
        <v>-46.468200000000003</v>
      </c>
      <c r="JB52" s="168">
        <v>-2.9992999999999999</v>
      </c>
      <c r="JC52" s="168">
        <v>0.95699999999999996</v>
      </c>
      <c r="JD52" s="168">
        <v>-4.88</v>
      </c>
      <c r="JE52" s="168">
        <v>-2.2189999999999999</v>
      </c>
      <c r="JF52" s="168">
        <v>-2.2229999999999999</v>
      </c>
      <c r="JG52" s="168">
        <v>-0.56000000000000005</v>
      </c>
      <c r="JH52" s="168">
        <v>2.16</v>
      </c>
      <c r="JI52" s="168">
        <v>-1.5185999999999999</v>
      </c>
      <c r="JJ52" s="168">
        <v>-7.5578000000000003</v>
      </c>
      <c r="JK52" s="168">
        <v>5.3330000000000002</v>
      </c>
      <c r="JL52" s="168">
        <v>1.2039</v>
      </c>
      <c r="JM52" s="168">
        <v>-1</v>
      </c>
      <c r="JN52" s="168">
        <v>-0.378</v>
      </c>
      <c r="JO52" s="168">
        <v>-1.68</v>
      </c>
      <c r="JP52" s="168">
        <v>1.1393</v>
      </c>
      <c r="JQ52" s="169"/>
      <c r="JR52" s="168">
        <v>3.9632000000000001</v>
      </c>
      <c r="JS52" s="168">
        <v>4.0378999999999996</v>
      </c>
      <c r="JT52" s="168">
        <v>3.4546999999999999</v>
      </c>
      <c r="JU52" s="169"/>
      <c r="JV52" s="168">
        <v>15.2</v>
      </c>
      <c r="JW52" s="168">
        <v>10.8276</v>
      </c>
      <c r="JX52" s="168">
        <v>0.34</v>
      </c>
      <c r="JY52" s="169"/>
      <c r="JZ52" s="168">
        <v>-6.1132999999999997</v>
      </c>
      <c r="KA52" s="168">
        <v>-13.791399999999999</v>
      </c>
      <c r="KB52" s="168">
        <v>-17.549499999999998</v>
      </c>
      <c r="KC52" s="168">
        <v>-3.7776000000000001</v>
      </c>
      <c r="KD52" s="168">
        <v>9.8567999999999998</v>
      </c>
      <c r="KE52" s="168">
        <v>-12.456099999999999</v>
      </c>
      <c r="KF52" s="168">
        <v>2.4399000000000002</v>
      </c>
      <c r="KG52" s="168">
        <v>-9.1</v>
      </c>
      <c r="KH52" s="168">
        <v>-5.5</v>
      </c>
      <c r="KI52" s="168">
        <v>39.007300000000001</v>
      </c>
      <c r="KJ52" s="168">
        <v>-123.4961</v>
      </c>
    </row>
    <row r="53" spans="1:296" ht="18" customHeight="1" x14ac:dyDescent="0.25">
      <c r="A53" s="163" t="s">
        <v>53</v>
      </c>
      <c r="B53" s="163" t="s">
        <v>870</v>
      </c>
      <c r="C53" s="167">
        <v>0</v>
      </c>
      <c r="D53" s="167">
        <v>0</v>
      </c>
      <c r="E53" s="168">
        <v>3.1396999999999999</v>
      </c>
      <c r="F53" s="168">
        <v>-8.2218</v>
      </c>
      <c r="G53" s="168">
        <v>10.765499999999999</v>
      </c>
      <c r="H53" s="168">
        <v>10.028600000000001</v>
      </c>
      <c r="I53" s="169"/>
      <c r="J53" s="168">
        <v>18.6861</v>
      </c>
      <c r="K53" s="169"/>
      <c r="L53" s="168">
        <v>17.099699999999999</v>
      </c>
      <c r="M53" s="168">
        <v>6.8167999999999997</v>
      </c>
      <c r="N53" s="168">
        <v>6.5305999999999997</v>
      </c>
      <c r="O53" s="168">
        <v>-15.54</v>
      </c>
      <c r="P53" s="168">
        <v>-28.6</v>
      </c>
      <c r="Q53" s="168">
        <v>4.4000000000000004</v>
      </c>
      <c r="R53" s="168">
        <v>1.6559999999999999</v>
      </c>
      <c r="S53" s="168">
        <v>-17.600000000000001</v>
      </c>
      <c r="T53" s="168">
        <v>1.9755</v>
      </c>
      <c r="U53" s="168">
        <v>-4.7361000000000004</v>
      </c>
      <c r="V53" s="168">
        <v>3.8170999999999999</v>
      </c>
      <c r="W53" s="168">
        <v>3.5945</v>
      </c>
      <c r="X53" s="168">
        <v>6.6933999999999996</v>
      </c>
      <c r="Y53" s="168">
        <v>0.72470000000000001</v>
      </c>
      <c r="Z53" s="168">
        <v>-0.47189999999999999</v>
      </c>
      <c r="AA53" s="168">
        <v>2.1930000000000001</v>
      </c>
      <c r="AB53" s="169"/>
      <c r="AC53" s="168">
        <v>-0.90169999999999995</v>
      </c>
      <c r="AD53" s="168">
        <v>0.26600000000000001</v>
      </c>
      <c r="AE53" s="168">
        <v>0.25900000000000001</v>
      </c>
      <c r="AF53" s="168">
        <v>3.609</v>
      </c>
      <c r="AG53" s="168">
        <v>-4.4400000000000004</v>
      </c>
      <c r="AH53" s="168">
        <v>-2.2000000000000002</v>
      </c>
      <c r="AI53" s="168">
        <v>0.12</v>
      </c>
      <c r="AJ53" s="168">
        <v>0.27600000000000002</v>
      </c>
      <c r="AK53" s="169"/>
      <c r="AL53" s="168">
        <v>-9.19</v>
      </c>
      <c r="AM53" s="169"/>
      <c r="AN53" s="168">
        <v>-13.37</v>
      </c>
      <c r="AO53" s="168">
        <v>-13.44</v>
      </c>
      <c r="AP53" s="169"/>
      <c r="AQ53" s="168">
        <v>3.6627000000000001</v>
      </c>
      <c r="AR53" s="168">
        <v>18.145</v>
      </c>
      <c r="AS53" s="168">
        <v>22.3188</v>
      </c>
      <c r="AT53" s="168">
        <v>-17.406500000000001</v>
      </c>
      <c r="AU53" s="168">
        <v>-0.66690000000000005</v>
      </c>
      <c r="AV53" s="168">
        <v>-0.41909999999999997</v>
      </c>
      <c r="AW53" s="168">
        <v>4.3829000000000002</v>
      </c>
      <c r="AX53" s="168">
        <v>4.0682</v>
      </c>
      <c r="AY53" s="168">
        <v>-17.3521</v>
      </c>
      <c r="AZ53" s="168">
        <v>-14.8979</v>
      </c>
      <c r="BA53" s="168">
        <v>18.951699999999999</v>
      </c>
      <c r="BB53" s="168">
        <v>39.3386</v>
      </c>
      <c r="BC53" s="168">
        <v>72.145700000000005</v>
      </c>
      <c r="BD53" s="168">
        <v>18.709099999999999</v>
      </c>
      <c r="BE53" s="168">
        <v>-5.6</v>
      </c>
      <c r="BF53" s="168">
        <v>-5.6</v>
      </c>
      <c r="BG53" s="168">
        <v>-30.79</v>
      </c>
      <c r="BH53" s="168">
        <v>-30.5794</v>
      </c>
      <c r="BI53" s="168">
        <v>-1.9925999999999999</v>
      </c>
      <c r="BJ53" s="169"/>
      <c r="BK53" s="168">
        <v>0.41889999999999999</v>
      </c>
      <c r="BL53" s="168">
        <v>5.2855999999999996</v>
      </c>
      <c r="BM53" s="168">
        <v>4.5118999999999998</v>
      </c>
      <c r="BN53" s="168">
        <v>3.0750999999999999</v>
      </c>
      <c r="BO53" s="168">
        <v>-144.71870000000001</v>
      </c>
      <c r="BP53" s="168">
        <v>77.516999999999996</v>
      </c>
      <c r="BQ53" s="168">
        <v>77.608500000000006</v>
      </c>
      <c r="BR53" s="168">
        <v>-39.795400000000001</v>
      </c>
      <c r="BS53" s="168">
        <v>-137.0266</v>
      </c>
      <c r="BT53" s="169"/>
      <c r="BU53" s="169"/>
      <c r="BV53" s="169"/>
      <c r="BW53" s="168">
        <v>25.567599999999999</v>
      </c>
      <c r="BX53" s="168">
        <v>14.27</v>
      </c>
      <c r="BY53" s="168">
        <v>8.24</v>
      </c>
      <c r="BZ53" s="168">
        <v>-14.2</v>
      </c>
      <c r="CA53" s="168">
        <v>11.18</v>
      </c>
      <c r="CB53" s="168">
        <v>-9.5068000000000001</v>
      </c>
      <c r="CC53" s="168">
        <v>-9.3727999999999998</v>
      </c>
      <c r="CD53" s="168">
        <v>16.579999999999998</v>
      </c>
      <c r="CE53" s="168">
        <v>14.63</v>
      </c>
      <c r="CF53" s="168">
        <v>-3.5991</v>
      </c>
      <c r="CG53" s="168">
        <v>-5.7363</v>
      </c>
      <c r="CH53" s="168">
        <v>-7.4481000000000002</v>
      </c>
      <c r="CI53" s="168">
        <v>0.9083</v>
      </c>
      <c r="CJ53" s="168">
        <v>24.256900000000002</v>
      </c>
      <c r="CK53" s="169"/>
      <c r="CL53" s="169"/>
      <c r="CM53" s="168">
        <v>11.9</v>
      </c>
      <c r="CN53" s="168">
        <v>-48.5</v>
      </c>
      <c r="CO53" s="168">
        <v>-3.79</v>
      </c>
      <c r="CP53" s="168">
        <v>25.798999999999999</v>
      </c>
      <c r="CQ53" s="168">
        <v>25.7836</v>
      </c>
      <c r="CR53" s="168">
        <v>25.240500000000001</v>
      </c>
      <c r="CS53" s="168">
        <v>54.175899999999999</v>
      </c>
      <c r="CT53" s="168">
        <v>53.955199999999998</v>
      </c>
      <c r="CU53" s="168">
        <v>-20.299399999999999</v>
      </c>
      <c r="CV53" s="168">
        <v>-45.8536</v>
      </c>
      <c r="CW53" s="168">
        <v>-16.909099999999999</v>
      </c>
      <c r="CX53" s="168">
        <v>3.544</v>
      </c>
      <c r="CY53" s="168">
        <v>37.68</v>
      </c>
      <c r="CZ53" s="168">
        <v>25.52</v>
      </c>
      <c r="DA53" s="168">
        <v>9.0673999999999992</v>
      </c>
      <c r="DB53" s="168">
        <v>8.0108999999999995</v>
      </c>
      <c r="DC53" s="168">
        <v>-9.6279000000000003</v>
      </c>
      <c r="DD53" s="169"/>
      <c r="DE53" s="168">
        <v>-25.0077</v>
      </c>
      <c r="DF53" s="168">
        <v>-24.965399999999999</v>
      </c>
      <c r="DG53" s="168">
        <v>27.817900000000002</v>
      </c>
      <c r="DH53" s="169"/>
      <c r="DI53" s="169"/>
      <c r="DJ53" s="168">
        <v>-31.6</v>
      </c>
      <c r="DK53" s="168">
        <v>-31.4</v>
      </c>
      <c r="DL53" s="168">
        <v>-9.0300000000000005E-2</v>
      </c>
      <c r="DM53" s="168">
        <v>6.3</v>
      </c>
      <c r="DN53" s="168">
        <v>12.16</v>
      </c>
      <c r="DO53" s="168">
        <v>10.24</v>
      </c>
      <c r="DP53" s="168">
        <v>2.87</v>
      </c>
      <c r="DQ53" s="168">
        <v>-3.23</v>
      </c>
      <c r="DR53" s="168">
        <v>14.167</v>
      </c>
      <c r="DS53" s="168">
        <v>-28.0566</v>
      </c>
      <c r="DT53" s="168">
        <v>-14.23</v>
      </c>
      <c r="DU53" s="168">
        <v>-14.44</v>
      </c>
      <c r="DV53" s="168">
        <v>37.28</v>
      </c>
      <c r="DW53" s="168">
        <v>7.69</v>
      </c>
      <c r="DX53" s="168">
        <v>-25.618200000000002</v>
      </c>
      <c r="DY53" s="168">
        <v>-13.081799999999999</v>
      </c>
      <c r="DZ53" s="168">
        <v>-27.183199999999999</v>
      </c>
      <c r="EA53" s="168">
        <v>-26.1</v>
      </c>
      <c r="EB53" s="168">
        <v>33.4161</v>
      </c>
      <c r="EC53" s="168">
        <v>3.3645</v>
      </c>
      <c r="ED53" s="168">
        <v>-5.9580000000000002</v>
      </c>
      <c r="EE53" s="168">
        <v>-5.8170999999999999</v>
      </c>
      <c r="EF53" s="168">
        <v>-17.092300000000002</v>
      </c>
      <c r="EG53" s="168">
        <v>-23.648599999999998</v>
      </c>
      <c r="EH53" s="168">
        <v>-14.052</v>
      </c>
      <c r="EI53" s="168">
        <v>-32.317700000000002</v>
      </c>
      <c r="EJ53" s="168">
        <v>-41.045999999999999</v>
      </c>
      <c r="EK53" s="169"/>
      <c r="EL53" s="168">
        <v>-9.8346999999999998</v>
      </c>
      <c r="EM53" s="168">
        <v>-9.2508999999999997</v>
      </c>
      <c r="EN53" s="168">
        <v>18.827100000000002</v>
      </c>
      <c r="EO53" s="168">
        <v>-13.6487</v>
      </c>
      <c r="EP53" s="168">
        <v>-13.1235</v>
      </c>
      <c r="EQ53" s="168">
        <v>-13.316000000000001</v>
      </c>
      <c r="ER53" s="168">
        <v>-18.041799999999999</v>
      </c>
      <c r="ES53" s="168">
        <v>-17.7441</v>
      </c>
      <c r="ET53" s="168">
        <v>6.6981999999999999</v>
      </c>
      <c r="EU53" s="169"/>
      <c r="EV53" s="168">
        <v>-2.96</v>
      </c>
      <c r="EW53" s="168">
        <v>0.1</v>
      </c>
      <c r="EX53" s="168">
        <v>3.3443000000000001</v>
      </c>
      <c r="EY53" s="168">
        <v>-18.906500000000001</v>
      </c>
      <c r="EZ53" s="168">
        <v>-13.373100000000001</v>
      </c>
      <c r="FA53" s="168">
        <v>-13.1774</v>
      </c>
      <c r="FB53" s="168">
        <v>10.5687</v>
      </c>
      <c r="FC53" s="168">
        <v>6.2717000000000001</v>
      </c>
      <c r="FD53" s="168">
        <v>-22.5029</v>
      </c>
      <c r="FE53" s="168">
        <v>8.1504999999999992</v>
      </c>
      <c r="FF53" s="169"/>
      <c r="FG53" s="168">
        <v>0.59940000000000004</v>
      </c>
      <c r="FH53" s="168">
        <v>4.0707000000000004</v>
      </c>
      <c r="FI53" s="168">
        <v>4.6193</v>
      </c>
      <c r="FJ53" s="168">
        <v>3.8494999999999999</v>
      </c>
      <c r="FK53" s="168">
        <v>0.83730000000000004</v>
      </c>
      <c r="FL53" s="168">
        <v>0.66979999999999995</v>
      </c>
      <c r="FM53" s="168">
        <v>5.1910999999999996</v>
      </c>
      <c r="FN53" s="168">
        <v>12.011900000000001</v>
      </c>
      <c r="FO53" s="168">
        <v>12.055999999999999</v>
      </c>
      <c r="FP53" s="168">
        <v>15.484500000000001</v>
      </c>
      <c r="FQ53" s="168">
        <v>27.457000000000001</v>
      </c>
      <c r="FR53" s="168">
        <v>20.641200000000001</v>
      </c>
      <c r="FS53" s="168">
        <v>-17.66</v>
      </c>
      <c r="FT53" s="168">
        <v>-1.0121</v>
      </c>
      <c r="FU53" s="168">
        <v>0.27950000000000003</v>
      </c>
      <c r="FV53" s="168">
        <v>0.52</v>
      </c>
      <c r="FW53" s="168">
        <v>0.81</v>
      </c>
      <c r="FX53" s="168">
        <v>-20.3124</v>
      </c>
      <c r="FY53" s="168">
        <v>2.8929999999999998</v>
      </c>
      <c r="FZ53" s="168">
        <v>6.9710000000000001</v>
      </c>
      <c r="GA53" s="168">
        <v>0.68600000000000005</v>
      </c>
      <c r="GB53" s="169"/>
      <c r="GC53" s="168">
        <v>36.61</v>
      </c>
      <c r="GD53" s="168">
        <v>-35.684800000000003</v>
      </c>
      <c r="GE53" s="168">
        <v>-24.405200000000001</v>
      </c>
      <c r="GF53" s="168">
        <v>0.1</v>
      </c>
      <c r="GG53" s="168">
        <v>14.924099999999999</v>
      </c>
      <c r="GH53" s="169"/>
      <c r="GI53" s="168">
        <v>23.499600000000001</v>
      </c>
      <c r="GJ53" s="168">
        <v>-8.2957000000000001</v>
      </c>
      <c r="GK53" s="168">
        <v>-8.7287999999999997</v>
      </c>
      <c r="GL53" s="168">
        <v>2.7368000000000001</v>
      </c>
      <c r="GM53" s="169"/>
      <c r="GN53" s="169"/>
      <c r="GO53" s="168">
        <v>-9.7643000000000004</v>
      </c>
      <c r="GP53" s="168">
        <v>-31.317900000000002</v>
      </c>
      <c r="GQ53" s="168">
        <v>4.4320000000000004</v>
      </c>
      <c r="GR53" s="168">
        <v>-22.968599999999999</v>
      </c>
      <c r="GS53" s="169"/>
      <c r="GT53" s="169"/>
      <c r="GU53" s="168">
        <v>164.7099</v>
      </c>
      <c r="GV53" s="168">
        <v>-5.8837999999999999</v>
      </c>
      <c r="GW53" s="168">
        <v>-6.1521999999999997</v>
      </c>
      <c r="GX53" s="168">
        <v>-8.5225000000000009</v>
      </c>
      <c r="GY53" s="168">
        <v>0.8488</v>
      </c>
      <c r="GZ53" s="168">
        <v>7.8756000000000004</v>
      </c>
      <c r="HA53" s="168">
        <v>8.0695999999999994</v>
      </c>
      <c r="HB53" s="168">
        <v>0</v>
      </c>
      <c r="HC53" s="168">
        <v>-8.9370999999999992</v>
      </c>
      <c r="HD53" s="168">
        <v>-6.1535000000000002</v>
      </c>
      <c r="HE53" s="168">
        <v>12.57</v>
      </c>
      <c r="HF53" s="168">
        <v>-8.1012000000000004</v>
      </c>
      <c r="HG53" s="168">
        <v>17.0275</v>
      </c>
      <c r="HH53" s="168">
        <v>64.685699999999997</v>
      </c>
      <c r="HI53" s="168">
        <v>69.3125</v>
      </c>
      <c r="HJ53" s="168">
        <v>-1.9613</v>
      </c>
      <c r="HK53" s="168">
        <v>49.171399999999998</v>
      </c>
      <c r="HL53" s="169"/>
      <c r="HM53" s="168">
        <v>-9.2622999999999998</v>
      </c>
      <c r="HN53" s="168">
        <v>0</v>
      </c>
      <c r="HO53" s="168">
        <v>0</v>
      </c>
      <c r="HP53" s="169"/>
      <c r="HQ53" s="169"/>
      <c r="HR53" s="168">
        <v>-22.844999999999999</v>
      </c>
      <c r="HS53" s="168">
        <v>-22.51</v>
      </c>
      <c r="HT53" s="168">
        <v>-11.8452</v>
      </c>
      <c r="HU53" s="168">
        <v>-11.603</v>
      </c>
      <c r="HV53" s="168">
        <v>15.75</v>
      </c>
      <c r="HW53" s="168">
        <v>16.02</v>
      </c>
      <c r="HX53" s="168">
        <v>-31.7</v>
      </c>
      <c r="HY53" s="168">
        <v>-31.2</v>
      </c>
      <c r="HZ53" s="168">
        <v>7.0499999999999993E-2</v>
      </c>
      <c r="IA53" s="168">
        <v>-8.32</v>
      </c>
      <c r="IB53" s="168">
        <v>25.558700000000002</v>
      </c>
      <c r="IC53" s="168">
        <v>27.589600000000001</v>
      </c>
      <c r="ID53" s="168">
        <v>27.2927</v>
      </c>
      <c r="IE53" s="168">
        <v>-17.8</v>
      </c>
      <c r="IF53" s="168">
        <v>-29.5</v>
      </c>
      <c r="IG53" s="168">
        <v>7.3</v>
      </c>
      <c r="IH53" s="168">
        <v>6.8</v>
      </c>
      <c r="II53" s="169"/>
      <c r="IJ53" s="169"/>
      <c r="IK53" s="168">
        <v>-81.239000000000004</v>
      </c>
      <c r="IL53" s="168">
        <v>28.604299999999999</v>
      </c>
      <c r="IM53" s="168">
        <v>-291.4744</v>
      </c>
      <c r="IN53" s="168">
        <v>-25.207699999999999</v>
      </c>
      <c r="IO53" s="168">
        <v>-29.384899999999998</v>
      </c>
      <c r="IP53" s="168">
        <v>119.66330000000001</v>
      </c>
      <c r="IQ53" s="168">
        <v>45.825499999999998</v>
      </c>
      <c r="IR53" s="168">
        <v>120.26690000000001</v>
      </c>
      <c r="IS53" s="168">
        <v>74.576099999999997</v>
      </c>
      <c r="IT53" s="168">
        <v>58.984200000000001</v>
      </c>
      <c r="IU53" s="168">
        <v>28.111899999999999</v>
      </c>
      <c r="IV53" s="168">
        <v>25.813600000000001</v>
      </c>
      <c r="IW53" s="168">
        <v>-11.112299999999999</v>
      </c>
      <c r="IX53" s="168">
        <v>234.05889999999999</v>
      </c>
      <c r="IY53" s="168">
        <v>-174.4674</v>
      </c>
      <c r="IZ53" s="168">
        <v>60.5657</v>
      </c>
      <c r="JA53" s="168">
        <v>-50.4938</v>
      </c>
      <c r="JB53" s="168">
        <v>-2.7185000000000001</v>
      </c>
      <c r="JC53" s="168">
        <v>0.72499999999999998</v>
      </c>
      <c r="JD53" s="168">
        <v>-4.32</v>
      </c>
      <c r="JE53" s="168">
        <v>-2.2229999999999999</v>
      </c>
      <c r="JF53" s="168">
        <v>-2.2370000000000001</v>
      </c>
      <c r="JG53" s="168">
        <v>-0.56000000000000005</v>
      </c>
      <c r="JH53" s="168">
        <v>0.8</v>
      </c>
      <c r="JI53" s="168">
        <v>-0.54379999999999995</v>
      </c>
      <c r="JJ53" s="168">
        <v>-6.5598999999999998</v>
      </c>
      <c r="JK53" s="168">
        <v>5.0400999999999998</v>
      </c>
      <c r="JL53" s="168">
        <v>1.4084000000000001</v>
      </c>
      <c r="JM53" s="168">
        <v>-2.2000000000000002</v>
      </c>
      <c r="JN53" s="168">
        <v>2.8000000000000001E-2</v>
      </c>
      <c r="JO53" s="168">
        <v>-1.885</v>
      </c>
      <c r="JP53" s="168">
        <v>4.2862999999999998</v>
      </c>
      <c r="JQ53" s="168">
        <v>5.0640000000000001</v>
      </c>
      <c r="JR53" s="168">
        <v>4.0727000000000002</v>
      </c>
      <c r="JS53" s="168">
        <v>3.1166</v>
      </c>
      <c r="JT53" s="168">
        <v>4.1829000000000001</v>
      </c>
      <c r="JU53" s="169"/>
      <c r="JV53" s="168">
        <v>14.4</v>
      </c>
      <c r="JW53" s="168">
        <v>11.5115</v>
      </c>
      <c r="JX53" s="168">
        <v>0.2</v>
      </c>
      <c r="JY53" s="169"/>
      <c r="JZ53" s="168">
        <v>-5.7534999999999998</v>
      </c>
      <c r="KA53" s="168">
        <v>-13.375500000000001</v>
      </c>
      <c r="KB53" s="168">
        <v>-18.142399999999999</v>
      </c>
      <c r="KC53" s="168">
        <v>-3.8853</v>
      </c>
      <c r="KD53" s="168">
        <v>9.4187999999999992</v>
      </c>
      <c r="KE53" s="168">
        <v>-13.2517</v>
      </c>
      <c r="KF53" s="168">
        <v>3.5505</v>
      </c>
      <c r="KG53" s="168">
        <v>-9.3000000000000007</v>
      </c>
      <c r="KH53" s="168">
        <v>-5.6</v>
      </c>
      <c r="KI53" s="168">
        <v>23.148700000000002</v>
      </c>
      <c r="KJ53" s="168">
        <v>-109.77809999999999</v>
      </c>
    </row>
    <row r="54" spans="1:296" ht="18" customHeight="1" x14ac:dyDescent="0.25">
      <c r="A54" s="163" t="s">
        <v>53</v>
      </c>
      <c r="B54" s="163" t="s">
        <v>871</v>
      </c>
      <c r="C54" s="167">
        <v>0</v>
      </c>
      <c r="D54" s="167">
        <v>0</v>
      </c>
      <c r="E54" s="168">
        <v>2.7582</v>
      </c>
      <c r="F54" s="168">
        <v>-7.7850000000000001</v>
      </c>
      <c r="G54" s="168">
        <v>7.7446000000000002</v>
      </c>
      <c r="H54" s="168">
        <v>8.9656000000000002</v>
      </c>
      <c r="I54" s="169"/>
      <c r="J54" s="168">
        <v>16.6647</v>
      </c>
      <c r="K54" s="169"/>
      <c r="L54" s="168">
        <v>15.366899999999999</v>
      </c>
      <c r="M54" s="168">
        <v>5.9547999999999996</v>
      </c>
      <c r="N54" s="168">
        <v>5.6936</v>
      </c>
      <c r="O54" s="168">
        <v>-17.760000000000002</v>
      </c>
      <c r="P54" s="168">
        <v>-28.6</v>
      </c>
      <c r="Q54" s="168">
        <v>4.4000000000000004</v>
      </c>
      <c r="R54" s="168">
        <v>1.6559999999999999</v>
      </c>
      <c r="S54" s="168">
        <v>-17.600000000000001</v>
      </c>
      <c r="T54" s="168">
        <v>2.7446999999999999</v>
      </c>
      <c r="U54" s="168">
        <v>-10.9253</v>
      </c>
      <c r="V54" s="168">
        <v>3.1093999999999999</v>
      </c>
      <c r="W54" s="168">
        <v>2.9851000000000001</v>
      </c>
      <c r="X54" s="168">
        <v>5.9612999999999996</v>
      </c>
      <c r="Y54" s="168">
        <v>0.39860000000000001</v>
      </c>
      <c r="Z54" s="168">
        <v>-0.58409999999999995</v>
      </c>
      <c r="AA54" s="168">
        <v>2.2618999999999998</v>
      </c>
      <c r="AB54" s="169"/>
      <c r="AC54" s="168">
        <v>-0.98719999999999997</v>
      </c>
      <c r="AD54" s="168">
        <v>0.10199999999999999</v>
      </c>
      <c r="AE54" s="168">
        <v>0.115</v>
      </c>
      <c r="AF54" s="168">
        <v>3.492</v>
      </c>
      <c r="AG54" s="168">
        <v>-2.2200000000000002</v>
      </c>
      <c r="AH54" s="168">
        <v>-4.4000000000000004</v>
      </c>
      <c r="AI54" s="168">
        <v>-6.4000000000000001E-2</v>
      </c>
      <c r="AJ54" s="168">
        <v>0.26800000000000002</v>
      </c>
      <c r="AK54" s="169"/>
      <c r="AL54" s="168">
        <v>-6.72</v>
      </c>
      <c r="AM54" s="169"/>
      <c r="AN54" s="168">
        <v>-13.83</v>
      </c>
      <c r="AO54" s="168">
        <v>-13.65</v>
      </c>
      <c r="AP54" s="169"/>
      <c r="AQ54" s="168">
        <v>3.6497000000000002</v>
      </c>
      <c r="AR54" s="168">
        <v>22.676300000000001</v>
      </c>
      <c r="AS54" s="168">
        <v>24.989899999999999</v>
      </c>
      <c r="AT54" s="168">
        <v>-25.933399999999999</v>
      </c>
      <c r="AU54" s="168">
        <v>-7.7312000000000003</v>
      </c>
      <c r="AV54" s="168">
        <v>-7.0155000000000003</v>
      </c>
      <c r="AW54" s="168">
        <v>17.6099</v>
      </c>
      <c r="AX54" s="168">
        <v>15.4276</v>
      </c>
      <c r="AY54" s="168">
        <v>-20.9648</v>
      </c>
      <c r="AZ54" s="168">
        <v>-19.784600000000001</v>
      </c>
      <c r="BA54" s="168">
        <v>16.438300000000002</v>
      </c>
      <c r="BB54" s="168">
        <v>39.567500000000003</v>
      </c>
      <c r="BC54" s="168">
        <v>12.3353</v>
      </c>
      <c r="BD54" s="168">
        <v>17.957999999999998</v>
      </c>
      <c r="BE54" s="168">
        <v>-5.3</v>
      </c>
      <c r="BF54" s="168">
        <v>-5.3</v>
      </c>
      <c r="BG54" s="168">
        <v>-23.1236</v>
      </c>
      <c r="BH54" s="168">
        <v>-23.080100000000002</v>
      </c>
      <c r="BI54" s="168">
        <v>-1.7568999999999999</v>
      </c>
      <c r="BJ54" s="169"/>
      <c r="BK54" s="168">
        <v>-3.4489000000000001</v>
      </c>
      <c r="BL54" s="168">
        <v>5.4154999999999998</v>
      </c>
      <c r="BM54" s="168">
        <v>4.1752000000000002</v>
      </c>
      <c r="BN54" s="168">
        <v>2.8597999999999999</v>
      </c>
      <c r="BO54" s="168">
        <v>-80.2637</v>
      </c>
      <c r="BP54" s="168">
        <v>68.483500000000006</v>
      </c>
      <c r="BQ54" s="168">
        <v>67.842600000000004</v>
      </c>
      <c r="BR54" s="168">
        <v>-48.097299999999997</v>
      </c>
      <c r="BS54" s="168">
        <v>-116.1806</v>
      </c>
      <c r="BT54" s="169"/>
      <c r="BU54" s="169"/>
      <c r="BV54" s="169"/>
      <c r="BW54" s="168">
        <v>21.845199999999998</v>
      </c>
      <c r="BX54" s="168">
        <v>14.18</v>
      </c>
      <c r="BY54" s="168">
        <v>8.02</v>
      </c>
      <c r="BZ54" s="168">
        <v>-15.09</v>
      </c>
      <c r="CA54" s="168">
        <v>10.52</v>
      </c>
      <c r="CB54" s="168">
        <v>-9.2387999999999995</v>
      </c>
      <c r="CC54" s="168">
        <v>-9.6407000000000007</v>
      </c>
      <c r="CD54" s="168">
        <v>17.622499999999999</v>
      </c>
      <c r="CE54" s="168">
        <v>15.7051</v>
      </c>
      <c r="CF54" s="168">
        <v>-2.0522999999999998</v>
      </c>
      <c r="CG54" s="168">
        <v>-6.9321999999999999</v>
      </c>
      <c r="CH54" s="168">
        <v>-7.0848000000000004</v>
      </c>
      <c r="CI54" s="168">
        <v>-3.6505999999999998</v>
      </c>
      <c r="CJ54" s="168">
        <v>23.052700000000002</v>
      </c>
      <c r="CK54" s="169"/>
      <c r="CL54" s="169"/>
      <c r="CM54" s="168">
        <v>8.1999999999999993</v>
      </c>
      <c r="CN54" s="168">
        <v>-45.6</v>
      </c>
      <c r="CO54" s="168">
        <v>-3.16</v>
      </c>
      <c r="CP54" s="168">
        <v>24.0367</v>
      </c>
      <c r="CQ54" s="168">
        <v>24.1999</v>
      </c>
      <c r="CR54" s="168">
        <v>23.328900000000001</v>
      </c>
      <c r="CS54" s="168">
        <v>48.418999999999997</v>
      </c>
      <c r="CT54" s="168">
        <v>47.786999999999999</v>
      </c>
      <c r="CU54" s="168">
        <v>-17.529800000000002</v>
      </c>
      <c r="CV54" s="168">
        <v>-43.028399999999998</v>
      </c>
      <c r="CW54" s="168">
        <v>-11.7476</v>
      </c>
      <c r="CX54" s="168">
        <v>3.4582000000000002</v>
      </c>
      <c r="CY54" s="168">
        <v>36.74</v>
      </c>
      <c r="CZ54" s="168">
        <v>25.23</v>
      </c>
      <c r="DA54" s="168">
        <v>7.9736000000000002</v>
      </c>
      <c r="DB54" s="168">
        <v>7.0343</v>
      </c>
      <c r="DC54" s="168">
        <v>-8.8439999999999994</v>
      </c>
      <c r="DD54" s="169"/>
      <c r="DE54" s="168">
        <v>-24.404699999999998</v>
      </c>
      <c r="DF54" s="168">
        <v>-24.113499999999998</v>
      </c>
      <c r="DG54" s="168">
        <v>26.807099999999998</v>
      </c>
      <c r="DH54" s="169"/>
      <c r="DI54" s="169"/>
      <c r="DJ54" s="168">
        <v>-27.6</v>
      </c>
      <c r="DK54" s="168">
        <v>-25.6</v>
      </c>
      <c r="DL54" s="168">
        <v>-6.2300000000000001E-2</v>
      </c>
      <c r="DM54" s="168">
        <v>5.0999999999999996</v>
      </c>
      <c r="DN54" s="168">
        <v>11.82</v>
      </c>
      <c r="DO54" s="168">
        <v>9.14</v>
      </c>
      <c r="DP54" s="168">
        <v>2.17</v>
      </c>
      <c r="DQ54" s="168">
        <v>-3.27</v>
      </c>
      <c r="DR54" s="168">
        <v>14.0585</v>
      </c>
      <c r="DS54" s="168">
        <v>-27.7516</v>
      </c>
      <c r="DT54" s="168">
        <v>-15.16</v>
      </c>
      <c r="DU54" s="168">
        <v>-15.18</v>
      </c>
      <c r="DV54" s="168">
        <v>37.659999999999997</v>
      </c>
      <c r="DW54" s="168">
        <v>6.47</v>
      </c>
      <c r="DX54" s="168">
        <v>-25.363600000000002</v>
      </c>
      <c r="DY54" s="168">
        <v>-12.681800000000001</v>
      </c>
      <c r="DZ54" s="168">
        <v>-27.5931</v>
      </c>
      <c r="EA54" s="168">
        <v>-26.663599999999999</v>
      </c>
      <c r="EB54" s="168">
        <v>29.045500000000001</v>
      </c>
      <c r="EC54" s="168">
        <v>-2.2200000000000001E-2</v>
      </c>
      <c r="ED54" s="168">
        <v>-8.3228000000000009</v>
      </c>
      <c r="EE54" s="168">
        <v>-8.8383000000000003</v>
      </c>
      <c r="EF54" s="168">
        <v>-11.9618</v>
      </c>
      <c r="EG54" s="168">
        <v>-19.254899999999999</v>
      </c>
      <c r="EH54" s="168">
        <v>-13.374000000000001</v>
      </c>
      <c r="EI54" s="168">
        <v>-23.6145</v>
      </c>
      <c r="EJ54" s="168">
        <v>-43.171300000000002</v>
      </c>
      <c r="EK54" s="169"/>
      <c r="EL54" s="168">
        <v>-9.5100999999999996</v>
      </c>
      <c r="EM54" s="168">
        <v>-8.6786999999999992</v>
      </c>
      <c r="EN54" s="168">
        <v>19.2956</v>
      </c>
      <c r="EO54" s="168">
        <v>-16.7836</v>
      </c>
      <c r="EP54" s="168">
        <v>-17.110499999999998</v>
      </c>
      <c r="EQ54" s="168">
        <v>-4.6120000000000001</v>
      </c>
      <c r="ER54" s="168">
        <v>-16.600000000000001</v>
      </c>
      <c r="ES54" s="168">
        <v>-16.494599999999998</v>
      </c>
      <c r="ET54" s="168">
        <v>5.0442</v>
      </c>
      <c r="EU54" s="169"/>
      <c r="EV54" s="168">
        <v>-3.91</v>
      </c>
      <c r="EW54" s="168">
        <v>9</v>
      </c>
      <c r="EX54" s="168">
        <v>3.1034999999999999</v>
      </c>
      <c r="EY54" s="168">
        <v>-25.6066</v>
      </c>
      <c r="EZ54" s="168">
        <v>-13.2378</v>
      </c>
      <c r="FA54" s="168">
        <v>-13.117000000000001</v>
      </c>
      <c r="FB54" s="168">
        <v>10.674899999999999</v>
      </c>
      <c r="FC54" s="168">
        <v>3.9554999999999998</v>
      </c>
      <c r="FD54" s="168">
        <v>-21.4236</v>
      </c>
      <c r="FE54" s="168">
        <v>8.1098999999999997</v>
      </c>
      <c r="FF54" s="169"/>
      <c r="FG54" s="168">
        <v>0.60770000000000002</v>
      </c>
      <c r="FH54" s="168">
        <v>2.6057999999999999</v>
      </c>
      <c r="FI54" s="168">
        <v>2.4950000000000001</v>
      </c>
      <c r="FJ54" s="168">
        <v>0</v>
      </c>
      <c r="FK54" s="168">
        <v>0.66979999999999995</v>
      </c>
      <c r="FL54" s="168">
        <v>0.33489999999999998</v>
      </c>
      <c r="FM54" s="168">
        <v>10.5497</v>
      </c>
      <c r="FN54" s="168">
        <v>11.8543</v>
      </c>
      <c r="FO54" s="168">
        <v>12.004</v>
      </c>
      <c r="FP54" s="168">
        <v>18.2255</v>
      </c>
      <c r="FQ54" s="168">
        <v>28.247</v>
      </c>
      <c r="FR54" s="168">
        <v>17.848199999999999</v>
      </c>
      <c r="FS54" s="168">
        <v>-14.48</v>
      </c>
      <c r="FT54" s="168">
        <v>-1.4168000000000001</v>
      </c>
      <c r="FU54" s="168">
        <v>0.2364</v>
      </c>
      <c r="FV54" s="168">
        <v>0.89</v>
      </c>
      <c r="FW54" s="168">
        <v>-0.04</v>
      </c>
      <c r="FX54" s="168">
        <v>-17.3492</v>
      </c>
      <c r="FY54" s="168">
        <v>2.9921000000000002</v>
      </c>
      <c r="FZ54" s="168">
        <v>7.1180000000000003</v>
      </c>
      <c r="GA54" s="168">
        <v>0.89100000000000001</v>
      </c>
      <c r="GB54" s="169"/>
      <c r="GC54" s="168">
        <v>36.229999999999997</v>
      </c>
      <c r="GD54" s="168">
        <v>-36.616599999999998</v>
      </c>
      <c r="GE54" s="168">
        <v>-26.378499999999999</v>
      </c>
      <c r="GF54" s="168">
        <v>0.28999999999999998</v>
      </c>
      <c r="GG54" s="168">
        <v>14.7658</v>
      </c>
      <c r="GH54" s="169"/>
      <c r="GI54" s="168">
        <v>23.675899999999999</v>
      </c>
      <c r="GJ54" s="168">
        <v>-8.2428000000000008</v>
      </c>
      <c r="GK54" s="168">
        <v>-8.6442999999999994</v>
      </c>
      <c r="GL54" s="168">
        <v>2.5722</v>
      </c>
      <c r="GM54" s="169"/>
      <c r="GN54" s="169"/>
      <c r="GO54" s="169"/>
      <c r="GP54" s="168">
        <v>-31.1525</v>
      </c>
      <c r="GQ54" s="168">
        <v>3.7761</v>
      </c>
      <c r="GR54" s="168">
        <v>-23.610099999999999</v>
      </c>
      <c r="GS54" s="169"/>
      <c r="GT54" s="169"/>
      <c r="GU54" s="168">
        <v>168.3715</v>
      </c>
      <c r="GV54" s="168">
        <v>-6.3155999999999999</v>
      </c>
      <c r="GW54" s="168">
        <v>-6.0404999999999998</v>
      </c>
      <c r="GX54" s="168">
        <v>-8.3864999999999998</v>
      </c>
      <c r="GY54" s="168">
        <v>0.79279999999999995</v>
      </c>
      <c r="GZ54" s="168">
        <v>7.4865000000000004</v>
      </c>
      <c r="HA54" s="168">
        <v>7.6186999999999996</v>
      </c>
      <c r="HB54" s="169"/>
      <c r="HC54" s="168">
        <v>-9.7039000000000009</v>
      </c>
      <c r="HD54" s="168">
        <v>-8.4964999999999993</v>
      </c>
      <c r="HE54" s="168">
        <v>12.99</v>
      </c>
      <c r="HF54" s="168">
        <v>-8.5707000000000004</v>
      </c>
      <c r="HG54" s="168">
        <v>17.090800000000002</v>
      </c>
      <c r="HH54" s="168">
        <v>65.377600000000001</v>
      </c>
      <c r="HI54" s="168">
        <v>65.669799999999995</v>
      </c>
      <c r="HJ54" s="168">
        <v>-3.2507000000000001</v>
      </c>
      <c r="HK54" s="168">
        <v>47.220199999999998</v>
      </c>
      <c r="HL54" s="169"/>
      <c r="HM54" s="168">
        <v>-8.9357000000000006</v>
      </c>
      <c r="HN54" s="168">
        <v>0</v>
      </c>
      <c r="HO54" s="168">
        <v>0</v>
      </c>
      <c r="HP54" s="169"/>
      <c r="HQ54" s="169"/>
      <c r="HR54" s="168">
        <v>-24.0975</v>
      </c>
      <c r="HS54" s="168">
        <v>-23.493200000000002</v>
      </c>
      <c r="HT54" s="168">
        <v>-11.653600000000001</v>
      </c>
      <c r="HU54" s="168">
        <v>-11.4314</v>
      </c>
      <c r="HV54" s="168">
        <v>15.53</v>
      </c>
      <c r="HW54" s="168">
        <v>15.77</v>
      </c>
      <c r="HX54" s="168">
        <v>-31.8</v>
      </c>
      <c r="HY54" s="168">
        <v>-31.6</v>
      </c>
      <c r="HZ54" s="168">
        <v>0.2298</v>
      </c>
      <c r="IA54" s="168">
        <v>-7.68</v>
      </c>
      <c r="IB54" s="168">
        <v>29.9815</v>
      </c>
      <c r="IC54" s="168">
        <v>25.799499999999998</v>
      </c>
      <c r="ID54" s="168">
        <v>25.674199999999999</v>
      </c>
      <c r="IE54" s="168">
        <v>-18.2</v>
      </c>
      <c r="IF54" s="168">
        <v>-28.5</v>
      </c>
      <c r="IG54" s="168">
        <v>8.1999999999999993</v>
      </c>
      <c r="IH54" s="168">
        <v>7.7</v>
      </c>
      <c r="II54" s="169"/>
      <c r="IJ54" s="169"/>
      <c r="IK54" s="168">
        <v>-77.492400000000004</v>
      </c>
      <c r="IL54" s="168">
        <v>32.953400000000002</v>
      </c>
      <c r="IM54" s="168">
        <v>-295.17160000000001</v>
      </c>
      <c r="IN54" s="168">
        <v>-29.240100000000002</v>
      </c>
      <c r="IO54" s="168">
        <v>-27.070599999999999</v>
      </c>
      <c r="IP54" s="168">
        <v>116.9577</v>
      </c>
      <c r="IQ54" s="168">
        <v>46.209699999999998</v>
      </c>
      <c r="IR54" s="168">
        <v>123.47450000000001</v>
      </c>
      <c r="IS54" s="168">
        <v>75.495599999999996</v>
      </c>
      <c r="IT54" s="168">
        <v>50.755000000000003</v>
      </c>
      <c r="IU54" s="168">
        <v>28.000499999999999</v>
      </c>
      <c r="IV54" s="168">
        <v>25.635999999999999</v>
      </c>
      <c r="IW54" s="168">
        <v>-14.652900000000001</v>
      </c>
      <c r="IX54" s="168">
        <v>231.31739999999999</v>
      </c>
      <c r="IY54" s="168">
        <v>-175.28120000000001</v>
      </c>
      <c r="IZ54" s="168">
        <v>58.055500000000002</v>
      </c>
      <c r="JA54" s="168">
        <v>-48.4955</v>
      </c>
      <c r="JB54" s="168">
        <v>-2.0373999999999999</v>
      </c>
      <c r="JC54" s="168">
        <v>0.89100000000000001</v>
      </c>
      <c r="JD54" s="168">
        <v>-4.4800000000000004</v>
      </c>
      <c r="JE54" s="168">
        <v>-2.2250000000000001</v>
      </c>
      <c r="JF54" s="168">
        <v>-2.2320000000000002</v>
      </c>
      <c r="JG54" s="168">
        <v>-0.32</v>
      </c>
      <c r="JH54" s="168">
        <v>1.6</v>
      </c>
      <c r="JI54" s="168">
        <v>-0.74019999999999997</v>
      </c>
      <c r="JJ54" s="168">
        <v>-7.3228</v>
      </c>
      <c r="JK54" s="168">
        <v>5.0125999999999999</v>
      </c>
      <c r="JL54" s="168">
        <v>1.4968999999999999</v>
      </c>
      <c r="JM54" s="168">
        <v>-2.6</v>
      </c>
      <c r="JN54" s="168">
        <v>-1.536</v>
      </c>
      <c r="JO54" s="168">
        <v>-0.88900000000000001</v>
      </c>
      <c r="JP54" s="169"/>
      <c r="JQ54" s="169"/>
      <c r="JR54" s="168">
        <v>3.4054000000000002</v>
      </c>
      <c r="JS54" s="168">
        <v>3.4708999999999999</v>
      </c>
      <c r="JT54" s="168">
        <v>2.9304999999999999</v>
      </c>
      <c r="JU54" s="169"/>
      <c r="JV54" s="168">
        <v>13.3</v>
      </c>
      <c r="JW54" s="168">
        <v>11.1798</v>
      </c>
      <c r="JX54" s="168">
        <v>0.18</v>
      </c>
      <c r="JY54" s="169"/>
      <c r="JZ54" s="168">
        <v>-5.6875999999999998</v>
      </c>
      <c r="KA54" s="168">
        <v>-13.7371</v>
      </c>
      <c r="KB54" s="168">
        <v>-17.939599999999999</v>
      </c>
      <c r="KC54" s="168">
        <v>-2.7147000000000001</v>
      </c>
      <c r="KD54" s="168">
        <v>10.0616</v>
      </c>
      <c r="KE54" s="168">
        <v>-13.5753</v>
      </c>
      <c r="KF54" s="168">
        <v>2.8540999999999999</v>
      </c>
      <c r="KG54" s="168">
        <v>-8.3000000000000007</v>
      </c>
      <c r="KH54" s="168">
        <v>-6.2</v>
      </c>
      <c r="KI54" s="168">
        <v>18.806899999999999</v>
      </c>
      <c r="KJ54" s="168">
        <v>-106.2214</v>
      </c>
    </row>
    <row r="55" spans="1:296" ht="18" customHeight="1" x14ac:dyDescent="0.25">
      <c r="A55" s="163" t="s">
        <v>53</v>
      </c>
      <c r="B55" s="163" t="s">
        <v>872</v>
      </c>
      <c r="C55" s="167">
        <v>0</v>
      </c>
      <c r="D55" s="167">
        <v>0</v>
      </c>
      <c r="E55" s="168">
        <v>2.5512999999999999</v>
      </c>
      <c r="F55" s="168">
        <v>-7.5012999999999996</v>
      </c>
      <c r="G55" s="168">
        <v>5.1821999999999999</v>
      </c>
      <c r="H55" s="168">
        <v>8.4824999999999999</v>
      </c>
      <c r="I55" s="169"/>
      <c r="J55" s="168">
        <v>15.379200000000001</v>
      </c>
      <c r="K55" s="169"/>
      <c r="L55" s="168">
        <v>15.171200000000001</v>
      </c>
      <c r="M55" s="168">
        <v>5.9417999999999997</v>
      </c>
      <c r="N55" s="168">
        <v>5.5818000000000003</v>
      </c>
      <c r="O55" s="168">
        <v>-19.98</v>
      </c>
      <c r="P55" s="168">
        <v>-26.4</v>
      </c>
      <c r="Q55" s="168">
        <v>2.2000000000000002</v>
      </c>
      <c r="R55" s="168">
        <v>1.6559999999999999</v>
      </c>
      <c r="S55" s="168">
        <v>-17.600000000000001</v>
      </c>
      <c r="T55" s="168">
        <v>2.6623000000000001</v>
      </c>
      <c r="U55" s="168">
        <v>-5.3840000000000003</v>
      </c>
      <c r="V55" s="168">
        <v>3.0602999999999998</v>
      </c>
      <c r="W55" s="168">
        <v>2.8721999999999999</v>
      </c>
      <c r="X55" s="168">
        <v>5.2628000000000004</v>
      </c>
      <c r="Y55" s="168">
        <v>0.61150000000000004</v>
      </c>
      <c r="Z55" s="168">
        <v>-0.57579999999999998</v>
      </c>
      <c r="AA55" s="168">
        <v>2.1825999999999999</v>
      </c>
      <c r="AB55" s="169"/>
      <c r="AC55" s="168">
        <v>-0.89590000000000003</v>
      </c>
      <c r="AD55" s="168">
        <v>-0.14899999999999999</v>
      </c>
      <c r="AE55" s="168">
        <v>-0.14799999999999999</v>
      </c>
      <c r="AF55" s="168">
        <v>3.1360000000000001</v>
      </c>
      <c r="AG55" s="168">
        <v>-2.2200000000000002</v>
      </c>
      <c r="AH55" s="168">
        <v>-4.4000000000000004</v>
      </c>
      <c r="AI55" s="168">
        <v>0.29899999999999999</v>
      </c>
      <c r="AJ55" s="168">
        <v>0.246</v>
      </c>
      <c r="AK55" s="169"/>
      <c r="AL55" s="168">
        <v>-8.19</v>
      </c>
      <c r="AM55" s="169"/>
      <c r="AN55" s="168">
        <v>-14.19</v>
      </c>
      <c r="AO55" s="168">
        <v>-14.19</v>
      </c>
      <c r="AP55" s="168">
        <v>5.5867000000000004</v>
      </c>
      <c r="AQ55" s="168">
        <v>3.7275999999999998</v>
      </c>
      <c r="AR55" s="168">
        <v>22.631</v>
      </c>
      <c r="AS55" s="168">
        <v>24.7362</v>
      </c>
      <c r="AT55" s="168">
        <v>-21.451799999999999</v>
      </c>
      <c r="AU55" s="168">
        <v>-7.8097000000000003</v>
      </c>
      <c r="AV55" s="168">
        <v>-7.4984999999999999</v>
      </c>
      <c r="AW55" s="168">
        <v>4.4267000000000003</v>
      </c>
      <c r="AX55" s="168">
        <v>4.7899000000000003</v>
      </c>
      <c r="AY55" s="168">
        <v>-17.9176</v>
      </c>
      <c r="AZ55" s="168">
        <v>-15.6546</v>
      </c>
      <c r="BA55" s="168">
        <v>14.1325</v>
      </c>
      <c r="BB55" s="168">
        <v>30.637</v>
      </c>
      <c r="BC55" s="168">
        <v>4.1628999999999996</v>
      </c>
      <c r="BD55" s="168">
        <v>19.2286</v>
      </c>
      <c r="BE55" s="168">
        <v>-5.5</v>
      </c>
      <c r="BF55" s="168">
        <v>-5.4</v>
      </c>
      <c r="BG55" s="168">
        <v>-24.174399999999999</v>
      </c>
      <c r="BH55" s="168">
        <v>-24.4772</v>
      </c>
      <c r="BI55" s="168">
        <v>-2.0552999999999999</v>
      </c>
      <c r="BJ55" s="169"/>
      <c r="BK55" s="168">
        <v>-4.7603</v>
      </c>
      <c r="BL55" s="168">
        <v>5.5145999999999997</v>
      </c>
      <c r="BM55" s="168">
        <v>4.1900000000000004</v>
      </c>
      <c r="BN55" s="168">
        <v>3.0230000000000001</v>
      </c>
      <c r="BO55" s="168">
        <v>-99.368200000000002</v>
      </c>
      <c r="BP55" s="168">
        <v>67.659499999999994</v>
      </c>
      <c r="BQ55" s="168">
        <v>67.049099999999996</v>
      </c>
      <c r="BR55" s="168">
        <v>-35.643799999999999</v>
      </c>
      <c r="BS55" s="168">
        <v>-135.40639999999999</v>
      </c>
      <c r="BT55" s="169"/>
      <c r="BU55" s="169"/>
      <c r="BV55" s="169"/>
      <c r="BW55" s="168">
        <v>21.8353</v>
      </c>
      <c r="BX55" s="168">
        <v>14.82</v>
      </c>
      <c r="BY55" s="168">
        <v>7.75</v>
      </c>
      <c r="BZ55" s="168">
        <v>-15.81</v>
      </c>
      <c r="CA55" s="168">
        <v>11.86</v>
      </c>
      <c r="CB55" s="168">
        <v>-6.0239000000000003</v>
      </c>
      <c r="CC55" s="168">
        <v>-6.0239000000000003</v>
      </c>
      <c r="CD55" s="168">
        <v>15.069800000000001</v>
      </c>
      <c r="CE55" s="168">
        <v>13.049200000000001</v>
      </c>
      <c r="CF55" s="168">
        <v>-2.1819000000000002</v>
      </c>
      <c r="CG55" s="168">
        <v>-6.3411</v>
      </c>
      <c r="CH55" s="168">
        <v>-6.3970000000000002</v>
      </c>
      <c r="CI55" s="168">
        <v>-4.9789000000000003</v>
      </c>
      <c r="CJ55" s="168">
        <v>22.085000000000001</v>
      </c>
      <c r="CK55" s="169"/>
      <c r="CL55" s="169"/>
      <c r="CM55" s="168">
        <v>5.5</v>
      </c>
      <c r="CN55" s="168">
        <v>-41.2</v>
      </c>
      <c r="CO55" s="168">
        <v>-3.69</v>
      </c>
      <c r="CP55" s="168">
        <v>23.507100000000001</v>
      </c>
      <c r="CQ55" s="168">
        <v>23.561499999999999</v>
      </c>
      <c r="CR55" s="168">
        <v>22.8245</v>
      </c>
      <c r="CS55" s="168">
        <v>47.344299999999997</v>
      </c>
      <c r="CT55" s="168">
        <v>47.859000000000002</v>
      </c>
      <c r="CU55" s="168">
        <v>-17.346499999999999</v>
      </c>
      <c r="CV55" s="168">
        <v>-42.166899999999998</v>
      </c>
      <c r="CW55" s="168">
        <v>-11.942</v>
      </c>
      <c r="CX55" s="168">
        <v>3.4348000000000001</v>
      </c>
      <c r="CY55" s="168">
        <v>36.24</v>
      </c>
      <c r="CZ55" s="168">
        <v>25.31</v>
      </c>
      <c r="DA55" s="168">
        <v>7.3486000000000002</v>
      </c>
      <c r="DB55" s="168">
        <v>6.2530999999999999</v>
      </c>
      <c r="DC55" s="168">
        <v>-8.5805000000000007</v>
      </c>
      <c r="DD55" s="169"/>
      <c r="DE55" s="168">
        <v>-22.661100000000001</v>
      </c>
      <c r="DF55" s="168">
        <v>-22.726199999999999</v>
      </c>
      <c r="DG55" s="168">
        <v>22.586099999999998</v>
      </c>
      <c r="DH55" s="169"/>
      <c r="DI55" s="169"/>
      <c r="DJ55" s="168">
        <v>-25.2</v>
      </c>
      <c r="DK55" s="169"/>
      <c r="DL55" s="168">
        <v>3.0999999999999999E-3</v>
      </c>
      <c r="DM55" s="168">
        <v>3.6</v>
      </c>
      <c r="DN55" s="168">
        <v>11.36</v>
      </c>
      <c r="DO55" s="168">
        <v>7.64</v>
      </c>
      <c r="DP55" s="168">
        <v>0.94</v>
      </c>
      <c r="DQ55" s="168">
        <v>-3.45</v>
      </c>
      <c r="DR55" s="168">
        <v>14.1515</v>
      </c>
      <c r="DS55" s="168">
        <v>-23.913900000000002</v>
      </c>
      <c r="DT55" s="168">
        <v>-15.56</v>
      </c>
      <c r="DU55" s="168">
        <v>-15.75</v>
      </c>
      <c r="DV55" s="168">
        <v>37.119999999999997</v>
      </c>
      <c r="DW55" s="168">
        <v>3.96</v>
      </c>
      <c r="DX55" s="168">
        <v>-23.9818</v>
      </c>
      <c r="DY55" s="168">
        <v>-12.2</v>
      </c>
      <c r="DZ55" s="168">
        <v>-22.664200000000001</v>
      </c>
      <c r="EA55" s="168">
        <v>-21.954499999999999</v>
      </c>
      <c r="EB55" s="168">
        <v>24.2165</v>
      </c>
      <c r="EC55" s="168">
        <v>-3.9154</v>
      </c>
      <c r="ED55" s="168">
        <v>-11.473699999999999</v>
      </c>
      <c r="EE55" s="168">
        <v>-10.8559</v>
      </c>
      <c r="EF55" s="168">
        <v>-13.7491</v>
      </c>
      <c r="EG55" s="168">
        <v>-17.459</v>
      </c>
      <c r="EH55" s="168">
        <v>-12.204000000000001</v>
      </c>
      <c r="EI55" s="168">
        <v>-42.832999999999998</v>
      </c>
      <c r="EJ55" s="168">
        <v>-42.797899999999998</v>
      </c>
      <c r="EK55" s="169"/>
      <c r="EL55" s="168">
        <v>-10.176399999999999</v>
      </c>
      <c r="EM55" s="168">
        <v>-9.6148000000000007</v>
      </c>
      <c r="EN55" s="168">
        <v>15.5314</v>
      </c>
      <c r="EO55" s="168">
        <v>-15.9689</v>
      </c>
      <c r="EP55" s="168">
        <v>-15.164899999999999</v>
      </c>
      <c r="EQ55" s="168">
        <v>0</v>
      </c>
      <c r="ER55" s="168">
        <v>-14.613899999999999</v>
      </c>
      <c r="ES55" s="168">
        <v>-14.2812</v>
      </c>
      <c r="ET55" s="168">
        <v>2.2002000000000002</v>
      </c>
      <c r="EU55" s="169"/>
      <c r="EV55" s="168">
        <v>-4.1900000000000004</v>
      </c>
      <c r="EW55" s="168">
        <v>2.1</v>
      </c>
      <c r="EX55" s="168">
        <v>3.0051999999999999</v>
      </c>
      <c r="EY55" s="168">
        <v>-23.387</v>
      </c>
      <c r="EZ55" s="168">
        <v>-13.4771</v>
      </c>
      <c r="FA55" s="168">
        <v>-13.2545</v>
      </c>
      <c r="FB55" s="168">
        <v>10.533099999999999</v>
      </c>
      <c r="FC55" s="168">
        <v>0.86529999999999996</v>
      </c>
      <c r="FD55" s="168">
        <v>-17.8629</v>
      </c>
      <c r="FE55" s="168">
        <v>7.8391000000000002</v>
      </c>
      <c r="FF55" s="169"/>
      <c r="FG55" s="168">
        <v>1.2970999999999999</v>
      </c>
      <c r="FH55" s="168">
        <v>0</v>
      </c>
      <c r="FI55" s="168">
        <v>2.5146999999999999</v>
      </c>
      <c r="FJ55" s="169"/>
      <c r="FK55" s="168">
        <v>-2.5118</v>
      </c>
      <c r="FL55" s="168">
        <v>-2.5118</v>
      </c>
      <c r="FM55" s="168">
        <v>15.908300000000001</v>
      </c>
      <c r="FN55" s="168">
        <v>8.4197000000000006</v>
      </c>
      <c r="FO55" s="168">
        <v>8.7423000000000002</v>
      </c>
      <c r="FP55" s="168">
        <v>22.156600000000001</v>
      </c>
      <c r="FQ55" s="168">
        <v>32.067300000000003</v>
      </c>
      <c r="FR55" s="168">
        <v>16.305199999999999</v>
      </c>
      <c r="FS55" s="168">
        <v>-14.07</v>
      </c>
      <c r="FT55" s="168">
        <v>-1.4369000000000001</v>
      </c>
      <c r="FU55" s="168">
        <v>0.20069999999999999</v>
      </c>
      <c r="FV55" s="168">
        <v>1.1599999999999999</v>
      </c>
      <c r="FW55" s="168">
        <v>0.49</v>
      </c>
      <c r="FX55" s="168">
        <v>-15.802</v>
      </c>
      <c r="FY55" s="168">
        <v>3.0379</v>
      </c>
      <c r="FZ55" s="168">
        <v>7.27</v>
      </c>
      <c r="GA55" s="168">
        <v>0.93799999999999994</v>
      </c>
      <c r="GB55" s="169"/>
      <c r="GC55" s="168">
        <v>36.79</v>
      </c>
      <c r="GD55" s="168">
        <v>-38.552100000000003</v>
      </c>
      <c r="GE55" s="168">
        <v>-28.341999999999999</v>
      </c>
      <c r="GF55" s="168">
        <v>0.21</v>
      </c>
      <c r="GG55" s="168">
        <v>14.9594</v>
      </c>
      <c r="GH55" s="169"/>
      <c r="GI55" s="168">
        <v>23.0273</v>
      </c>
      <c r="GJ55" s="168">
        <v>-8.0574999999999992</v>
      </c>
      <c r="GK55" s="168">
        <v>-8.4794999999999998</v>
      </c>
      <c r="GL55" s="168">
        <v>2.4150999999999998</v>
      </c>
      <c r="GM55" s="168">
        <v>8.1799999999999998E-2</v>
      </c>
      <c r="GN55" s="169"/>
      <c r="GO55" s="169"/>
      <c r="GP55" s="168">
        <v>-29.8613</v>
      </c>
      <c r="GQ55" s="168">
        <v>3.9281000000000001</v>
      </c>
      <c r="GR55" s="168">
        <v>-24.153500000000001</v>
      </c>
      <c r="GS55" s="169"/>
      <c r="GT55" s="169"/>
      <c r="GU55" s="168">
        <v>161.47450000000001</v>
      </c>
      <c r="GV55" s="168">
        <v>-6.9333999999999998</v>
      </c>
      <c r="GW55" s="168">
        <v>-6.0096999999999996</v>
      </c>
      <c r="GX55" s="168">
        <v>-8.2247000000000003</v>
      </c>
      <c r="GY55" s="168">
        <v>0.90249999999999997</v>
      </c>
      <c r="GZ55" s="168">
        <v>7.1569000000000003</v>
      </c>
      <c r="HA55" s="168">
        <v>7.2469000000000001</v>
      </c>
      <c r="HB55" s="168">
        <v>0</v>
      </c>
      <c r="HC55" s="168">
        <v>-10.7097</v>
      </c>
      <c r="HD55" s="168">
        <v>-9.8788999999999998</v>
      </c>
      <c r="HE55" s="168">
        <v>8.8000000000000007</v>
      </c>
      <c r="HF55" s="168">
        <v>-5.2443999999999997</v>
      </c>
      <c r="HG55" s="168">
        <v>26.6812</v>
      </c>
      <c r="HH55" s="168">
        <v>55.7866</v>
      </c>
      <c r="HI55" s="168">
        <v>65.049400000000006</v>
      </c>
      <c r="HJ55" s="168">
        <v>-5.3407</v>
      </c>
      <c r="HK55" s="168">
        <v>45.682400000000001</v>
      </c>
      <c r="HL55" s="169"/>
      <c r="HM55" s="168">
        <v>-8.3719000000000001</v>
      </c>
      <c r="HN55" s="168">
        <v>0</v>
      </c>
      <c r="HO55" s="168">
        <v>-10.7996</v>
      </c>
      <c r="HP55" s="169"/>
      <c r="HQ55" s="169"/>
      <c r="HR55" s="168">
        <v>-25.185199999999998</v>
      </c>
      <c r="HS55" s="168">
        <v>-24.6358</v>
      </c>
      <c r="HT55" s="168">
        <v>-11.7019</v>
      </c>
      <c r="HU55" s="168">
        <v>-11.769299999999999</v>
      </c>
      <c r="HV55" s="168">
        <v>15.4</v>
      </c>
      <c r="HW55" s="168">
        <v>15.59</v>
      </c>
      <c r="HX55" s="168">
        <v>-31.6</v>
      </c>
      <c r="HY55" s="168">
        <v>-32.1</v>
      </c>
      <c r="HZ55" s="168">
        <v>0.15840000000000001</v>
      </c>
      <c r="IA55" s="168">
        <v>-8</v>
      </c>
      <c r="IB55" s="168">
        <v>28.985099999999999</v>
      </c>
      <c r="IC55" s="168">
        <v>18.4299</v>
      </c>
      <c r="ID55" s="168">
        <v>18.307700000000001</v>
      </c>
      <c r="IE55" s="168">
        <v>-18.2</v>
      </c>
      <c r="IF55" s="168">
        <v>-27.3</v>
      </c>
      <c r="IG55" s="168">
        <v>9.8000000000000007</v>
      </c>
      <c r="IH55" s="168">
        <v>9.3000000000000007</v>
      </c>
      <c r="II55" s="168">
        <v>-18.346</v>
      </c>
      <c r="IJ55" s="168">
        <v>-18.2377</v>
      </c>
      <c r="IK55" s="168">
        <v>-81.234399999999994</v>
      </c>
      <c r="IL55" s="168">
        <v>28.818200000000001</v>
      </c>
      <c r="IM55" s="168">
        <v>-291.26940000000002</v>
      </c>
      <c r="IN55" s="168">
        <v>-24.583500000000001</v>
      </c>
      <c r="IO55" s="168">
        <v>-27.0503</v>
      </c>
      <c r="IP55" s="168">
        <v>111.58450000000001</v>
      </c>
      <c r="IQ55" s="168">
        <v>53.187800000000003</v>
      </c>
      <c r="IR55" s="168">
        <v>129.63730000000001</v>
      </c>
      <c r="IS55" s="168">
        <v>72.0535</v>
      </c>
      <c r="IT55" s="168">
        <v>43.198</v>
      </c>
      <c r="IU55" s="168">
        <v>26.535299999999999</v>
      </c>
      <c r="IV55" s="168">
        <v>26.2941</v>
      </c>
      <c r="IW55" s="168">
        <v>-17.1051</v>
      </c>
      <c r="IX55" s="168">
        <v>222.0692</v>
      </c>
      <c r="IY55" s="168">
        <v>-173.92490000000001</v>
      </c>
      <c r="IZ55" s="168">
        <v>47.965899999999998</v>
      </c>
      <c r="JA55" s="168">
        <v>-40.337400000000002</v>
      </c>
      <c r="JB55" s="168">
        <v>-3.49</v>
      </c>
      <c r="JC55" s="168">
        <v>0.63300000000000001</v>
      </c>
      <c r="JD55" s="168">
        <v>-4.5599999999999996</v>
      </c>
      <c r="JE55" s="168">
        <v>-2.198</v>
      </c>
      <c r="JF55" s="168">
        <v>-2.222</v>
      </c>
      <c r="JG55" s="168">
        <v>-0.64</v>
      </c>
      <c r="JH55" s="168">
        <v>2</v>
      </c>
      <c r="JI55" s="168">
        <v>-0.53700000000000003</v>
      </c>
      <c r="JJ55" s="168">
        <v>-7.0602999999999998</v>
      </c>
      <c r="JK55" s="168">
        <v>4.9516</v>
      </c>
      <c r="JL55" s="168">
        <v>1.6709000000000001</v>
      </c>
      <c r="JM55" s="168">
        <v>-3</v>
      </c>
      <c r="JN55" s="168">
        <v>-0.7</v>
      </c>
      <c r="JO55" s="168">
        <v>-2.2570000000000001</v>
      </c>
      <c r="JP55" s="169"/>
      <c r="JQ55" s="169"/>
      <c r="JR55" s="168">
        <v>3.9754</v>
      </c>
      <c r="JS55" s="168">
        <v>4.0880000000000001</v>
      </c>
      <c r="JT55" s="168">
        <v>3.6192000000000002</v>
      </c>
      <c r="JU55" s="169"/>
      <c r="JV55" s="168">
        <v>12.1</v>
      </c>
      <c r="JW55" s="168">
        <v>11.303900000000001</v>
      </c>
      <c r="JX55" s="168">
        <v>0.09</v>
      </c>
      <c r="JY55" s="169"/>
      <c r="JZ55" s="168">
        <v>-6.3052000000000001</v>
      </c>
      <c r="KA55" s="168">
        <v>-14.2613</v>
      </c>
      <c r="KB55" s="168">
        <v>-18.154800000000002</v>
      </c>
      <c r="KC55" s="168">
        <v>-2.8254999999999999</v>
      </c>
      <c r="KD55" s="168">
        <v>9.8840000000000003</v>
      </c>
      <c r="KE55" s="168">
        <v>-13.8986</v>
      </c>
      <c r="KF55" s="168">
        <v>3.5293000000000001</v>
      </c>
      <c r="KG55" s="168">
        <v>-7.7</v>
      </c>
      <c r="KH55" s="168">
        <v>-6.4</v>
      </c>
      <c r="KI55" s="168">
        <v>26.620799999999999</v>
      </c>
      <c r="KJ55" s="168">
        <v>-115.65089999999999</v>
      </c>
    </row>
    <row r="56" spans="1:296" ht="18" customHeight="1" x14ac:dyDescent="0.25">
      <c r="A56" s="163" t="s">
        <v>873</v>
      </c>
      <c r="B56" s="163" t="s">
        <v>54</v>
      </c>
      <c r="C56" s="170">
        <v>0</v>
      </c>
      <c r="D56" s="170">
        <v>0</v>
      </c>
      <c r="E56" s="171">
        <v>2.3292000000000002</v>
      </c>
      <c r="F56" s="171">
        <v>-7.1710000000000003</v>
      </c>
      <c r="G56" s="171">
        <v>5.2435999999999998</v>
      </c>
      <c r="H56" s="171">
        <v>7.7416</v>
      </c>
      <c r="I56" s="172"/>
      <c r="J56" s="171">
        <v>14.6271</v>
      </c>
      <c r="K56" s="172"/>
      <c r="L56" s="171">
        <v>14.334</v>
      </c>
      <c r="M56" s="171">
        <v>5.4257999999999997</v>
      </c>
      <c r="N56" s="171">
        <v>5.1782000000000004</v>
      </c>
      <c r="O56" s="171">
        <v>-17.760000000000002</v>
      </c>
      <c r="P56" s="171">
        <v>-30.8</v>
      </c>
      <c r="Q56" s="171">
        <v>6.6</v>
      </c>
      <c r="R56" s="171">
        <v>0.82799999999999996</v>
      </c>
      <c r="S56" s="171">
        <v>-22</v>
      </c>
      <c r="T56" s="171">
        <v>2.7141000000000002</v>
      </c>
      <c r="U56" s="171">
        <v>-5.3399000000000001</v>
      </c>
      <c r="V56" s="171">
        <v>3.3254000000000001</v>
      </c>
      <c r="W56" s="171">
        <v>3.0857999999999999</v>
      </c>
      <c r="X56" s="171">
        <v>5.8243999999999998</v>
      </c>
      <c r="Y56" s="171">
        <v>1.6471</v>
      </c>
      <c r="Z56" s="171">
        <v>-0.48949999999999999</v>
      </c>
      <c r="AA56" s="171">
        <v>2.2145999999999999</v>
      </c>
      <c r="AB56" s="172"/>
      <c r="AC56" s="171">
        <v>-0.98719999999999997</v>
      </c>
      <c r="AD56" s="171">
        <v>-0.30099999999999999</v>
      </c>
      <c r="AE56" s="171">
        <v>-0.28499999999999998</v>
      </c>
      <c r="AF56" s="171">
        <v>3.077</v>
      </c>
      <c r="AG56" s="171">
        <v>-4.4400000000000004</v>
      </c>
      <c r="AH56" s="171">
        <v>-2.2000000000000002</v>
      </c>
      <c r="AI56" s="171">
        <v>0.41</v>
      </c>
      <c r="AJ56" s="171">
        <v>0.23499999999999999</v>
      </c>
      <c r="AK56" s="172"/>
      <c r="AL56" s="171">
        <v>-9.9499999999999993</v>
      </c>
      <c r="AM56" s="172"/>
      <c r="AN56" s="171">
        <v>-13.31</v>
      </c>
      <c r="AO56" s="171">
        <v>-13.33</v>
      </c>
      <c r="AP56" s="171">
        <v>5.4177</v>
      </c>
      <c r="AQ56" s="171">
        <v>3.7448000000000001</v>
      </c>
      <c r="AR56" s="171">
        <v>21.429300000000001</v>
      </c>
      <c r="AS56" s="171">
        <v>23.493099999999998</v>
      </c>
      <c r="AT56" s="171">
        <v>-19.866599999999998</v>
      </c>
      <c r="AU56" s="171">
        <v>-8.5708000000000002</v>
      </c>
      <c r="AV56" s="171">
        <v>-8.7431000000000001</v>
      </c>
      <c r="AW56" s="171">
        <v>4.5971000000000002</v>
      </c>
      <c r="AX56" s="171">
        <v>4.6989999999999998</v>
      </c>
      <c r="AY56" s="171">
        <v>-17.322099999999999</v>
      </c>
      <c r="AZ56" s="171">
        <v>-15.047700000000001</v>
      </c>
      <c r="BA56" s="171">
        <v>14.197699999999999</v>
      </c>
      <c r="BB56" s="171">
        <v>31.5867</v>
      </c>
      <c r="BC56" s="171">
        <v>-1.3829</v>
      </c>
      <c r="BD56" s="171">
        <v>21.115600000000001</v>
      </c>
      <c r="BE56" s="171">
        <v>-6</v>
      </c>
      <c r="BF56" s="171">
        <v>-6</v>
      </c>
      <c r="BG56" s="171">
        <v>-23.801100000000002</v>
      </c>
      <c r="BH56" s="171">
        <v>-24.039300000000001</v>
      </c>
      <c r="BI56" s="171">
        <v>-2.0468000000000002</v>
      </c>
      <c r="BJ56" s="172"/>
      <c r="BK56" s="171">
        <v>-5.7196999999999996</v>
      </c>
      <c r="BL56" s="171">
        <v>5.4127000000000001</v>
      </c>
      <c r="BM56" s="171">
        <v>4.4580000000000002</v>
      </c>
      <c r="BN56" s="171">
        <v>3.0762</v>
      </c>
      <c r="BO56" s="171">
        <v>-97.506600000000006</v>
      </c>
      <c r="BP56" s="171">
        <v>60.5182</v>
      </c>
      <c r="BQ56" s="171">
        <v>60.335099999999997</v>
      </c>
      <c r="BR56" s="171">
        <v>-14.7943</v>
      </c>
      <c r="BS56" s="171">
        <v>-142.84129999999999</v>
      </c>
      <c r="BT56" s="172"/>
      <c r="BU56" s="172"/>
      <c r="BV56" s="172"/>
      <c r="BW56" s="171">
        <v>18.651800000000001</v>
      </c>
      <c r="BX56" s="171">
        <v>14.67</v>
      </c>
      <c r="BY56" s="171">
        <v>7.54</v>
      </c>
      <c r="BZ56" s="171">
        <v>-16.7</v>
      </c>
      <c r="CA56" s="171">
        <v>11.29</v>
      </c>
      <c r="CB56" s="171">
        <v>-3.6126999999999998</v>
      </c>
      <c r="CC56" s="171">
        <v>-3.8805999999999998</v>
      </c>
      <c r="CD56" s="171">
        <v>15.180999999999999</v>
      </c>
      <c r="CE56" s="171">
        <v>13.326599999999999</v>
      </c>
      <c r="CF56" s="171">
        <v>-2.2204000000000002</v>
      </c>
      <c r="CG56" s="171">
        <v>-8.4328000000000003</v>
      </c>
      <c r="CH56" s="171">
        <v>-8.5219000000000005</v>
      </c>
      <c r="CI56" s="171">
        <v>-5.8197000000000001</v>
      </c>
      <c r="CJ56" s="171">
        <v>22.6646</v>
      </c>
      <c r="CK56" s="172"/>
      <c r="CL56" s="172"/>
      <c r="CM56" s="171">
        <v>5.2</v>
      </c>
      <c r="CN56" s="171">
        <v>-41.8</v>
      </c>
      <c r="CO56" s="171">
        <v>-3.45</v>
      </c>
      <c r="CP56" s="171">
        <v>21.709800000000001</v>
      </c>
      <c r="CQ56" s="171">
        <v>21.234500000000001</v>
      </c>
      <c r="CR56" s="171">
        <v>21.015899999999998</v>
      </c>
      <c r="CS56" s="171">
        <v>42.771099999999997</v>
      </c>
      <c r="CT56" s="171">
        <v>43.0015</v>
      </c>
      <c r="CU56" s="171">
        <v>-17.183</v>
      </c>
      <c r="CV56" s="171">
        <v>-37.249699999999997</v>
      </c>
      <c r="CW56" s="171">
        <v>-11.130699999999999</v>
      </c>
      <c r="CX56" s="171">
        <v>3.2902</v>
      </c>
      <c r="CY56" s="171">
        <v>36.47</v>
      </c>
      <c r="CZ56" s="171">
        <v>25.54</v>
      </c>
      <c r="DA56" s="171">
        <v>6.7236000000000002</v>
      </c>
      <c r="DB56" s="171">
        <v>5.5694999999999997</v>
      </c>
      <c r="DC56" s="171">
        <v>-8.1351999999999993</v>
      </c>
      <c r="DD56" s="172"/>
      <c r="DE56" s="171">
        <v>-23.845500000000001</v>
      </c>
      <c r="DF56" s="171">
        <v>-23.392700000000001</v>
      </c>
      <c r="DG56" s="171">
        <v>27.924399999999999</v>
      </c>
      <c r="DH56" s="172"/>
      <c r="DI56" s="172"/>
      <c r="DJ56" s="171">
        <v>-20.6</v>
      </c>
      <c r="DK56" s="171">
        <v>-20.7</v>
      </c>
      <c r="DL56" s="171">
        <v>9.7000000000000003E-2</v>
      </c>
      <c r="DM56" s="171">
        <v>2.4</v>
      </c>
      <c r="DN56" s="171">
        <v>10.199999999999999</v>
      </c>
      <c r="DO56" s="171">
        <v>6.48</v>
      </c>
      <c r="DP56" s="171">
        <v>0.06</v>
      </c>
      <c r="DQ56" s="171">
        <v>-3.17</v>
      </c>
      <c r="DR56" s="171">
        <v>13.670999999999999</v>
      </c>
      <c r="DS56" s="171">
        <v>-28.6691</v>
      </c>
      <c r="DT56" s="171">
        <v>-15.27</v>
      </c>
      <c r="DU56" s="171">
        <v>-15.38</v>
      </c>
      <c r="DV56" s="171">
        <v>35.83</v>
      </c>
      <c r="DW56" s="171">
        <v>2.89</v>
      </c>
      <c r="DX56" s="171">
        <v>-29.0364</v>
      </c>
      <c r="DY56" s="171">
        <v>-14.6273</v>
      </c>
      <c r="DZ56" s="171">
        <v>-23.691299999999998</v>
      </c>
      <c r="EA56" s="171">
        <v>-22.572700000000001</v>
      </c>
      <c r="EB56" s="171">
        <v>18.634699999999999</v>
      </c>
      <c r="EC56" s="171">
        <v>-9.3702000000000005</v>
      </c>
      <c r="ED56" s="171">
        <v>-16.705100000000002</v>
      </c>
      <c r="EE56" s="171">
        <v>-16.785699999999999</v>
      </c>
      <c r="EF56" s="171">
        <v>-17.881599999999999</v>
      </c>
      <c r="EG56" s="171">
        <v>-21.865500000000001</v>
      </c>
      <c r="EH56" s="171">
        <v>-12.196</v>
      </c>
      <c r="EI56" s="171">
        <v>-62.694099999999999</v>
      </c>
      <c r="EJ56" s="171">
        <v>-40.688000000000002</v>
      </c>
      <c r="EK56" s="172"/>
      <c r="EL56" s="171">
        <v>-10.7944</v>
      </c>
      <c r="EM56" s="171">
        <v>-10.007199999999999</v>
      </c>
      <c r="EN56" s="171">
        <v>14.0967</v>
      </c>
      <c r="EO56" s="171">
        <v>-13.4734</v>
      </c>
      <c r="EP56" s="171">
        <v>-12.866199999999999</v>
      </c>
      <c r="EQ56" s="171">
        <v>-8.1959999999999997</v>
      </c>
      <c r="ER56" s="171">
        <v>-15.181100000000001</v>
      </c>
      <c r="ES56" s="171">
        <v>-14.850300000000001</v>
      </c>
      <c r="ET56" s="171">
        <v>1.7998000000000001</v>
      </c>
      <c r="EU56" s="172"/>
      <c r="EV56" s="171">
        <v>-3.41</v>
      </c>
      <c r="EW56" s="171">
        <v>-0.1</v>
      </c>
      <c r="EX56" s="171">
        <v>3.1469</v>
      </c>
      <c r="EY56" s="171">
        <v>-16.757200000000001</v>
      </c>
      <c r="EZ56" s="171">
        <v>-12.9893</v>
      </c>
      <c r="FA56" s="171">
        <v>-12.7607</v>
      </c>
      <c r="FB56" s="171">
        <v>10.6968</v>
      </c>
      <c r="FC56" s="171">
        <v>3.7633999999999999</v>
      </c>
      <c r="FD56" s="171">
        <v>-19.115100000000002</v>
      </c>
      <c r="FE56" s="171">
        <v>8.1989999999999998</v>
      </c>
      <c r="FF56" s="172"/>
      <c r="FG56" s="171">
        <v>0.8921</v>
      </c>
      <c r="FH56" s="171">
        <v>0</v>
      </c>
      <c r="FI56" s="171">
        <v>0</v>
      </c>
      <c r="FJ56" s="171">
        <v>0</v>
      </c>
      <c r="FK56" s="171">
        <v>-4.1863999999999999</v>
      </c>
      <c r="FL56" s="171">
        <v>-4.0190000000000001</v>
      </c>
      <c r="FM56" s="171">
        <v>13.731400000000001</v>
      </c>
      <c r="FN56" s="171">
        <v>8.4082000000000008</v>
      </c>
      <c r="FO56" s="171">
        <v>8.2278000000000002</v>
      </c>
      <c r="FP56" s="171">
        <v>19.839200000000002</v>
      </c>
      <c r="FQ56" s="171">
        <v>29.86</v>
      </c>
      <c r="FR56" s="171">
        <v>13.243600000000001</v>
      </c>
      <c r="FS56" s="171">
        <v>-15.43</v>
      </c>
      <c r="FT56" s="171">
        <v>-2.2115</v>
      </c>
      <c r="FU56" s="171">
        <v>0.14849999999999999</v>
      </c>
      <c r="FV56" s="171">
        <v>1.1599999999999999</v>
      </c>
      <c r="FW56" s="171">
        <v>1.57</v>
      </c>
      <c r="FX56" s="171">
        <v>-14.9856</v>
      </c>
      <c r="FY56" s="172"/>
      <c r="FZ56" s="171">
        <v>7.2089999999999996</v>
      </c>
      <c r="GA56" s="171">
        <v>1.123</v>
      </c>
      <c r="GB56" s="172"/>
      <c r="GC56" s="171">
        <v>37.15</v>
      </c>
      <c r="GD56" s="171">
        <v>-38.341200000000001</v>
      </c>
      <c r="GE56" s="171">
        <v>-28.2165</v>
      </c>
      <c r="GF56" s="171">
        <v>0.13</v>
      </c>
      <c r="GG56" s="171">
        <v>13.7371</v>
      </c>
      <c r="GH56" s="172"/>
      <c r="GI56" s="171">
        <v>22.295100000000001</v>
      </c>
      <c r="GJ56" s="171">
        <v>-7.4551999999999996</v>
      </c>
      <c r="GK56" s="171">
        <v>-8.0234000000000005</v>
      </c>
      <c r="GL56" s="171">
        <v>2.2831000000000001</v>
      </c>
      <c r="GM56" s="172"/>
      <c r="GN56" s="172"/>
      <c r="GO56" s="172"/>
      <c r="GP56" s="171">
        <v>-30.197900000000001</v>
      </c>
      <c r="GQ56" s="171">
        <v>2.7902999999999998</v>
      </c>
      <c r="GR56" s="171">
        <v>-23.853100000000001</v>
      </c>
      <c r="GS56" s="172"/>
      <c r="GT56" s="172"/>
      <c r="GU56" s="171">
        <v>150.76929999999999</v>
      </c>
      <c r="GV56" s="171">
        <v>-7.7866999999999997</v>
      </c>
      <c r="GW56" s="171">
        <v>-6.1140999999999996</v>
      </c>
      <c r="GX56" s="171">
        <v>-7.7114000000000003</v>
      </c>
      <c r="GY56" s="171">
        <v>1.5390999999999999</v>
      </c>
      <c r="GZ56" s="171">
        <v>7.0324</v>
      </c>
      <c r="HA56" s="171">
        <v>7.1440999999999999</v>
      </c>
      <c r="HB56" s="171">
        <v>1</v>
      </c>
      <c r="HC56" s="171">
        <v>-11.0709</v>
      </c>
      <c r="HD56" s="171">
        <v>-10.2301</v>
      </c>
      <c r="HE56" s="171">
        <v>6.71</v>
      </c>
      <c r="HF56" s="171">
        <v>0</v>
      </c>
      <c r="HG56" s="171">
        <v>34.048299999999998</v>
      </c>
      <c r="HH56" s="171">
        <v>48.944899999999997</v>
      </c>
      <c r="HI56" s="171">
        <v>71.207099999999997</v>
      </c>
      <c r="HJ56" s="171">
        <v>-6.9362000000000004</v>
      </c>
      <c r="HK56" s="171">
        <v>44.386800000000001</v>
      </c>
      <c r="HL56" s="172"/>
      <c r="HM56" s="171">
        <v>-7.3452000000000002</v>
      </c>
      <c r="HN56" s="171">
        <v>0</v>
      </c>
      <c r="HO56" s="171">
        <v>-13.108599999999999</v>
      </c>
      <c r="HP56" s="172"/>
      <c r="HQ56" s="172"/>
      <c r="HR56" s="171">
        <v>-25.366399999999999</v>
      </c>
      <c r="HS56" s="171">
        <v>-24.284300000000002</v>
      </c>
      <c r="HT56" s="171">
        <v>-11.4551</v>
      </c>
      <c r="HU56" s="171">
        <v>-11.619199999999999</v>
      </c>
      <c r="HV56" s="171">
        <v>15.93</v>
      </c>
      <c r="HW56" s="171">
        <v>16.059999999999999</v>
      </c>
      <c r="HX56" s="171">
        <v>-29.6</v>
      </c>
      <c r="HY56" s="171">
        <v>-30.4</v>
      </c>
      <c r="HZ56" s="171">
        <v>0.15840000000000001</v>
      </c>
      <c r="IA56" s="171">
        <v>-8</v>
      </c>
      <c r="IB56" s="171">
        <v>25.806000000000001</v>
      </c>
      <c r="IC56" s="171">
        <v>19.5532</v>
      </c>
      <c r="ID56" s="171">
        <v>19.1417</v>
      </c>
      <c r="IE56" s="171">
        <v>-17.8</v>
      </c>
      <c r="IF56" s="171">
        <v>-24.8</v>
      </c>
      <c r="IG56" s="171">
        <v>9.3000000000000007</v>
      </c>
      <c r="IH56" s="171">
        <v>8.5</v>
      </c>
      <c r="II56" s="171">
        <v>-18.328499999999998</v>
      </c>
      <c r="IJ56" s="171">
        <v>-18.2346</v>
      </c>
      <c r="IK56" s="171">
        <v>-88.623000000000005</v>
      </c>
      <c r="IL56" s="171">
        <v>24.768999999999998</v>
      </c>
      <c r="IM56" s="171">
        <v>-284.59679999999997</v>
      </c>
      <c r="IN56" s="171">
        <v>-21.413499999999999</v>
      </c>
      <c r="IO56" s="171">
        <v>-28.910799999999998</v>
      </c>
      <c r="IP56" s="171">
        <v>105.7068</v>
      </c>
      <c r="IQ56" s="171">
        <v>60.192900000000002</v>
      </c>
      <c r="IR56" s="171">
        <v>131.9468</v>
      </c>
      <c r="IS56" s="171">
        <v>68.372600000000006</v>
      </c>
      <c r="IT56" s="171">
        <v>39.072600000000001</v>
      </c>
      <c r="IU56" s="171">
        <v>26.9344</v>
      </c>
      <c r="IV56" s="171">
        <v>28.682700000000001</v>
      </c>
      <c r="IW56" s="171">
        <v>-18.813800000000001</v>
      </c>
      <c r="IX56" s="171">
        <v>217.45849999999999</v>
      </c>
      <c r="IY56" s="171">
        <v>-172.56379999999999</v>
      </c>
      <c r="IZ56" s="171">
        <v>45.009</v>
      </c>
      <c r="JA56" s="171">
        <v>-35.616599999999998</v>
      </c>
      <c r="JB56" s="171">
        <v>-3.6316000000000002</v>
      </c>
      <c r="JC56" s="171">
        <v>0.90600000000000003</v>
      </c>
      <c r="JD56" s="171">
        <v>-3.36</v>
      </c>
      <c r="JE56" s="171">
        <v>-2.2109999999999999</v>
      </c>
      <c r="JF56" s="171">
        <v>-2.218</v>
      </c>
      <c r="JG56" s="171">
        <v>-1.44</v>
      </c>
      <c r="JH56" s="171">
        <v>2.56</v>
      </c>
      <c r="JI56" s="171">
        <v>-0.86650000000000005</v>
      </c>
      <c r="JJ56" s="171">
        <v>-7.8201999999999998</v>
      </c>
      <c r="JK56" s="171">
        <v>4.5121000000000002</v>
      </c>
      <c r="JL56" s="171">
        <v>1.9638</v>
      </c>
      <c r="JM56" s="171">
        <v>-2.6</v>
      </c>
      <c r="JN56" s="171">
        <v>0.42799999999999999</v>
      </c>
      <c r="JO56" s="171">
        <v>0.26300000000000001</v>
      </c>
      <c r="JP56" s="171">
        <v>4.5086000000000004</v>
      </c>
      <c r="JQ56" s="172"/>
      <c r="JR56" s="171">
        <v>3.4937</v>
      </c>
      <c r="JS56" s="171">
        <v>3.3492000000000002</v>
      </c>
      <c r="JT56" s="171">
        <v>4.0793999999999997</v>
      </c>
      <c r="JU56" s="172"/>
      <c r="JV56" s="171">
        <v>12.1</v>
      </c>
      <c r="JW56" s="171">
        <v>10.209</v>
      </c>
      <c r="JX56" s="171">
        <v>0.01</v>
      </c>
      <c r="JY56" s="172"/>
      <c r="JZ56" s="171">
        <v>-4.6393000000000004</v>
      </c>
      <c r="KA56" s="171">
        <v>-15.3262</v>
      </c>
      <c r="KB56" s="171">
        <v>-18.623200000000001</v>
      </c>
      <c r="KC56" s="171">
        <v>-2.1356000000000002</v>
      </c>
      <c r="KD56" s="171">
        <v>10.7254</v>
      </c>
      <c r="KE56" s="171">
        <v>-14.8774</v>
      </c>
      <c r="KF56" s="171">
        <v>3.1579000000000002</v>
      </c>
      <c r="KG56" s="171">
        <v>-6.9</v>
      </c>
      <c r="KH56" s="171">
        <v>-7.3</v>
      </c>
      <c r="KI56" s="171">
        <v>37.679200000000002</v>
      </c>
      <c r="KJ56" s="171">
        <v>-116.8548</v>
      </c>
    </row>
    <row r="57" spans="1:296" x14ac:dyDescent="0.25">
      <c r="A57" s="238" t="s">
        <v>885</v>
      </c>
      <c r="B57" s="238"/>
      <c r="C57" s="173">
        <v>0</v>
      </c>
      <c r="D57" s="173">
        <v>0</v>
      </c>
      <c r="E57" s="173">
        <v>7.1997</v>
      </c>
      <c r="F57" s="173">
        <v>-6.7342000000000004</v>
      </c>
      <c r="G57" s="173">
        <v>12.415800000000001</v>
      </c>
      <c r="H57" s="173">
        <v>18.209299999999999</v>
      </c>
      <c r="I57" s="173">
        <v>0</v>
      </c>
      <c r="J57" s="173">
        <v>27.3063</v>
      </c>
      <c r="K57" s="173">
        <v>0</v>
      </c>
      <c r="L57" s="173">
        <v>35.615200000000002</v>
      </c>
      <c r="M57" s="173">
        <v>16.139500000000002</v>
      </c>
      <c r="N57" s="173">
        <v>15.706300000000001</v>
      </c>
      <c r="O57" s="173">
        <v>0</v>
      </c>
      <c r="P57" s="173">
        <v>-17.600000000000001</v>
      </c>
      <c r="Q57" s="173">
        <v>13.2</v>
      </c>
      <c r="R57" s="173">
        <v>7.452</v>
      </c>
      <c r="S57" s="173">
        <v>-13.2</v>
      </c>
      <c r="T57" s="173">
        <v>2.8652000000000002</v>
      </c>
      <c r="U57" s="173">
        <v>6.1576000000000004</v>
      </c>
      <c r="V57" s="173">
        <v>8.1401000000000003</v>
      </c>
      <c r="W57" s="173">
        <v>8.2065000000000001</v>
      </c>
      <c r="X57" s="173">
        <v>13.926399999999999</v>
      </c>
      <c r="Y57" s="173">
        <v>2.4093</v>
      </c>
      <c r="Z57" s="173">
        <v>-0.33329999999999999</v>
      </c>
      <c r="AA57" s="173">
        <v>2.2618999999999998</v>
      </c>
      <c r="AB57" s="173">
        <v>0</v>
      </c>
      <c r="AC57" s="173">
        <v>-0.34549999999999997</v>
      </c>
      <c r="AD57" s="173">
        <v>0.58199999999999996</v>
      </c>
      <c r="AE57" s="173">
        <v>0.60099999999999998</v>
      </c>
      <c r="AF57" s="173">
        <v>4.2080000000000002</v>
      </c>
      <c r="AG57" s="173">
        <v>0</v>
      </c>
      <c r="AH57" s="173">
        <v>8.8000000000000007</v>
      </c>
      <c r="AI57" s="173">
        <v>0.71899999999999997</v>
      </c>
      <c r="AJ57" s="173">
        <v>0.307</v>
      </c>
      <c r="AK57" s="173">
        <v>0</v>
      </c>
      <c r="AL57" s="173">
        <v>-4.1100000000000003</v>
      </c>
      <c r="AM57" s="173">
        <v>-10</v>
      </c>
      <c r="AN57" s="173">
        <v>-8.75</v>
      </c>
      <c r="AO57" s="173">
        <v>-8.42</v>
      </c>
      <c r="AP57" s="173">
        <v>5.5867000000000004</v>
      </c>
      <c r="AQ57" s="173">
        <v>4.5925000000000002</v>
      </c>
      <c r="AR57" s="173">
        <v>29.641500000000001</v>
      </c>
      <c r="AS57" s="173">
        <v>32.081000000000003</v>
      </c>
      <c r="AT57" s="173">
        <v>-10.4125</v>
      </c>
      <c r="AU57" s="173">
        <v>-0.66690000000000005</v>
      </c>
      <c r="AV57" s="173">
        <v>-0.41909999999999997</v>
      </c>
      <c r="AW57" s="173">
        <v>32.046199999999999</v>
      </c>
      <c r="AX57" s="173">
        <v>25.099</v>
      </c>
      <c r="AY57" s="173">
        <v>-11.9505</v>
      </c>
      <c r="AZ57" s="173">
        <v>-9.0137</v>
      </c>
      <c r="BA57" s="173">
        <v>35.564300000000003</v>
      </c>
      <c r="BB57" s="173">
        <v>51.8508</v>
      </c>
      <c r="BC57" s="173">
        <v>106.8693</v>
      </c>
      <c r="BD57" s="173">
        <v>25.158799999999999</v>
      </c>
      <c r="BE57" s="173">
        <v>-5.0999999999999996</v>
      </c>
      <c r="BF57" s="173">
        <v>-5.0999999999999996</v>
      </c>
      <c r="BG57" s="173">
        <v>-19.606000000000002</v>
      </c>
      <c r="BH57" s="173">
        <v>-19.882100000000001</v>
      </c>
      <c r="BI57" s="173">
        <v>-1.7109000000000001</v>
      </c>
      <c r="BJ57" s="173">
        <v>0</v>
      </c>
      <c r="BK57" s="173">
        <v>6.9866000000000001</v>
      </c>
      <c r="BL57" s="173">
        <v>11.1785</v>
      </c>
      <c r="BM57" s="173">
        <v>8.9880999999999993</v>
      </c>
      <c r="BN57" s="173">
        <v>5.9882</v>
      </c>
      <c r="BO57" s="173">
        <v>-75.380700000000004</v>
      </c>
      <c r="BP57" s="173">
        <v>118.6559</v>
      </c>
      <c r="BQ57" s="173">
        <v>118.6254</v>
      </c>
      <c r="BR57" s="173">
        <v>0.998</v>
      </c>
      <c r="BS57" s="173">
        <v>-25.911999999999999</v>
      </c>
      <c r="BT57" s="173">
        <v>0</v>
      </c>
      <c r="BU57" s="173">
        <v>0</v>
      </c>
      <c r="BV57" s="173">
        <v>0</v>
      </c>
      <c r="BW57" s="173">
        <v>41.714500000000001</v>
      </c>
      <c r="BX57" s="173">
        <v>16.899999999999999</v>
      </c>
      <c r="BY57" s="173">
        <v>13.57</v>
      </c>
      <c r="BZ57" s="173">
        <v>-0.87</v>
      </c>
      <c r="CA57" s="173">
        <v>19.75</v>
      </c>
      <c r="CB57" s="173">
        <v>0.1381</v>
      </c>
      <c r="CC57" s="173">
        <v>0.1381</v>
      </c>
      <c r="CD57" s="173">
        <v>19.928599999999999</v>
      </c>
      <c r="CE57" s="173">
        <v>18.819900000000001</v>
      </c>
      <c r="CF57" s="173">
        <v>-1.2954000000000001</v>
      </c>
      <c r="CG57" s="173">
        <v>7.2072000000000003</v>
      </c>
      <c r="CH57" s="173">
        <v>7.173</v>
      </c>
      <c r="CI57" s="173">
        <v>6.7610999999999999</v>
      </c>
      <c r="CJ57" s="173">
        <v>33.091200000000001</v>
      </c>
      <c r="CK57" s="173">
        <v>0</v>
      </c>
      <c r="CL57" s="173">
        <v>0</v>
      </c>
      <c r="CM57" s="173">
        <v>44.6</v>
      </c>
      <c r="CN57" s="173">
        <v>-13.7</v>
      </c>
      <c r="CO57" s="173">
        <v>-3.16</v>
      </c>
      <c r="CP57" s="173">
        <v>45.402299999999997</v>
      </c>
      <c r="CQ57" s="173">
        <v>45.3887</v>
      </c>
      <c r="CR57" s="173">
        <v>44.274099999999997</v>
      </c>
      <c r="CS57" s="173">
        <v>70.875699999999995</v>
      </c>
      <c r="CT57" s="173">
        <v>71.276600000000002</v>
      </c>
      <c r="CU57" s="173">
        <v>-16.544899999999998</v>
      </c>
      <c r="CV57" s="173">
        <v>-20.5047</v>
      </c>
      <c r="CW57" s="173">
        <v>-11.130699999999999</v>
      </c>
      <c r="CX57" s="173">
        <v>4.3673000000000002</v>
      </c>
      <c r="CY57" s="173">
        <v>58.03</v>
      </c>
      <c r="CZ57" s="173">
        <v>35.619999999999997</v>
      </c>
      <c r="DA57" s="173">
        <v>12.348599999999999</v>
      </c>
      <c r="DB57" s="173">
        <v>11.233499999999999</v>
      </c>
      <c r="DC57" s="173">
        <v>-6.5651000000000002</v>
      </c>
      <c r="DD57" s="173">
        <v>0</v>
      </c>
      <c r="DE57" s="173">
        <v>-14.425000000000001</v>
      </c>
      <c r="DF57" s="173">
        <v>-14.2722</v>
      </c>
      <c r="DG57" s="173">
        <v>51.628700000000002</v>
      </c>
      <c r="DH57" s="173">
        <v>0</v>
      </c>
      <c r="DI57" s="173">
        <v>0</v>
      </c>
      <c r="DJ57" s="173">
        <v>-10</v>
      </c>
      <c r="DK57" s="173">
        <v>-11.3</v>
      </c>
      <c r="DL57" s="173">
        <v>2.8313999999999999</v>
      </c>
      <c r="DM57" s="173">
        <v>38.4</v>
      </c>
      <c r="DN57" s="173">
        <v>24.6</v>
      </c>
      <c r="DO57" s="173">
        <v>40.700000000000003</v>
      </c>
      <c r="DP57" s="173">
        <v>24.73</v>
      </c>
      <c r="DQ57" s="173">
        <v>-2.72</v>
      </c>
      <c r="DR57" s="173">
        <v>19.623000000000001</v>
      </c>
      <c r="DS57" s="173">
        <v>-6.2454000000000001</v>
      </c>
      <c r="DT57" s="173">
        <v>-3.68</v>
      </c>
      <c r="DU57" s="173">
        <v>-3.81</v>
      </c>
      <c r="DV57" s="173">
        <v>43.49</v>
      </c>
      <c r="DW57" s="173">
        <v>10.210000000000001</v>
      </c>
      <c r="DX57" s="173">
        <v>-4.4545000000000003</v>
      </c>
      <c r="DY57" s="173">
        <v>-2.4272999999999998</v>
      </c>
      <c r="DZ57" s="173">
        <v>-15.220499999999999</v>
      </c>
      <c r="EA57" s="173">
        <v>-15.2727</v>
      </c>
      <c r="EB57" s="173">
        <v>62.887700000000002</v>
      </c>
      <c r="EC57" s="173">
        <v>29.035599999999999</v>
      </c>
      <c r="ED57" s="173">
        <v>20.177600000000002</v>
      </c>
      <c r="EE57" s="173">
        <v>20.130099999999999</v>
      </c>
      <c r="EF57" s="173">
        <v>-6.1635</v>
      </c>
      <c r="EG57" s="173">
        <v>-11.3146</v>
      </c>
      <c r="EH57" s="173">
        <v>-8.9960000000000004</v>
      </c>
      <c r="EI57" s="173">
        <v>71.620999999999995</v>
      </c>
      <c r="EJ57" s="173">
        <v>-24.160399999999999</v>
      </c>
      <c r="EK57" s="173">
        <v>0</v>
      </c>
      <c r="EL57" s="173">
        <v>-5.6012000000000004</v>
      </c>
      <c r="EM57" s="173">
        <v>-4.8837000000000002</v>
      </c>
      <c r="EN57" s="173">
        <v>26.440899999999999</v>
      </c>
      <c r="EO57" s="173">
        <v>4.7426000000000004</v>
      </c>
      <c r="EP57" s="173">
        <v>2.9729000000000001</v>
      </c>
      <c r="EQ57" s="173">
        <v>17.423999999999999</v>
      </c>
      <c r="ER57" s="173">
        <v>-10.6929</v>
      </c>
      <c r="ES57" s="173">
        <v>-10.326700000000001</v>
      </c>
      <c r="ET57" s="173">
        <v>11.8232</v>
      </c>
      <c r="EU57" s="173">
        <v>28.4</v>
      </c>
      <c r="EV57" s="173">
        <v>2.97</v>
      </c>
      <c r="EW57" s="173">
        <v>9</v>
      </c>
      <c r="EX57" s="173">
        <v>7.3544</v>
      </c>
      <c r="EY57" s="173">
        <v>-0.94779999999999998</v>
      </c>
      <c r="EZ57" s="173">
        <v>-1.6000000000000001E-3</v>
      </c>
      <c r="FA57" s="173">
        <v>-10.7279</v>
      </c>
      <c r="FB57" s="173">
        <v>11.121700000000001</v>
      </c>
      <c r="FC57" s="173">
        <v>11.214499999999999</v>
      </c>
      <c r="FD57" s="173">
        <v>-4.0780000000000003</v>
      </c>
      <c r="FE57" s="173">
        <v>9.2143999999999995</v>
      </c>
      <c r="FF57" s="173">
        <v>0</v>
      </c>
      <c r="FG57" s="173">
        <v>7.6841999999999997</v>
      </c>
      <c r="FH57" s="173">
        <v>5.1835000000000004</v>
      </c>
      <c r="FI57" s="173">
        <v>5.2793000000000001</v>
      </c>
      <c r="FJ57" s="173">
        <v>4.1299000000000001</v>
      </c>
      <c r="FK57" s="173">
        <v>7.8704000000000001</v>
      </c>
      <c r="FL57" s="173">
        <v>6.0284000000000004</v>
      </c>
      <c r="FM57" s="173">
        <v>28.1327</v>
      </c>
      <c r="FN57" s="173">
        <v>26.048200000000001</v>
      </c>
      <c r="FO57" s="173">
        <v>26.6633</v>
      </c>
      <c r="FP57" s="173">
        <v>28.324000000000002</v>
      </c>
      <c r="FQ57" s="173">
        <v>36.884799999999998</v>
      </c>
      <c r="FR57" s="173">
        <v>24.488900000000001</v>
      </c>
      <c r="FS57" s="173">
        <v>-12.92</v>
      </c>
      <c r="FT57" s="173">
        <v>-0.6038</v>
      </c>
      <c r="FU57" s="173">
        <v>0.31609999999999999</v>
      </c>
      <c r="FV57" s="173">
        <v>2.0499999999999998</v>
      </c>
      <c r="FW57" s="173">
        <v>2.52</v>
      </c>
      <c r="FX57" s="173">
        <v>-9.1989999999999998</v>
      </c>
      <c r="FY57" s="173">
        <v>3.2315</v>
      </c>
      <c r="FZ57" s="173">
        <v>8.1790000000000003</v>
      </c>
      <c r="GA57" s="173">
        <v>1.2609999999999999</v>
      </c>
      <c r="GB57" s="173">
        <v>4.0663999999999998</v>
      </c>
      <c r="GC57" s="173">
        <v>40.03</v>
      </c>
      <c r="GD57" s="173">
        <v>-30.754899999999999</v>
      </c>
      <c r="GE57" s="173">
        <v>-21.327300000000001</v>
      </c>
      <c r="GF57" s="173">
        <v>0.64</v>
      </c>
      <c r="GG57" s="173">
        <v>26.724900000000002</v>
      </c>
      <c r="GH57" s="173">
        <v>0</v>
      </c>
      <c r="GI57" s="173">
        <v>28.7563</v>
      </c>
      <c r="GJ57" s="173">
        <v>-4.8022</v>
      </c>
      <c r="GK57" s="173">
        <v>-5.0278</v>
      </c>
      <c r="GL57" s="173">
        <v>3.6821999999999999</v>
      </c>
      <c r="GM57" s="173">
        <v>8.3299999999999999E-2</v>
      </c>
      <c r="GN57" s="173">
        <v>0</v>
      </c>
      <c r="GO57" s="173">
        <v>-7.1745000000000001</v>
      </c>
      <c r="GP57" s="173">
        <v>-20.075199999999999</v>
      </c>
      <c r="GQ57" s="173">
        <v>6.2140000000000004</v>
      </c>
      <c r="GR57" s="173">
        <v>-19.8413</v>
      </c>
      <c r="GS57" s="173">
        <v>7.3838999999999997</v>
      </c>
      <c r="GT57" s="173">
        <v>7.6311999999999998</v>
      </c>
      <c r="GU57" s="173">
        <v>199.21690000000001</v>
      </c>
      <c r="GV57" s="173">
        <v>-0.85460000000000003</v>
      </c>
      <c r="GW57" s="173">
        <v>-4.4806999999999997</v>
      </c>
      <c r="GX57" s="173">
        <v>-1.6376999999999999</v>
      </c>
      <c r="GY57" s="173">
        <v>3.4392999999999998</v>
      </c>
      <c r="GZ57" s="173">
        <v>10.131500000000001</v>
      </c>
      <c r="HA57" s="173">
        <v>10.3409</v>
      </c>
      <c r="HB57" s="173">
        <v>3.6111</v>
      </c>
      <c r="HC57" s="173">
        <v>-4.3407</v>
      </c>
      <c r="HD57" s="173">
        <v>-2.5670000000000002</v>
      </c>
      <c r="HE57" s="173">
        <v>15.09</v>
      </c>
      <c r="HF57" s="173">
        <v>15.1624</v>
      </c>
      <c r="HG57" s="173">
        <v>46.5505</v>
      </c>
      <c r="HH57" s="173">
        <v>97.080100000000002</v>
      </c>
      <c r="HI57" s="173">
        <v>81.237499999999997</v>
      </c>
      <c r="HJ57" s="173">
        <v>2.0287999999999999</v>
      </c>
      <c r="HK57" s="173">
        <v>49.945399999999999</v>
      </c>
      <c r="HL57" s="173">
        <v>0</v>
      </c>
      <c r="HM57" s="173">
        <v>0</v>
      </c>
      <c r="HN57" s="173">
        <v>0</v>
      </c>
      <c r="HO57" s="173">
        <v>0</v>
      </c>
      <c r="HP57" s="173">
        <v>34.292299999999997</v>
      </c>
      <c r="HQ57" s="173">
        <v>33.994900000000001</v>
      </c>
      <c r="HR57" s="173">
        <v>-18.532800000000002</v>
      </c>
      <c r="HS57" s="173">
        <v>-17.8462</v>
      </c>
      <c r="HT57" s="173">
        <v>-7.3765000000000001</v>
      </c>
      <c r="HU57" s="173">
        <v>0</v>
      </c>
      <c r="HV57" s="173">
        <v>31.26</v>
      </c>
      <c r="HW57" s="173">
        <v>31.25</v>
      </c>
      <c r="HX57" s="173">
        <v>-21.7</v>
      </c>
      <c r="HY57" s="173">
        <v>-21.5</v>
      </c>
      <c r="HZ57" s="173">
        <v>4.0622999999999996</v>
      </c>
      <c r="IA57" s="173">
        <v>15.2</v>
      </c>
      <c r="IB57" s="173">
        <v>41.834099999999999</v>
      </c>
      <c r="IC57" s="173">
        <v>30.741900000000001</v>
      </c>
      <c r="ID57" s="173">
        <v>30.5427</v>
      </c>
      <c r="IE57" s="173">
        <v>-9.6999999999999993</v>
      </c>
      <c r="IF57" s="173">
        <v>-18.5</v>
      </c>
      <c r="IG57" s="173">
        <v>10.7</v>
      </c>
      <c r="IH57" s="173">
        <v>10.199999999999999</v>
      </c>
      <c r="II57" s="173">
        <v>-17.790900000000001</v>
      </c>
      <c r="IJ57" s="173">
        <v>-17.942299999999999</v>
      </c>
      <c r="IK57" s="173">
        <v>-77.492400000000004</v>
      </c>
      <c r="IL57" s="173">
        <v>46.356999999999999</v>
      </c>
      <c r="IM57" s="173">
        <v>-268.22930000000002</v>
      </c>
      <c r="IN57" s="173">
        <v>-8.4773999999999994</v>
      </c>
      <c r="IO57" s="173">
        <v>-22.978300000000001</v>
      </c>
      <c r="IP57" s="173">
        <v>125.5909</v>
      </c>
      <c r="IQ57" s="173">
        <v>117.1893</v>
      </c>
      <c r="IR57" s="173">
        <v>132.52330000000001</v>
      </c>
      <c r="IS57" s="173">
        <v>83.281599999999997</v>
      </c>
      <c r="IT57" s="173">
        <v>65.497600000000006</v>
      </c>
      <c r="IU57" s="173">
        <v>30.19</v>
      </c>
      <c r="IV57" s="173">
        <v>29.5319</v>
      </c>
      <c r="IW57" s="173">
        <v>4.2577999999999996</v>
      </c>
      <c r="IX57" s="173">
        <v>243.53800000000001</v>
      </c>
      <c r="IY57" s="173">
        <v>-127.4532</v>
      </c>
      <c r="IZ57" s="173">
        <v>74.617999999999995</v>
      </c>
      <c r="JA57" s="173">
        <v>-3.8721000000000001</v>
      </c>
      <c r="JB57" s="173">
        <v>-1.9910000000000001</v>
      </c>
      <c r="JC57" s="173">
        <v>3.6840000000000002</v>
      </c>
      <c r="JD57" s="173">
        <v>-0.88</v>
      </c>
      <c r="JE57" s="173">
        <v>-1.736</v>
      </c>
      <c r="JF57" s="173">
        <v>-1.7450000000000001</v>
      </c>
      <c r="JG57" s="173">
        <v>2.16</v>
      </c>
      <c r="JH57" s="173">
        <v>6.8</v>
      </c>
      <c r="JI57" s="173">
        <v>-0.3931</v>
      </c>
      <c r="JJ57" s="173">
        <v>-5.33</v>
      </c>
      <c r="JK57" s="173">
        <v>5.6565000000000003</v>
      </c>
      <c r="JL57" s="173">
        <v>4.2191000000000001</v>
      </c>
      <c r="JM57" s="173">
        <v>3.8</v>
      </c>
      <c r="JN57" s="173">
        <v>1.528</v>
      </c>
      <c r="JO57" s="173">
        <v>0.26300000000000001</v>
      </c>
      <c r="JP57" s="173">
        <v>4.5086000000000004</v>
      </c>
      <c r="JQ57" s="173">
        <v>5.0683999999999996</v>
      </c>
      <c r="JR57" s="173">
        <v>6.5198999999999998</v>
      </c>
      <c r="JS57" s="173">
        <v>4.7239000000000004</v>
      </c>
      <c r="JT57" s="173">
        <v>5.5030999999999999</v>
      </c>
      <c r="JU57" s="173">
        <v>0</v>
      </c>
      <c r="JV57" s="173">
        <v>16.100000000000001</v>
      </c>
      <c r="JW57" s="173">
        <v>12.1347</v>
      </c>
      <c r="JX57" s="173">
        <v>1.22</v>
      </c>
      <c r="JY57" s="173">
        <v>0</v>
      </c>
      <c r="JZ57" s="173">
        <v>3.7570000000000001</v>
      </c>
      <c r="KA57" s="173">
        <v>-11.212</v>
      </c>
      <c r="KB57" s="173">
        <v>-16.4038</v>
      </c>
      <c r="KC57" s="173">
        <v>6.9481000000000002</v>
      </c>
      <c r="KD57" s="173">
        <v>14.3028</v>
      </c>
      <c r="KE57" s="173">
        <v>-11.382</v>
      </c>
      <c r="KF57" s="173">
        <v>8.5845000000000002</v>
      </c>
      <c r="KG57" s="173">
        <v>-0.7</v>
      </c>
      <c r="KH57" s="173">
        <v>-5.4</v>
      </c>
      <c r="KI57" s="173">
        <v>62.556399999999996</v>
      </c>
      <c r="KJ57" s="173">
        <v>0.32669999999999999</v>
      </c>
    </row>
    <row r="58" spans="1:296" x14ac:dyDescent="0.25">
      <c r="A58" s="238" t="s">
        <v>886</v>
      </c>
      <c r="B58" s="238"/>
      <c r="C58" s="173">
        <v>0</v>
      </c>
      <c r="D58" s="173">
        <v>0</v>
      </c>
      <c r="E58" s="173">
        <v>1.9847999999999999</v>
      </c>
      <c r="F58" s="173">
        <v>-13.2403</v>
      </c>
      <c r="G58" s="173">
        <v>3.7942</v>
      </c>
      <c r="H58" s="173">
        <v>7.7416</v>
      </c>
      <c r="I58" s="173">
        <v>0</v>
      </c>
      <c r="J58" s="173">
        <v>13.614599999999999</v>
      </c>
      <c r="K58" s="173">
        <v>0</v>
      </c>
      <c r="L58" s="173">
        <v>11.522399999999999</v>
      </c>
      <c r="M58" s="173">
        <v>4.2279</v>
      </c>
      <c r="N58" s="173">
        <v>3.9912000000000001</v>
      </c>
      <c r="O58" s="173">
        <v>-22.2</v>
      </c>
      <c r="P58" s="173">
        <v>-37.4</v>
      </c>
      <c r="Q58" s="173">
        <v>-4.4000000000000004</v>
      </c>
      <c r="R58" s="173">
        <v>0</v>
      </c>
      <c r="S58" s="173">
        <v>-24.2</v>
      </c>
      <c r="T58" s="173">
        <v>-0.49830000000000002</v>
      </c>
      <c r="U58" s="173">
        <v>-10.9253</v>
      </c>
      <c r="V58" s="173">
        <v>2.0905</v>
      </c>
      <c r="W58" s="173">
        <v>1.89</v>
      </c>
      <c r="X58" s="173">
        <v>3.8855</v>
      </c>
      <c r="Y58" s="173">
        <v>-0.66139999999999999</v>
      </c>
      <c r="Z58" s="173">
        <v>-1.8104</v>
      </c>
      <c r="AA58" s="173">
        <v>0.76719999999999999</v>
      </c>
      <c r="AB58" s="173">
        <v>0</v>
      </c>
      <c r="AC58" s="173">
        <v>-1.2222999999999999</v>
      </c>
      <c r="AD58" s="173">
        <v>-0.69499999999999995</v>
      </c>
      <c r="AE58" s="173">
        <v>-0.67900000000000005</v>
      </c>
      <c r="AF58" s="173">
        <v>2.593</v>
      </c>
      <c r="AG58" s="173">
        <v>-22.2</v>
      </c>
      <c r="AH58" s="173">
        <v>-17.600000000000001</v>
      </c>
      <c r="AI58" s="173">
        <v>-1.177</v>
      </c>
      <c r="AJ58" s="173">
        <v>0.221</v>
      </c>
      <c r="AK58" s="173">
        <v>0</v>
      </c>
      <c r="AL58" s="173">
        <v>-16.46</v>
      </c>
      <c r="AM58" s="173">
        <v>-10</v>
      </c>
      <c r="AN58" s="173">
        <v>-14.19</v>
      </c>
      <c r="AO58" s="173">
        <v>-14.19</v>
      </c>
      <c r="AP58" s="173">
        <v>5.2678000000000003</v>
      </c>
      <c r="AQ58" s="173">
        <v>2.8525</v>
      </c>
      <c r="AR58" s="173">
        <v>16.4693</v>
      </c>
      <c r="AS58" s="173">
        <v>18.560700000000001</v>
      </c>
      <c r="AT58" s="173">
        <v>-25.933399999999999</v>
      </c>
      <c r="AU58" s="173">
        <v>-11.7912</v>
      </c>
      <c r="AV58" s="173">
        <v>-12.134399999999999</v>
      </c>
      <c r="AW58" s="173">
        <v>0.99260000000000004</v>
      </c>
      <c r="AX58" s="173">
        <v>1.1398999999999999</v>
      </c>
      <c r="AY58" s="173">
        <v>-21.881399999999999</v>
      </c>
      <c r="AZ58" s="173">
        <v>-19.784600000000001</v>
      </c>
      <c r="BA58" s="173">
        <v>13.2384</v>
      </c>
      <c r="BB58" s="173">
        <v>30.1356</v>
      </c>
      <c r="BC58" s="173">
        <v>-32.718699999999998</v>
      </c>
      <c r="BD58" s="173">
        <v>16.8354</v>
      </c>
      <c r="BE58" s="173">
        <v>-6.5</v>
      </c>
      <c r="BF58" s="173">
        <v>-6.5</v>
      </c>
      <c r="BG58" s="173">
        <v>-30.79</v>
      </c>
      <c r="BH58" s="173">
        <v>-30.5794</v>
      </c>
      <c r="BI58" s="173">
        <v>-2.6890999999999998</v>
      </c>
      <c r="BJ58" s="173">
        <v>0</v>
      </c>
      <c r="BK58" s="173">
        <v>-13.7614</v>
      </c>
      <c r="BL58" s="173">
        <v>3.0488</v>
      </c>
      <c r="BM58" s="173">
        <v>1.5065999999999999</v>
      </c>
      <c r="BN58" s="173">
        <v>0</v>
      </c>
      <c r="BO58" s="173">
        <v>-151.49379999999999</v>
      </c>
      <c r="BP58" s="173">
        <v>26.978400000000001</v>
      </c>
      <c r="BQ58" s="173">
        <v>27.192</v>
      </c>
      <c r="BR58" s="173">
        <v>-139.6173</v>
      </c>
      <c r="BS58" s="173">
        <v>-205.65629999999999</v>
      </c>
      <c r="BT58" s="173">
        <v>0</v>
      </c>
      <c r="BU58" s="173">
        <v>0</v>
      </c>
      <c r="BV58" s="173">
        <v>0</v>
      </c>
      <c r="BW58" s="173">
        <v>10.5085</v>
      </c>
      <c r="BX58" s="173">
        <v>8.32</v>
      </c>
      <c r="BY58" s="173">
        <v>6.89</v>
      </c>
      <c r="BZ58" s="173">
        <v>-16.7</v>
      </c>
      <c r="CA58" s="173">
        <v>7.76</v>
      </c>
      <c r="CB58" s="173">
        <v>-15.132999999999999</v>
      </c>
      <c r="CC58" s="173">
        <v>-14.999000000000001</v>
      </c>
      <c r="CD58" s="173">
        <v>3.8477000000000001</v>
      </c>
      <c r="CE58" s="173">
        <v>2.9998999999999998</v>
      </c>
      <c r="CF58" s="173">
        <v>-11.2181</v>
      </c>
      <c r="CG58" s="173">
        <v>-24.525500000000001</v>
      </c>
      <c r="CH58" s="173">
        <v>-24.698799999999999</v>
      </c>
      <c r="CI58" s="173">
        <v>-14.9041</v>
      </c>
      <c r="CJ58" s="173">
        <v>13.4291</v>
      </c>
      <c r="CK58" s="173">
        <v>0</v>
      </c>
      <c r="CL58" s="173">
        <v>0</v>
      </c>
      <c r="CM58" s="173">
        <v>-13.6</v>
      </c>
      <c r="CN58" s="173">
        <v>-64.8</v>
      </c>
      <c r="CO58" s="173">
        <v>-5.87</v>
      </c>
      <c r="CP58" s="173">
        <v>17.397600000000001</v>
      </c>
      <c r="CQ58" s="173">
        <v>17.555900000000001</v>
      </c>
      <c r="CR58" s="173">
        <v>16.974399999999999</v>
      </c>
      <c r="CS58" s="173">
        <v>35.935499999999998</v>
      </c>
      <c r="CT58" s="173">
        <v>36.192500000000003</v>
      </c>
      <c r="CU58" s="173">
        <v>-36.0672</v>
      </c>
      <c r="CV58" s="173">
        <v>-59.754100000000001</v>
      </c>
      <c r="CW58" s="173">
        <v>-29.998899999999999</v>
      </c>
      <c r="CX58" s="173">
        <v>2.6974</v>
      </c>
      <c r="CY58" s="173">
        <v>34.97</v>
      </c>
      <c r="CZ58" s="173">
        <v>23.86</v>
      </c>
      <c r="DA58" s="173">
        <v>-9.0625</v>
      </c>
      <c r="DB58" s="173">
        <v>-9.1797000000000004</v>
      </c>
      <c r="DC58" s="173">
        <v>-14.743499999999999</v>
      </c>
      <c r="DD58" s="173">
        <v>0</v>
      </c>
      <c r="DE58" s="173">
        <v>-33.731299999999997</v>
      </c>
      <c r="DF58" s="173">
        <v>-34.126800000000003</v>
      </c>
      <c r="DG58" s="173">
        <v>6.8015999999999996</v>
      </c>
      <c r="DH58" s="173">
        <v>0</v>
      </c>
      <c r="DI58" s="173">
        <v>0</v>
      </c>
      <c r="DJ58" s="173">
        <v>-53.9</v>
      </c>
      <c r="DK58" s="173">
        <v>-52.5</v>
      </c>
      <c r="DL58" s="173">
        <v>-0.55300000000000005</v>
      </c>
      <c r="DM58" s="173">
        <v>-0.3</v>
      </c>
      <c r="DN58" s="173">
        <v>-0.47310000000000002</v>
      </c>
      <c r="DO58" s="173">
        <v>3.9022999999999999</v>
      </c>
      <c r="DP58" s="173">
        <v>-1.94</v>
      </c>
      <c r="DQ58" s="173">
        <v>-6.76</v>
      </c>
      <c r="DR58" s="173">
        <v>9.5169999999999995</v>
      </c>
      <c r="DS58" s="173">
        <v>-50.862900000000003</v>
      </c>
      <c r="DT58" s="173">
        <v>-15.62</v>
      </c>
      <c r="DU58" s="173">
        <v>-15.75</v>
      </c>
      <c r="DV58" s="173">
        <v>19.190000000000001</v>
      </c>
      <c r="DW58" s="173">
        <v>-41.13</v>
      </c>
      <c r="DX58" s="173">
        <v>-44.7455</v>
      </c>
      <c r="DY58" s="173">
        <v>-22.345500000000001</v>
      </c>
      <c r="DZ58" s="173">
        <v>-31.591100000000001</v>
      </c>
      <c r="EA58" s="173">
        <v>-30.554500000000001</v>
      </c>
      <c r="EB58" s="173">
        <v>9.5282999999999998</v>
      </c>
      <c r="EC58" s="173">
        <v>-17.354399999999998</v>
      </c>
      <c r="ED58" s="173">
        <v>-23.519100000000002</v>
      </c>
      <c r="EE58" s="173">
        <v>-23.297599999999999</v>
      </c>
      <c r="EF58" s="173">
        <v>-24.1798</v>
      </c>
      <c r="EG58" s="173">
        <v>-30.142600000000002</v>
      </c>
      <c r="EH58" s="173">
        <v>-15.552</v>
      </c>
      <c r="EI58" s="173">
        <v>-86.789699999999996</v>
      </c>
      <c r="EJ58" s="173">
        <v>-92.3887</v>
      </c>
      <c r="EK58" s="173">
        <v>0</v>
      </c>
      <c r="EL58" s="173">
        <v>-18.210999999999999</v>
      </c>
      <c r="EM58" s="173">
        <v>-16.972899999999999</v>
      </c>
      <c r="EN58" s="173">
        <v>8.1653000000000002</v>
      </c>
      <c r="EO58" s="173">
        <v>-18.2605</v>
      </c>
      <c r="EP58" s="173">
        <v>-17.110499999999998</v>
      </c>
      <c r="EQ58" s="173">
        <v>-51.207999999999998</v>
      </c>
      <c r="ER58" s="173">
        <v>-24.089099999999998</v>
      </c>
      <c r="ES58" s="173">
        <v>-23.899899999999999</v>
      </c>
      <c r="ET58" s="173">
        <v>-5.3019999999999996</v>
      </c>
      <c r="EU58" s="173">
        <v>0</v>
      </c>
      <c r="EV58" s="173">
        <v>-15.27</v>
      </c>
      <c r="EW58" s="173">
        <v>-5.0999999999999996</v>
      </c>
      <c r="EX58" s="173">
        <v>3.0051999999999999</v>
      </c>
      <c r="EY58" s="173">
        <v>-26.2041</v>
      </c>
      <c r="EZ58" s="173">
        <v>-14.8154</v>
      </c>
      <c r="FA58" s="173">
        <v>-20.685400000000001</v>
      </c>
      <c r="FB58" s="173">
        <v>2.7027000000000001</v>
      </c>
      <c r="FC58" s="173">
        <v>-4.6508000000000003</v>
      </c>
      <c r="FD58" s="173">
        <v>-25.251100000000001</v>
      </c>
      <c r="FE58" s="173">
        <v>7.1303000000000001</v>
      </c>
      <c r="FF58" s="173">
        <v>0</v>
      </c>
      <c r="FG58" s="173">
        <v>-2.6674000000000002</v>
      </c>
      <c r="FH58" s="173">
        <v>0</v>
      </c>
      <c r="FI58" s="173">
        <v>0</v>
      </c>
      <c r="FJ58" s="173">
        <v>0</v>
      </c>
      <c r="FK58" s="173">
        <v>-14.0663</v>
      </c>
      <c r="FL58" s="173">
        <v>-9.3775999999999993</v>
      </c>
      <c r="FM58" s="173">
        <v>-4.8562000000000003</v>
      </c>
      <c r="FN58" s="173">
        <v>2.8075999999999999</v>
      </c>
      <c r="FO58" s="173">
        <v>3.2286000000000001</v>
      </c>
      <c r="FP58" s="173">
        <v>8.4509000000000007</v>
      </c>
      <c r="FQ58" s="173">
        <v>19.596699999999998</v>
      </c>
      <c r="FR58" s="173">
        <v>9.0394000000000005</v>
      </c>
      <c r="FS58" s="173">
        <v>-22.9</v>
      </c>
      <c r="FT58" s="173">
        <v>-3.7092999999999998</v>
      </c>
      <c r="FU58" s="173">
        <v>0.13120000000000001</v>
      </c>
      <c r="FV58" s="173">
        <v>0.52</v>
      </c>
      <c r="FW58" s="173">
        <v>-1.88</v>
      </c>
      <c r="FX58" s="173">
        <v>-24.294699999999999</v>
      </c>
      <c r="FY58" s="173">
        <v>0</v>
      </c>
      <c r="FZ58" s="173">
        <v>6.6059999999999999</v>
      </c>
      <c r="GA58" s="173">
        <v>-5.7000000000000002E-2</v>
      </c>
      <c r="GB58" s="173">
        <v>3.3851</v>
      </c>
      <c r="GC58" s="173">
        <v>21.77</v>
      </c>
      <c r="GD58" s="173">
        <v>-43.195399999999999</v>
      </c>
      <c r="GE58" s="173">
        <v>-34.005299999999998</v>
      </c>
      <c r="GF58" s="173">
        <v>-1.93</v>
      </c>
      <c r="GG58" s="173">
        <v>8.6187000000000005</v>
      </c>
      <c r="GH58" s="173">
        <v>0</v>
      </c>
      <c r="GI58" s="173">
        <v>19.049700000000001</v>
      </c>
      <c r="GJ58" s="173">
        <v>-11.412000000000001</v>
      </c>
      <c r="GK58" s="173">
        <v>-11.990500000000001</v>
      </c>
      <c r="GL58" s="173">
        <v>1.7884</v>
      </c>
      <c r="GM58" s="173">
        <v>2.3300000000000001E-2</v>
      </c>
      <c r="GN58" s="173">
        <v>0</v>
      </c>
      <c r="GO58" s="173">
        <v>-12.608499999999999</v>
      </c>
      <c r="GP58" s="173">
        <v>-41.683900000000001</v>
      </c>
      <c r="GQ58" s="173">
        <v>1.7728999999999999</v>
      </c>
      <c r="GR58" s="173">
        <v>-24.569199999999999</v>
      </c>
      <c r="GS58" s="173">
        <v>2.8296000000000001</v>
      </c>
      <c r="GT58" s="173">
        <v>2.7820999999999998</v>
      </c>
      <c r="GU58" s="173">
        <v>146.30779999999999</v>
      </c>
      <c r="GV58" s="173">
        <v>-9.2554999999999996</v>
      </c>
      <c r="GW58" s="173">
        <v>-9.7196999999999996</v>
      </c>
      <c r="GX58" s="173">
        <v>-15.3383</v>
      </c>
      <c r="GY58" s="173">
        <v>0.28599999999999998</v>
      </c>
      <c r="GZ58" s="173">
        <v>6.6002000000000001</v>
      </c>
      <c r="HA58" s="173">
        <v>6.6299000000000001</v>
      </c>
      <c r="HB58" s="173">
        <v>-0.19969999999999999</v>
      </c>
      <c r="HC58" s="173">
        <v>-26.389800000000001</v>
      </c>
      <c r="HD58" s="173">
        <v>-25.250699999999998</v>
      </c>
      <c r="HE58" s="173">
        <v>-12.15</v>
      </c>
      <c r="HF58" s="173">
        <v>-13.0684</v>
      </c>
      <c r="HG58" s="173">
        <v>-28.184000000000001</v>
      </c>
      <c r="HH58" s="173">
        <v>33.408499999999997</v>
      </c>
      <c r="HI58" s="173">
        <v>36.492600000000003</v>
      </c>
      <c r="HJ58" s="173">
        <v>-38.257899999999999</v>
      </c>
      <c r="HK58" s="173">
        <v>13.9598</v>
      </c>
      <c r="HL58" s="173">
        <v>-11.3515</v>
      </c>
      <c r="HM58" s="173">
        <v>-12.3262</v>
      </c>
      <c r="HN58" s="173">
        <v>-11.8935</v>
      </c>
      <c r="HO58" s="173">
        <v>-13.585800000000001</v>
      </c>
      <c r="HP58" s="173">
        <v>-2.5041000000000002</v>
      </c>
      <c r="HQ58" s="173">
        <v>-4.4481000000000002</v>
      </c>
      <c r="HR58" s="173">
        <v>-26.596900000000002</v>
      </c>
      <c r="HS58" s="173">
        <v>-25.992699999999999</v>
      </c>
      <c r="HT58" s="173">
        <v>-69.530100000000004</v>
      </c>
      <c r="HU58" s="173">
        <v>-29.662099999999999</v>
      </c>
      <c r="HV58" s="173">
        <v>9.39</v>
      </c>
      <c r="HW58" s="173">
        <v>9.76</v>
      </c>
      <c r="HX58" s="173">
        <v>-33.9</v>
      </c>
      <c r="HY58" s="173">
        <v>-33.9</v>
      </c>
      <c r="HZ58" s="173">
        <v>-0.56120000000000003</v>
      </c>
      <c r="IA58" s="173">
        <v>-9.92</v>
      </c>
      <c r="IB58" s="173">
        <v>16.7164</v>
      </c>
      <c r="IC58" s="173">
        <v>10.767799999999999</v>
      </c>
      <c r="ID58" s="173">
        <v>10.5489</v>
      </c>
      <c r="IE58" s="173">
        <v>-18.2</v>
      </c>
      <c r="IF58" s="173">
        <v>-31.6</v>
      </c>
      <c r="IG58" s="173">
        <v>1.7</v>
      </c>
      <c r="IH58" s="173">
        <v>1.2</v>
      </c>
      <c r="II58" s="173">
        <v>-18.440300000000001</v>
      </c>
      <c r="IJ58" s="173">
        <v>-18.478000000000002</v>
      </c>
      <c r="IK58" s="173">
        <v>-149.9829</v>
      </c>
      <c r="IL58" s="173">
        <v>-2.8441000000000001</v>
      </c>
      <c r="IM58" s="173">
        <v>-295.17160000000001</v>
      </c>
      <c r="IN58" s="173">
        <v>-32.890700000000002</v>
      </c>
      <c r="IO58" s="173">
        <v>-42.263199999999998</v>
      </c>
      <c r="IP58" s="173">
        <v>51.127899999999997</v>
      </c>
      <c r="IQ58" s="173">
        <v>37.993200000000002</v>
      </c>
      <c r="IR58" s="173">
        <v>103.611</v>
      </c>
      <c r="IS58" s="173">
        <v>0</v>
      </c>
      <c r="IT58" s="173">
        <v>-24.6313</v>
      </c>
      <c r="IU58" s="173">
        <v>16.578199999999999</v>
      </c>
      <c r="IV58" s="173">
        <v>14.412100000000001</v>
      </c>
      <c r="IW58" s="173">
        <v>-20.416399999999999</v>
      </c>
      <c r="IX58" s="173">
        <v>136.7852</v>
      </c>
      <c r="IY58" s="173">
        <v>-181.90629999999999</v>
      </c>
      <c r="IZ58" s="173">
        <v>2.0427</v>
      </c>
      <c r="JA58" s="173">
        <v>-60.278500000000001</v>
      </c>
      <c r="JB58" s="173">
        <v>-5.4823000000000004</v>
      </c>
      <c r="JC58" s="173">
        <v>-3.964</v>
      </c>
      <c r="JD58" s="173">
        <v>-7.12</v>
      </c>
      <c r="JE58" s="173">
        <v>-2.4809999999999999</v>
      </c>
      <c r="JF58" s="173">
        <v>-2.4900000000000002</v>
      </c>
      <c r="JG58" s="173">
        <v>-5.04</v>
      </c>
      <c r="JH58" s="173">
        <v>-0.08</v>
      </c>
      <c r="JI58" s="173">
        <v>-3.8551000000000002</v>
      </c>
      <c r="JJ58" s="173">
        <v>-12.3033</v>
      </c>
      <c r="JK58" s="173">
        <v>-0.93540000000000001</v>
      </c>
      <c r="JL58" s="173">
        <v>-0.46850000000000003</v>
      </c>
      <c r="JM58" s="173">
        <v>-3</v>
      </c>
      <c r="JN58" s="173">
        <v>-3.7530000000000001</v>
      </c>
      <c r="JO58" s="173">
        <v>-3.7829999999999999</v>
      </c>
      <c r="JP58" s="173">
        <v>0</v>
      </c>
      <c r="JQ58" s="173">
        <v>0</v>
      </c>
      <c r="JR58" s="173">
        <v>3.0179999999999998</v>
      </c>
      <c r="JS58" s="173">
        <v>2.3557999999999999</v>
      </c>
      <c r="JT58" s="173">
        <v>2.7789000000000001</v>
      </c>
      <c r="JU58" s="173">
        <v>0</v>
      </c>
      <c r="JV58" s="173">
        <v>2.6</v>
      </c>
      <c r="JW58" s="173">
        <v>6.3970000000000002</v>
      </c>
      <c r="JX58" s="173">
        <v>-0.1</v>
      </c>
      <c r="JY58" s="173">
        <v>0</v>
      </c>
      <c r="JZ58" s="173">
        <v>-8.7350999999999992</v>
      </c>
      <c r="KA58" s="173">
        <v>-18.5274</v>
      </c>
      <c r="KB58" s="173">
        <v>-24.9573</v>
      </c>
      <c r="KC58" s="173">
        <v>-6.5503999999999998</v>
      </c>
      <c r="KD58" s="173">
        <v>7.9728000000000003</v>
      </c>
      <c r="KE58" s="173">
        <v>-22.049199999999999</v>
      </c>
      <c r="KF58" s="173">
        <v>0</v>
      </c>
      <c r="KG58" s="173">
        <v>-10.7</v>
      </c>
      <c r="KH58" s="173">
        <v>-13.8</v>
      </c>
      <c r="KI58" s="173">
        <v>-24.782800000000002</v>
      </c>
      <c r="KJ58" s="173">
        <v>-143.2885</v>
      </c>
    </row>
    <row r="59" spans="1:296" x14ac:dyDescent="0.25">
      <c r="A59" s="238" t="s">
        <v>887</v>
      </c>
      <c r="B59" s="238"/>
      <c r="C59" s="173">
        <v>0</v>
      </c>
      <c r="D59" s="173">
        <v>0</v>
      </c>
      <c r="E59" s="173">
        <v>4.0379520833333329</v>
      </c>
      <c r="F59" s="173">
        <v>-9.3928833333333337</v>
      </c>
      <c r="G59" s="173">
        <v>8.2280541666666664</v>
      </c>
      <c r="H59" s="173">
        <v>12.868647916666665</v>
      </c>
      <c r="I59" s="173">
        <v>0</v>
      </c>
      <c r="J59" s="173">
        <v>19.159749999999999</v>
      </c>
      <c r="K59" s="173">
        <v>0</v>
      </c>
      <c r="L59" s="173">
        <v>22.016512500000001</v>
      </c>
      <c r="M59" s="173">
        <v>9.3540104166666662</v>
      </c>
      <c r="N59" s="173">
        <v>9.0175416666666663</v>
      </c>
      <c r="O59" s="173">
        <v>-13.875</v>
      </c>
      <c r="P59" s="173">
        <v>-28.492682926829268</v>
      </c>
      <c r="Q59" s="173">
        <v>5.6974358974358976</v>
      </c>
      <c r="R59" s="173">
        <v>3.036</v>
      </c>
      <c r="S59" s="173">
        <v>-19.86470588235294</v>
      </c>
      <c r="T59" s="173">
        <v>0.65665833333333334</v>
      </c>
      <c r="U59" s="173">
        <v>-0.8373708333333334</v>
      </c>
      <c r="V59" s="173">
        <v>4.6634574468085113</v>
      </c>
      <c r="W59" s="173">
        <v>4.537289583333334</v>
      </c>
      <c r="X59" s="173">
        <v>8.1436666666666664</v>
      </c>
      <c r="Y59" s="173">
        <v>0.98677499999999996</v>
      </c>
      <c r="Z59" s="173">
        <v>-0.92523541666666675</v>
      </c>
      <c r="AA59" s="173">
        <v>1.7953604166666668</v>
      </c>
      <c r="AB59" s="173">
        <v>0</v>
      </c>
      <c r="AC59" s="173">
        <v>-0.85870208333333342</v>
      </c>
      <c r="AD59" s="173">
        <v>0.13379166666666667</v>
      </c>
      <c r="AE59" s="173">
        <v>0.11336363636363637</v>
      </c>
      <c r="AF59" s="173">
        <v>3.324604166666667</v>
      </c>
      <c r="AG59" s="173">
        <v>-6.7062499999999998</v>
      </c>
      <c r="AH59" s="173">
        <v>-3.2043478260869569</v>
      </c>
      <c r="AI59" s="173">
        <v>0.14704166666666668</v>
      </c>
      <c r="AJ59" s="173">
        <v>0.2567916666666667</v>
      </c>
      <c r="AK59" s="173">
        <v>0</v>
      </c>
      <c r="AL59" s="173">
        <v>-9.5560416666666672</v>
      </c>
      <c r="AM59" s="173">
        <v>-10</v>
      </c>
      <c r="AN59" s="173">
        <v>-11.789791666666666</v>
      </c>
      <c r="AO59" s="173">
        <v>-11.816458333333333</v>
      </c>
      <c r="AP59" s="173">
        <v>5.3939750000000002</v>
      </c>
      <c r="AQ59" s="173">
        <v>3.5002458333333335</v>
      </c>
      <c r="AR59" s="173">
        <v>21.690383333333333</v>
      </c>
      <c r="AS59" s="173">
        <v>24.856554166666665</v>
      </c>
      <c r="AT59" s="173">
        <v>-15.599316666666667</v>
      </c>
      <c r="AU59" s="173">
        <v>-7.5158770833333337</v>
      </c>
      <c r="AV59" s="173">
        <v>-7.2560145833333332</v>
      </c>
      <c r="AW59" s="173">
        <v>9.8058666666666667</v>
      </c>
      <c r="AX59" s="173">
        <v>9.3550083333333323</v>
      </c>
      <c r="AY59" s="173">
        <v>-17.1128125</v>
      </c>
      <c r="AZ59" s="173">
        <v>-14.43658125</v>
      </c>
      <c r="BA59" s="173">
        <v>22.448485416666667</v>
      </c>
      <c r="BB59" s="173">
        <v>39.774377083333334</v>
      </c>
      <c r="BC59" s="173">
        <v>49.62715</v>
      </c>
      <c r="BD59" s="173">
        <v>20.370918750000001</v>
      </c>
      <c r="BE59" s="173">
        <v>-5.9291666666666671</v>
      </c>
      <c r="BF59" s="173">
        <v>-5.9124999999999996</v>
      </c>
      <c r="BG59" s="173">
        <v>-24.450920833333331</v>
      </c>
      <c r="BH59" s="173">
        <v>-24.509450000000001</v>
      </c>
      <c r="BI59" s="173">
        <v>-2.1815833333333337</v>
      </c>
      <c r="BJ59" s="173">
        <v>0</v>
      </c>
      <c r="BK59" s="173">
        <v>-2.7135250000000002</v>
      </c>
      <c r="BL59" s="173">
        <v>6.4342833333333331</v>
      </c>
      <c r="BM59" s="173">
        <v>5.9672472222222224</v>
      </c>
      <c r="BN59" s="173">
        <v>3.23544375</v>
      </c>
      <c r="BO59" s="173">
        <v>-114.12647291666666</v>
      </c>
      <c r="BP59" s="173">
        <v>78.085395833333337</v>
      </c>
      <c r="BQ59" s="173">
        <v>78.037070833333331</v>
      </c>
      <c r="BR59" s="173">
        <v>-67.376587499999999</v>
      </c>
      <c r="BS59" s="173">
        <v>-118.5339</v>
      </c>
      <c r="BT59" s="173">
        <v>0</v>
      </c>
      <c r="BU59" s="173">
        <v>0</v>
      </c>
      <c r="BV59" s="173">
        <v>0</v>
      </c>
      <c r="BW59" s="173">
        <v>27.591906666666667</v>
      </c>
      <c r="BX59" s="173">
        <v>13.423541666666667</v>
      </c>
      <c r="BY59" s="173">
        <v>10.298958333333333</v>
      </c>
      <c r="BZ59" s="173">
        <v>-6.6745833333333335</v>
      </c>
      <c r="CA59" s="173">
        <v>13.089375</v>
      </c>
      <c r="CB59" s="173">
        <v>-4.4985032258064521</v>
      </c>
      <c r="CC59" s="173">
        <v>-4.4379999999999997</v>
      </c>
      <c r="CD59" s="173">
        <v>10.386029166666667</v>
      </c>
      <c r="CE59" s="173">
        <v>8.9394312500000002</v>
      </c>
      <c r="CF59" s="173">
        <v>-5.740110416666667</v>
      </c>
      <c r="CG59" s="173">
        <v>-10.336247916666666</v>
      </c>
      <c r="CH59" s="173">
        <v>-10.355222916666666</v>
      </c>
      <c r="CI59" s="173">
        <v>-2.8309833333333336</v>
      </c>
      <c r="CJ59" s="173">
        <v>22.05076875</v>
      </c>
      <c r="CK59" s="173">
        <v>0</v>
      </c>
      <c r="CL59" s="173">
        <v>0</v>
      </c>
      <c r="CM59" s="173">
        <v>18.647916666666667</v>
      </c>
      <c r="CN59" s="173">
        <v>-41.512500000000003</v>
      </c>
      <c r="CO59" s="173">
        <v>-4.362916666666667</v>
      </c>
      <c r="CP59" s="173">
        <v>30.4265875</v>
      </c>
      <c r="CQ59" s="173">
        <v>30.218879166666667</v>
      </c>
      <c r="CR59" s="173">
        <v>29.411479166666666</v>
      </c>
      <c r="CS59" s="173">
        <v>49.778520833333332</v>
      </c>
      <c r="CT59" s="173">
        <v>50.348525000000002</v>
      </c>
      <c r="CU59" s="173">
        <v>-24.912108333333332</v>
      </c>
      <c r="CV59" s="173">
        <v>-40.178622916666662</v>
      </c>
      <c r="CW59" s="173">
        <v>-19.419250000000002</v>
      </c>
      <c r="CX59" s="173">
        <v>3.4904916666666668</v>
      </c>
      <c r="CY59" s="173">
        <v>45.521875000000001</v>
      </c>
      <c r="CZ59" s="173">
        <v>28.94895833333333</v>
      </c>
      <c r="DA59" s="173">
        <v>1.3538416666666668</v>
      </c>
      <c r="DB59" s="173">
        <v>0.71182708333333333</v>
      </c>
      <c r="DC59" s="173">
        <v>-10.773881250000001</v>
      </c>
      <c r="DD59" s="173">
        <v>0</v>
      </c>
      <c r="DE59" s="173">
        <v>-22.827381249999998</v>
      </c>
      <c r="DF59" s="173">
        <v>-22.8987625</v>
      </c>
      <c r="DG59" s="173">
        <v>29.169922916666668</v>
      </c>
      <c r="DH59" s="173">
        <v>0</v>
      </c>
      <c r="DI59" s="173">
        <v>0</v>
      </c>
      <c r="DJ59" s="173">
        <v>-34.777500000000003</v>
      </c>
      <c r="DK59" s="173">
        <v>-37.858823529411765</v>
      </c>
      <c r="DL59" s="173">
        <v>0.92572916666666671</v>
      </c>
      <c r="DM59" s="173">
        <v>17.324999999999999</v>
      </c>
      <c r="DN59" s="173">
        <v>11.753734375000001</v>
      </c>
      <c r="DO59" s="173">
        <v>20.801108510638301</v>
      </c>
      <c r="DP59" s="173">
        <v>10.644583333333333</v>
      </c>
      <c r="DQ59" s="173">
        <v>-4.1025</v>
      </c>
      <c r="DR59" s="173">
        <v>14.91390625</v>
      </c>
      <c r="DS59" s="173">
        <v>-29.144058333333334</v>
      </c>
      <c r="DT59" s="173">
        <v>-11.963333333333333</v>
      </c>
      <c r="DU59" s="173">
        <v>-12.069166666666666</v>
      </c>
      <c r="DV59" s="173">
        <v>33.227083333333333</v>
      </c>
      <c r="DW59" s="173">
        <v>-13.855833333333333</v>
      </c>
      <c r="DX59" s="173">
        <v>-27.645829166666665</v>
      </c>
      <c r="DY59" s="173">
        <v>-13.909660416666666</v>
      </c>
      <c r="DZ59" s="173">
        <v>-22.965654166666667</v>
      </c>
      <c r="EA59" s="173">
        <v>-22.045820833333334</v>
      </c>
      <c r="EB59" s="173">
        <v>32.39832916666667</v>
      </c>
      <c r="EC59" s="173">
        <v>3.1903666666666668</v>
      </c>
      <c r="ED59" s="173">
        <v>-5.6872479166666672</v>
      </c>
      <c r="EE59" s="173">
        <v>-5.3851104166666666</v>
      </c>
      <c r="EF59" s="173">
        <v>-13.763089583333334</v>
      </c>
      <c r="EG59" s="173">
        <v>-19.544477083333334</v>
      </c>
      <c r="EH59" s="173">
        <v>-12.848604166666668</v>
      </c>
      <c r="EI59" s="173">
        <v>-8.0931020833333331</v>
      </c>
      <c r="EJ59" s="173">
        <v>-53.930660416666662</v>
      </c>
      <c r="EK59" s="173">
        <v>0</v>
      </c>
      <c r="EL59" s="173">
        <v>-12.233545833333332</v>
      </c>
      <c r="EM59" s="173">
        <v>-11.413931249999999</v>
      </c>
      <c r="EN59" s="173">
        <v>17.056650000000001</v>
      </c>
      <c r="EO59" s="173">
        <v>-7.5123291666666665</v>
      </c>
      <c r="EP59" s="173">
        <v>-7.5535333333333341</v>
      </c>
      <c r="EQ59" s="173">
        <v>-16.1295</v>
      </c>
      <c r="ER59" s="173">
        <v>-16.223045833333334</v>
      </c>
      <c r="ES59" s="173">
        <v>-15.845477083333332</v>
      </c>
      <c r="ET59" s="173">
        <v>3.0451104166666667</v>
      </c>
      <c r="EU59" s="173">
        <v>14.211052631578948</v>
      </c>
      <c r="EV59" s="173">
        <v>-5.4355319148936179</v>
      </c>
      <c r="EW59" s="173">
        <v>0.6166666666666667</v>
      </c>
      <c r="EX59" s="173">
        <v>4.9587020833333337</v>
      </c>
      <c r="EY59" s="173">
        <v>-13.981366666666666</v>
      </c>
      <c r="EZ59" s="173">
        <v>-12.703063636363636</v>
      </c>
      <c r="FA59" s="173">
        <v>-14.566122916666666</v>
      </c>
      <c r="FB59" s="173">
        <v>9.0156229166666666</v>
      </c>
      <c r="FC59" s="173">
        <v>2.0787333333333335</v>
      </c>
      <c r="FD59" s="173">
        <v>-15.727114583333332</v>
      </c>
      <c r="FE59" s="173">
        <v>8.2261041666666657</v>
      </c>
      <c r="FF59" s="173">
        <v>0</v>
      </c>
      <c r="FG59" s="173">
        <v>1.7394291666666666</v>
      </c>
      <c r="FH59" s="173">
        <v>1.9333619047619048</v>
      </c>
      <c r="FI59" s="173">
        <v>2.1492372093023255</v>
      </c>
      <c r="FJ59" s="173">
        <v>1.5307277777777779</v>
      </c>
      <c r="FK59" s="173">
        <v>-5.1130000000000004</v>
      </c>
      <c r="FL59" s="173">
        <v>-2.2606727272727274</v>
      </c>
      <c r="FM59" s="173">
        <v>10.040404166666667</v>
      </c>
      <c r="FN59" s="173">
        <v>14.840141666666666</v>
      </c>
      <c r="FO59" s="173">
        <v>14.90303125</v>
      </c>
      <c r="FP59" s="173">
        <v>17.119893749999999</v>
      </c>
      <c r="FQ59" s="173">
        <v>29.060835416666666</v>
      </c>
      <c r="FR59" s="173">
        <v>17.122852083333331</v>
      </c>
      <c r="FS59" s="173">
        <v>-15.770208333333333</v>
      </c>
      <c r="FT59" s="173">
        <v>-2.1079687499999999</v>
      </c>
      <c r="FU59" s="173">
        <v>0.20895</v>
      </c>
      <c r="FV59" s="173">
        <v>1.2914583333333334</v>
      </c>
      <c r="FW59" s="173">
        <v>0.47541666666666671</v>
      </c>
      <c r="FX59" s="173">
        <v>-16.992622916666665</v>
      </c>
      <c r="FY59" s="173">
        <v>2.392725</v>
      </c>
      <c r="FZ59" s="173">
        <v>7.2856041666666664</v>
      </c>
      <c r="GA59" s="173">
        <v>0.7428541666666667</v>
      </c>
      <c r="GB59" s="173">
        <v>3.7760857142857143</v>
      </c>
      <c r="GC59" s="173">
        <v>34.623541666666668</v>
      </c>
      <c r="GD59" s="173">
        <v>-39.015739583333328</v>
      </c>
      <c r="GE59" s="173">
        <v>-28.424279166666665</v>
      </c>
      <c r="GF59" s="173">
        <v>-0.42673913043478262</v>
      </c>
      <c r="GG59" s="173">
        <v>17.877572916666665</v>
      </c>
      <c r="GH59" s="173">
        <v>0</v>
      </c>
      <c r="GI59" s="173">
        <v>24.310836170212767</v>
      </c>
      <c r="GJ59" s="173">
        <v>-8.7666354166666665</v>
      </c>
      <c r="GK59" s="173">
        <v>-9.2478708333333337</v>
      </c>
      <c r="GL59" s="173">
        <v>2.5892416666666667</v>
      </c>
      <c r="GM59" s="173">
        <v>5.46875E-2</v>
      </c>
      <c r="GN59" s="173">
        <v>0</v>
      </c>
      <c r="GO59" s="173">
        <v>-9.6954368421052628</v>
      </c>
      <c r="GP59" s="173">
        <v>-31.150108333333336</v>
      </c>
      <c r="GQ59" s="173">
        <v>4.1085958333333332</v>
      </c>
      <c r="GR59" s="173">
        <v>-21.944520833333335</v>
      </c>
      <c r="GS59" s="173">
        <v>5.5315476190476192</v>
      </c>
      <c r="GT59" s="173">
        <v>5.6906023809523809</v>
      </c>
      <c r="GU59" s="173">
        <v>173.45754166666666</v>
      </c>
      <c r="GV59" s="173">
        <v>-4.7345041666666674</v>
      </c>
      <c r="GW59" s="173">
        <v>-6.3356333333333339</v>
      </c>
      <c r="GX59" s="173">
        <v>-9.9238395833333328</v>
      </c>
      <c r="GY59" s="173">
        <v>1.84195625</v>
      </c>
      <c r="GZ59" s="173">
        <v>8.5002255319148929</v>
      </c>
      <c r="HA59" s="173">
        <v>8.6781437500000003</v>
      </c>
      <c r="HB59" s="173">
        <v>1.3754200000000001</v>
      </c>
      <c r="HC59" s="173">
        <v>-13.84001875</v>
      </c>
      <c r="HD59" s="173">
        <v>-12.417568749999999</v>
      </c>
      <c r="HE59" s="173">
        <v>3.6581250000000001</v>
      </c>
      <c r="HF59" s="173">
        <v>-0.33661458333333333</v>
      </c>
      <c r="HG59" s="173">
        <v>10.338916666666668</v>
      </c>
      <c r="HH59" s="173">
        <v>68.038677083333326</v>
      </c>
      <c r="HI59" s="173">
        <v>60.18294791666667</v>
      </c>
      <c r="HJ59" s="173">
        <v>-15.957425000000001</v>
      </c>
      <c r="HK59" s="173">
        <v>35.44559375</v>
      </c>
      <c r="HL59" s="173">
        <v>-5.4119200000000003</v>
      </c>
      <c r="HM59" s="173">
        <v>-7.7681242424242427</v>
      </c>
      <c r="HN59" s="173">
        <v>-3.1240541666666668</v>
      </c>
      <c r="HO59" s="173">
        <v>-6.3544187499999998</v>
      </c>
      <c r="HP59" s="173">
        <v>16.236039999999999</v>
      </c>
      <c r="HQ59" s="173">
        <v>14.357477777777778</v>
      </c>
      <c r="HR59" s="173">
        <v>-22.424581249999999</v>
      </c>
      <c r="HS59" s="173">
        <v>-21.899862500000001</v>
      </c>
      <c r="HT59" s="173">
        <v>-31.734535416666667</v>
      </c>
      <c r="HU59" s="173">
        <v>-13.806203225806451</v>
      </c>
      <c r="HV59" s="173">
        <v>19.600625000000001</v>
      </c>
      <c r="HW59" s="173">
        <v>19.7575</v>
      </c>
      <c r="HX59" s="173">
        <v>-25.541666666666668</v>
      </c>
      <c r="HY59" s="173">
        <v>-25.660416666666666</v>
      </c>
      <c r="HZ59" s="173">
        <v>2.2669874999999999</v>
      </c>
      <c r="IA59" s="173">
        <v>-0.08</v>
      </c>
      <c r="IB59" s="173">
        <v>28.777995833333332</v>
      </c>
      <c r="IC59" s="173">
        <v>23.489170833333333</v>
      </c>
      <c r="ID59" s="173">
        <v>23.432612500000001</v>
      </c>
      <c r="IE59" s="173">
        <v>-14.197872340425532</v>
      </c>
      <c r="IF59" s="173">
        <v>-24.320833333333333</v>
      </c>
      <c r="IG59" s="173">
        <v>6.0208333333333339</v>
      </c>
      <c r="IH59" s="173">
        <v>5.5041666666666673</v>
      </c>
      <c r="II59" s="173">
        <v>-18.200275999999999</v>
      </c>
      <c r="IJ59" s="173">
        <v>-18.18398275862069</v>
      </c>
      <c r="IK59" s="173">
        <v>-108.77176875000001</v>
      </c>
      <c r="IL59" s="173">
        <v>25.313162500000001</v>
      </c>
      <c r="IM59" s="173">
        <v>-283.56355869565215</v>
      </c>
      <c r="IN59" s="173">
        <v>-22.613402083333334</v>
      </c>
      <c r="IO59" s="173">
        <v>-32.759316666666663</v>
      </c>
      <c r="IP59" s="173">
        <v>94.784381249999996</v>
      </c>
      <c r="IQ59" s="173">
        <v>71.957862500000005</v>
      </c>
      <c r="IR59" s="173">
        <v>118.4686875</v>
      </c>
      <c r="IS59" s="173">
        <v>64.871187878787879</v>
      </c>
      <c r="IT59" s="173">
        <v>25.390062499999999</v>
      </c>
      <c r="IU59" s="173">
        <v>24.679993750000001</v>
      </c>
      <c r="IV59" s="173">
        <v>23.501472916666668</v>
      </c>
      <c r="IW59" s="173">
        <v>-9.0425104166666657</v>
      </c>
      <c r="IX59" s="173">
        <v>197.77916666666664</v>
      </c>
      <c r="IY59" s="173">
        <v>-159.33315208333332</v>
      </c>
      <c r="IZ59" s="173">
        <v>37.794860416666666</v>
      </c>
      <c r="JA59" s="173">
        <v>-31.789037499999999</v>
      </c>
      <c r="JB59" s="173">
        <v>-3.7277708333333335</v>
      </c>
      <c r="JC59" s="173">
        <v>0.67516666666666669</v>
      </c>
      <c r="JD59" s="173">
        <v>-3.8216666666666668</v>
      </c>
      <c r="JE59" s="173">
        <v>-2.2328333333333332</v>
      </c>
      <c r="JF59" s="173">
        <v>-2.2385625</v>
      </c>
      <c r="JG59" s="173">
        <v>-1.2283333333333333</v>
      </c>
      <c r="JH59" s="173">
        <v>3.4066666666666667</v>
      </c>
      <c r="JI59" s="173">
        <v>-1.9052312499999999</v>
      </c>
      <c r="JJ59" s="173">
        <v>-9.1781791666666663</v>
      </c>
      <c r="JK59" s="173">
        <v>2.6410125</v>
      </c>
      <c r="JL59" s="173">
        <v>2.2868187500000001</v>
      </c>
      <c r="JM59" s="173">
        <v>1.3604166666666668</v>
      </c>
      <c r="JN59" s="173">
        <v>-1.4286875000000001</v>
      </c>
      <c r="JO59" s="173">
        <v>-1.7055</v>
      </c>
      <c r="JP59" s="173">
        <v>2.2530611111111112</v>
      </c>
      <c r="JQ59" s="173">
        <v>2.6234142857142859</v>
      </c>
      <c r="JR59" s="173">
        <v>4.0501624999999999</v>
      </c>
      <c r="JS59" s="173">
        <v>3.6253958333333336</v>
      </c>
      <c r="JT59" s="173">
        <v>3.5856937499999999</v>
      </c>
      <c r="JU59" s="173">
        <v>0</v>
      </c>
      <c r="JV59" s="173">
        <v>8.5354166666666664</v>
      </c>
      <c r="JW59" s="173">
        <v>9.4408791666666669</v>
      </c>
      <c r="JX59" s="173">
        <v>0.56291666666666673</v>
      </c>
      <c r="JY59" s="173">
        <v>0</v>
      </c>
      <c r="JZ59" s="173">
        <v>-3.1633276595744682</v>
      </c>
      <c r="KA59" s="173">
        <v>-15.363170833333333</v>
      </c>
      <c r="KB59" s="173">
        <v>-20.302754166666666</v>
      </c>
      <c r="KC59" s="173">
        <v>0.34056458333333334</v>
      </c>
      <c r="KD59" s="173">
        <v>11.3291</v>
      </c>
      <c r="KE59" s="173">
        <v>-16.314762500000001</v>
      </c>
      <c r="KF59" s="173">
        <v>4.2547854166666674</v>
      </c>
      <c r="KG59" s="173">
        <v>-4.59375</v>
      </c>
      <c r="KH59" s="173">
        <v>-10.81875</v>
      </c>
      <c r="KI59" s="173">
        <v>18.943058333333333</v>
      </c>
      <c r="KJ59" s="173">
        <v>-76.562129166666665</v>
      </c>
    </row>
    <row r="60" spans="1:296" x14ac:dyDescent="0.25">
      <c r="A60" s="238" t="s">
        <v>2499</v>
      </c>
      <c r="B60" s="238"/>
      <c r="C60" s="160" t="s">
        <v>171</v>
      </c>
      <c r="D60" s="160" t="s">
        <v>171</v>
      </c>
      <c r="E60" s="160" t="s">
        <v>171</v>
      </c>
      <c r="F60" s="160" t="s">
        <v>171</v>
      </c>
      <c r="G60" s="160" t="s">
        <v>171</v>
      </c>
      <c r="H60" s="160" t="s">
        <v>171</v>
      </c>
      <c r="I60" s="160" t="s">
        <v>2500</v>
      </c>
      <c r="J60" s="160" t="s">
        <v>171</v>
      </c>
      <c r="K60" s="160" t="s">
        <v>171</v>
      </c>
      <c r="L60" s="160" t="s">
        <v>2500</v>
      </c>
      <c r="M60" s="160" t="s">
        <v>171</v>
      </c>
      <c r="N60" s="160" t="s">
        <v>171</v>
      </c>
      <c r="O60" s="160" t="s">
        <v>171</v>
      </c>
      <c r="P60" s="160" t="s">
        <v>171</v>
      </c>
      <c r="Q60" s="160" t="s">
        <v>171</v>
      </c>
      <c r="R60" s="160" t="s">
        <v>171</v>
      </c>
      <c r="S60" s="160" t="s">
        <v>171</v>
      </c>
      <c r="T60" s="160" t="s">
        <v>171</v>
      </c>
      <c r="U60" s="160" t="s">
        <v>171</v>
      </c>
      <c r="V60" s="160" t="s">
        <v>171</v>
      </c>
      <c r="W60" s="160" t="s">
        <v>171</v>
      </c>
      <c r="X60" s="160" t="s">
        <v>171</v>
      </c>
      <c r="Y60" s="160" t="s">
        <v>2500</v>
      </c>
      <c r="Z60" s="160" t="s">
        <v>2500</v>
      </c>
      <c r="AA60" s="160" t="s">
        <v>2500</v>
      </c>
      <c r="AB60" s="160" t="s">
        <v>171</v>
      </c>
      <c r="AC60" s="160" t="s">
        <v>2500</v>
      </c>
      <c r="AD60" s="160" t="s">
        <v>171</v>
      </c>
      <c r="AE60" s="160" t="s">
        <v>171</v>
      </c>
      <c r="AF60" s="160" t="s">
        <v>2500</v>
      </c>
      <c r="AG60" s="160" t="s">
        <v>171</v>
      </c>
      <c r="AH60" s="160" t="s">
        <v>171</v>
      </c>
      <c r="AI60" s="160" t="s">
        <v>171</v>
      </c>
      <c r="AJ60" s="160" t="s">
        <v>171</v>
      </c>
      <c r="AK60" s="160" t="s">
        <v>171</v>
      </c>
      <c r="AL60" s="160" t="s">
        <v>171</v>
      </c>
      <c r="AM60" s="160" t="s">
        <v>2500</v>
      </c>
      <c r="AN60" s="160" t="s">
        <v>171</v>
      </c>
      <c r="AO60" s="160" t="s">
        <v>171</v>
      </c>
      <c r="AP60" s="160" t="s">
        <v>171</v>
      </c>
      <c r="AQ60" s="160" t="s">
        <v>2500</v>
      </c>
      <c r="AR60" s="160" t="s">
        <v>171</v>
      </c>
      <c r="AS60" s="160" t="s">
        <v>171</v>
      </c>
      <c r="AT60" s="160" t="s">
        <v>171</v>
      </c>
      <c r="AU60" s="160" t="s">
        <v>171</v>
      </c>
      <c r="AV60" s="160" t="s">
        <v>171</v>
      </c>
      <c r="AW60" s="160" t="s">
        <v>2500</v>
      </c>
      <c r="AX60" s="160" t="s">
        <v>2500</v>
      </c>
      <c r="AY60" s="160" t="s">
        <v>171</v>
      </c>
      <c r="AZ60" s="160" t="s">
        <v>171</v>
      </c>
      <c r="BA60" s="160" t="s">
        <v>171</v>
      </c>
      <c r="BB60" s="160" t="s">
        <v>171</v>
      </c>
      <c r="BC60" s="160" t="s">
        <v>171</v>
      </c>
      <c r="BD60" s="160" t="s">
        <v>2500</v>
      </c>
      <c r="BE60" s="160" t="s">
        <v>2500</v>
      </c>
      <c r="BF60" s="160" t="s">
        <v>2500</v>
      </c>
      <c r="BG60" s="160" t="s">
        <v>171</v>
      </c>
      <c r="BH60" s="160" t="s">
        <v>171</v>
      </c>
      <c r="BI60" s="160" t="s">
        <v>2500</v>
      </c>
      <c r="BJ60" s="160" t="s">
        <v>2500</v>
      </c>
      <c r="BK60" s="160" t="s">
        <v>2500</v>
      </c>
      <c r="BL60" s="160" t="s">
        <v>2500</v>
      </c>
      <c r="BM60" s="160" t="s">
        <v>2500</v>
      </c>
      <c r="BN60" s="160" t="s">
        <v>2500</v>
      </c>
      <c r="BO60" s="160" t="s">
        <v>171</v>
      </c>
      <c r="BP60" s="160" t="s">
        <v>171</v>
      </c>
      <c r="BQ60" s="160" t="s">
        <v>171</v>
      </c>
      <c r="BR60" s="160" t="s">
        <v>2500</v>
      </c>
      <c r="BS60" s="160" t="s">
        <v>2500</v>
      </c>
      <c r="BT60" s="160" t="s">
        <v>2500</v>
      </c>
      <c r="BU60" s="160" t="s">
        <v>2500</v>
      </c>
      <c r="BV60" s="160" t="s">
        <v>2500</v>
      </c>
      <c r="BW60" s="160" t="s">
        <v>2500</v>
      </c>
      <c r="BX60" s="160" t="s">
        <v>2500</v>
      </c>
      <c r="BY60" s="160" t="s">
        <v>2501</v>
      </c>
      <c r="BZ60" s="160" t="s">
        <v>2500</v>
      </c>
      <c r="CA60" s="160" t="s">
        <v>2500</v>
      </c>
      <c r="CB60" s="160" t="s">
        <v>2500</v>
      </c>
      <c r="CC60" s="160" t="s">
        <v>2500</v>
      </c>
      <c r="CD60" s="160" t="s">
        <v>2500</v>
      </c>
      <c r="CE60" s="160" t="s">
        <v>2500</v>
      </c>
      <c r="CF60" s="160" t="s">
        <v>2500</v>
      </c>
      <c r="CG60" s="160" t="s">
        <v>2500</v>
      </c>
      <c r="CH60" s="160" t="s">
        <v>2500</v>
      </c>
      <c r="CI60" s="160" t="s">
        <v>2500</v>
      </c>
      <c r="CJ60" s="160" t="s">
        <v>2500</v>
      </c>
      <c r="CK60" s="160" t="s">
        <v>2500</v>
      </c>
      <c r="CL60" s="160" t="s">
        <v>2500</v>
      </c>
      <c r="CM60" s="160" t="s">
        <v>2500</v>
      </c>
      <c r="CN60" s="160" t="s">
        <v>2500</v>
      </c>
      <c r="CO60" s="160" t="s">
        <v>2500</v>
      </c>
      <c r="CP60" s="160" t="s">
        <v>2500</v>
      </c>
      <c r="CQ60" s="160" t="s">
        <v>2500</v>
      </c>
      <c r="CR60" s="160" t="s">
        <v>2500</v>
      </c>
      <c r="CS60" s="160" t="s">
        <v>2500</v>
      </c>
      <c r="CT60" s="160" t="s">
        <v>2500</v>
      </c>
      <c r="CU60" s="160" t="s">
        <v>2500</v>
      </c>
      <c r="CV60" s="160" t="s">
        <v>2500</v>
      </c>
      <c r="CW60" s="160" t="s">
        <v>2500</v>
      </c>
      <c r="CX60" s="160" t="s">
        <v>2500</v>
      </c>
      <c r="CY60" s="160" t="s">
        <v>2500</v>
      </c>
      <c r="CZ60" s="160" t="s">
        <v>2500</v>
      </c>
      <c r="DA60" s="160" t="s">
        <v>2500</v>
      </c>
      <c r="DB60" s="160" t="s">
        <v>2500</v>
      </c>
      <c r="DC60" s="160" t="s">
        <v>2500</v>
      </c>
      <c r="DD60" s="160" t="s">
        <v>2500</v>
      </c>
      <c r="DE60" s="160" t="s">
        <v>2500</v>
      </c>
      <c r="DF60" s="160" t="s">
        <v>2500</v>
      </c>
      <c r="DG60" s="160" t="s">
        <v>2500</v>
      </c>
      <c r="DH60" s="160" t="s">
        <v>2500</v>
      </c>
      <c r="DI60" s="160" t="s">
        <v>2500</v>
      </c>
      <c r="DJ60" s="160" t="s">
        <v>2500</v>
      </c>
      <c r="DK60" s="160" t="s">
        <v>2500</v>
      </c>
      <c r="DL60" s="160" t="s">
        <v>2500</v>
      </c>
      <c r="DM60" s="160" t="s">
        <v>2500</v>
      </c>
      <c r="DN60" s="160" t="s">
        <v>2500</v>
      </c>
      <c r="DO60" s="160" t="s">
        <v>2500</v>
      </c>
      <c r="DP60" s="160" t="s">
        <v>2500</v>
      </c>
      <c r="DQ60" s="160" t="s">
        <v>2500</v>
      </c>
      <c r="DR60" s="160" t="s">
        <v>2500</v>
      </c>
      <c r="DS60" s="160" t="s">
        <v>2500</v>
      </c>
      <c r="DT60" s="160" t="s">
        <v>2500</v>
      </c>
      <c r="DU60" s="160" t="s">
        <v>2500</v>
      </c>
      <c r="DV60" s="160" t="s">
        <v>2500</v>
      </c>
      <c r="DW60" s="160" t="s">
        <v>2500</v>
      </c>
      <c r="DX60" s="160" t="s">
        <v>2500</v>
      </c>
      <c r="DY60" s="160" t="s">
        <v>2500</v>
      </c>
      <c r="DZ60" s="160" t="s">
        <v>2500</v>
      </c>
      <c r="EA60" s="160" t="s">
        <v>2500</v>
      </c>
      <c r="EB60" s="160" t="s">
        <v>2500</v>
      </c>
      <c r="EC60" s="160" t="s">
        <v>2500</v>
      </c>
      <c r="ED60" s="160" t="s">
        <v>2500</v>
      </c>
      <c r="EE60" s="160" t="s">
        <v>2500</v>
      </c>
      <c r="EF60" s="160" t="s">
        <v>2500</v>
      </c>
      <c r="EG60" s="160" t="s">
        <v>2500</v>
      </c>
      <c r="EH60" s="160" t="s">
        <v>2500</v>
      </c>
      <c r="EI60" s="160" t="s">
        <v>2500</v>
      </c>
      <c r="EJ60" s="160" t="s">
        <v>2500</v>
      </c>
      <c r="EK60" s="160" t="s">
        <v>2500</v>
      </c>
      <c r="EL60" s="160" t="s">
        <v>2500</v>
      </c>
      <c r="EM60" s="160" t="s">
        <v>2500</v>
      </c>
      <c r="EN60" s="160" t="s">
        <v>2500</v>
      </c>
      <c r="EO60" s="160" t="s">
        <v>2500</v>
      </c>
      <c r="EP60" s="160" t="s">
        <v>2500</v>
      </c>
      <c r="EQ60" s="160" t="s">
        <v>2500</v>
      </c>
      <c r="ER60" s="160" t="s">
        <v>2500</v>
      </c>
      <c r="ES60" s="160" t="s">
        <v>2500</v>
      </c>
      <c r="ET60" s="160" t="s">
        <v>2500</v>
      </c>
      <c r="EU60" s="160" t="s">
        <v>2500</v>
      </c>
      <c r="EV60" s="160" t="s">
        <v>2500</v>
      </c>
      <c r="EW60" s="160" t="s">
        <v>2500</v>
      </c>
      <c r="EX60" s="160" t="s">
        <v>2500</v>
      </c>
      <c r="EY60" s="160" t="s">
        <v>2500</v>
      </c>
      <c r="EZ60" s="160" t="s">
        <v>2500</v>
      </c>
      <c r="FA60" s="160" t="s">
        <v>2500</v>
      </c>
      <c r="FB60" s="160" t="s">
        <v>2500</v>
      </c>
      <c r="FC60" s="160" t="s">
        <v>2500</v>
      </c>
      <c r="FD60" s="160" t="s">
        <v>2500</v>
      </c>
      <c r="FE60" s="160" t="s">
        <v>2500</v>
      </c>
      <c r="FF60" s="160" t="s">
        <v>2500</v>
      </c>
      <c r="FG60" s="160" t="s">
        <v>2500</v>
      </c>
      <c r="FH60" s="160" t="s">
        <v>2500</v>
      </c>
      <c r="FI60" s="160" t="s">
        <v>2500</v>
      </c>
      <c r="FJ60" s="160" t="s">
        <v>2500</v>
      </c>
      <c r="FK60" s="160" t="s">
        <v>2500</v>
      </c>
      <c r="FL60" s="160" t="s">
        <v>2500</v>
      </c>
      <c r="FM60" s="160" t="s">
        <v>2500</v>
      </c>
      <c r="FN60" s="160" t="s">
        <v>2500</v>
      </c>
      <c r="FO60" s="160" t="s">
        <v>2500</v>
      </c>
      <c r="FP60" s="160" t="s">
        <v>2500</v>
      </c>
      <c r="FQ60" s="160" t="s">
        <v>2500</v>
      </c>
      <c r="FR60" s="160" t="s">
        <v>2500</v>
      </c>
      <c r="FS60" s="160" t="s">
        <v>2500</v>
      </c>
      <c r="FT60" s="160" t="s">
        <v>2500</v>
      </c>
      <c r="FU60" s="160" t="s">
        <v>2500</v>
      </c>
      <c r="FV60" s="160" t="s">
        <v>2500</v>
      </c>
      <c r="FW60" s="160" t="s">
        <v>2500</v>
      </c>
      <c r="FX60" s="160" t="s">
        <v>2500</v>
      </c>
      <c r="FY60" s="160" t="s">
        <v>2500</v>
      </c>
      <c r="FZ60" s="160" t="s">
        <v>2500</v>
      </c>
      <c r="GA60" s="160" t="s">
        <v>2500</v>
      </c>
      <c r="GB60" s="160" t="s">
        <v>2500</v>
      </c>
      <c r="GC60" s="160" t="s">
        <v>2500</v>
      </c>
      <c r="GD60" s="160" t="s">
        <v>2500</v>
      </c>
      <c r="GE60" s="160" t="s">
        <v>2500</v>
      </c>
      <c r="GF60" s="160" t="s">
        <v>2500</v>
      </c>
      <c r="GG60" s="160" t="s">
        <v>2500</v>
      </c>
      <c r="GH60" s="160" t="s">
        <v>2500</v>
      </c>
      <c r="GI60" s="160" t="s">
        <v>2500</v>
      </c>
      <c r="GJ60" s="160" t="s">
        <v>2500</v>
      </c>
      <c r="GK60" s="160" t="s">
        <v>2500</v>
      </c>
      <c r="GL60" s="160" t="s">
        <v>2500</v>
      </c>
      <c r="GM60" s="160" t="s">
        <v>2500</v>
      </c>
      <c r="GN60" s="160" t="s">
        <v>2500</v>
      </c>
      <c r="GO60" s="160" t="s">
        <v>2500</v>
      </c>
      <c r="GP60" s="160" t="s">
        <v>2500</v>
      </c>
      <c r="GQ60" s="160" t="s">
        <v>2500</v>
      </c>
      <c r="GR60" s="160" t="s">
        <v>2500</v>
      </c>
      <c r="GS60" s="160" t="s">
        <v>2500</v>
      </c>
      <c r="GT60" s="160" t="s">
        <v>2500</v>
      </c>
      <c r="GU60" s="160" t="s">
        <v>2500</v>
      </c>
      <c r="GV60" s="160" t="s">
        <v>2500</v>
      </c>
      <c r="GW60" s="160" t="s">
        <v>2500</v>
      </c>
      <c r="GX60" s="160" t="s">
        <v>2500</v>
      </c>
      <c r="GY60" s="160" t="s">
        <v>2500</v>
      </c>
      <c r="GZ60" s="160" t="s">
        <v>2500</v>
      </c>
      <c r="HA60" s="160" t="s">
        <v>2500</v>
      </c>
      <c r="HB60" s="160" t="s">
        <v>2500</v>
      </c>
      <c r="HC60" s="160" t="s">
        <v>2500</v>
      </c>
      <c r="HD60" s="160" t="s">
        <v>2500</v>
      </c>
      <c r="HE60" s="160" t="s">
        <v>2500</v>
      </c>
      <c r="HF60" s="160" t="s">
        <v>2501</v>
      </c>
      <c r="HG60" s="160" t="s">
        <v>2501</v>
      </c>
      <c r="HH60" s="160" t="s">
        <v>2501</v>
      </c>
      <c r="HI60" s="160" t="s">
        <v>2501</v>
      </c>
      <c r="HJ60" s="160" t="s">
        <v>2501</v>
      </c>
      <c r="HK60" s="160" t="s">
        <v>2501</v>
      </c>
      <c r="HL60" s="160" t="s">
        <v>2501</v>
      </c>
      <c r="HM60" s="160" t="s">
        <v>2501</v>
      </c>
      <c r="HN60" s="160" t="s">
        <v>2501</v>
      </c>
      <c r="HO60" s="160" t="s">
        <v>2501</v>
      </c>
      <c r="HP60" s="160" t="s">
        <v>2501</v>
      </c>
      <c r="HQ60" s="160" t="s">
        <v>2501</v>
      </c>
      <c r="HR60" s="160" t="s">
        <v>2501</v>
      </c>
      <c r="HS60" s="160" t="s">
        <v>2501</v>
      </c>
      <c r="HT60" s="160" t="s">
        <v>2501</v>
      </c>
      <c r="HU60" s="160" t="s">
        <v>2501</v>
      </c>
      <c r="HV60" s="160" t="s">
        <v>2501</v>
      </c>
      <c r="HW60" s="160" t="s">
        <v>2501</v>
      </c>
      <c r="HX60" s="160" t="s">
        <v>2501</v>
      </c>
      <c r="HY60" s="160" t="s">
        <v>2501</v>
      </c>
      <c r="HZ60" s="160" t="s">
        <v>2501</v>
      </c>
      <c r="IA60" s="160" t="s">
        <v>2501</v>
      </c>
      <c r="IB60" s="160" t="s">
        <v>2501</v>
      </c>
      <c r="IC60" s="160" t="s">
        <v>2501</v>
      </c>
      <c r="ID60" s="160" t="s">
        <v>2501</v>
      </c>
      <c r="IE60" s="160" t="s">
        <v>2501</v>
      </c>
      <c r="IF60" s="160" t="s">
        <v>2501</v>
      </c>
      <c r="IG60" s="160" t="s">
        <v>2501</v>
      </c>
      <c r="IH60" s="160" t="s">
        <v>2501</v>
      </c>
      <c r="II60" s="160" t="s">
        <v>2501</v>
      </c>
      <c r="IJ60" s="160" t="s">
        <v>2501</v>
      </c>
      <c r="IK60" s="160" t="s">
        <v>2501</v>
      </c>
      <c r="IL60" s="160" t="s">
        <v>2501</v>
      </c>
      <c r="IM60" s="160" t="s">
        <v>2501</v>
      </c>
      <c r="IN60" s="160" t="s">
        <v>2501</v>
      </c>
      <c r="IO60" s="160" t="s">
        <v>2501</v>
      </c>
      <c r="IP60" s="160" t="s">
        <v>2501</v>
      </c>
      <c r="IQ60" s="160" t="s">
        <v>2501</v>
      </c>
      <c r="IR60" s="160" t="s">
        <v>2501</v>
      </c>
      <c r="IS60" s="160" t="s">
        <v>171</v>
      </c>
      <c r="IT60" s="160" t="s">
        <v>2500</v>
      </c>
      <c r="IU60" s="160" t="s">
        <v>2501</v>
      </c>
      <c r="IV60" s="160" t="s">
        <v>2501</v>
      </c>
      <c r="IW60" s="160" t="s">
        <v>2501</v>
      </c>
      <c r="IX60" s="160" t="s">
        <v>171</v>
      </c>
      <c r="IY60" s="160" t="s">
        <v>171</v>
      </c>
      <c r="IZ60" s="160" t="s">
        <v>171</v>
      </c>
      <c r="JA60" s="160" t="s">
        <v>171</v>
      </c>
      <c r="JB60" s="160" t="s">
        <v>2500</v>
      </c>
      <c r="JC60" s="160" t="s">
        <v>2501</v>
      </c>
      <c r="JD60" s="160" t="s">
        <v>2500</v>
      </c>
      <c r="JE60" s="160" t="s">
        <v>2501</v>
      </c>
      <c r="JF60" s="160" t="s">
        <v>2501</v>
      </c>
      <c r="JG60" s="160" t="s">
        <v>2501</v>
      </c>
      <c r="JH60" s="160" t="s">
        <v>2501</v>
      </c>
      <c r="JI60" s="160" t="s">
        <v>2500</v>
      </c>
      <c r="JJ60" s="160" t="s">
        <v>2500</v>
      </c>
      <c r="JK60" s="160" t="s">
        <v>2500</v>
      </c>
      <c r="JL60" s="160" t="s">
        <v>2500</v>
      </c>
      <c r="JM60" s="160" t="s">
        <v>2501</v>
      </c>
      <c r="JN60" s="160" t="s">
        <v>2500</v>
      </c>
      <c r="JO60" s="160" t="s">
        <v>2500</v>
      </c>
      <c r="JP60" s="160" t="s">
        <v>2501</v>
      </c>
      <c r="JQ60" s="160" t="s">
        <v>2501</v>
      </c>
      <c r="JR60" s="160" t="s">
        <v>2501</v>
      </c>
      <c r="JS60" s="160" t="s">
        <v>2501</v>
      </c>
      <c r="JT60" s="160" t="s">
        <v>2500</v>
      </c>
      <c r="JU60" s="160" t="s">
        <v>2500</v>
      </c>
      <c r="JV60" s="160" t="s">
        <v>2501</v>
      </c>
      <c r="JW60" s="160" t="s">
        <v>2501</v>
      </c>
      <c r="JX60" s="160" t="s">
        <v>2501</v>
      </c>
      <c r="JY60" s="160" t="s">
        <v>2501</v>
      </c>
      <c r="JZ60" s="160" t="s">
        <v>2501</v>
      </c>
      <c r="KA60" s="160" t="s">
        <v>2501</v>
      </c>
      <c r="KB60" s="160" t="s">
        <v>2501</v>
      </c>
      <c r="KC60" s="160" t="s">
        <v>2501</v>
      </c>
      <c r="KD60" s="160" t="s">
        <v>2501</v>
      </c>
      <c r="KE60" s="160" t="s">
        <v>2501</v>
      </c>
      <c r="KF60" s="160" t="s">
        <v>2501</v>
      </c>
      <c r="KG60" s="160" t="s">
        <v>2501</v>
      </c>
      <c r="KH60" s="160" t="s">
        <v>2501</v>
      </c>
      <c r="KI60" s="160" t="s">
        <v>2500</v>
      </c>
      <c r="KJ60" s="160" t="s">
        <v>2500</v>
      </c>
    </row>
    <row r="61" spans="1:296" ht="27" customHeight="1" x14ac:dyDescent="0.25">
      <c r="A61" s="238" t="s">
        <v>3</v>
      </c>
      <c r="B61" s="238"/>
      <c r="C61" s="239" t="s">
        <v>2502</v>
      </c>
      <c r="D61" s="239" t="s">
        <v>446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2503</v>
      </c>
      <c r="P61" s="239"/>
      <c r="Q61" s="239"/>
      <c r="R61" s="239"/>
      <c r="S61" s="239"/>
      <c r="T61" s="239" t="s">
        <v>42</v>
      </c>
      <c r="U61" s="239" t="s">
        <v>446</v>
      </c>
      <c r="V61" s="239"/>
      <c r="W61" s="239"/>
      <c r="X61" s="239"/>
      <c r="Y61" s="239" t="s">
        <v>898</v>
      </c>
      <c r="Z61" s="239"/>
      <c r="AA61" s="239"/>
      <c r="AB61" s="239" t="s">
        <v>224</v>
      </c>
      <c r="AC61" s="239" t="s">
        <v>446</v>
      </c>
      <c r="AD61" s="239" t="s">
        <v>206</v>
      </c>
      <c r="AE61" s="239"/>
      <c r="AF61" s="239" t="s">
        <v>446</v>
      </c>
      <c r="AG61" s="239" t="s">
        <v>2503</v>
      </c>
      <c r="AH61" s="239"/>
      <c r="AI61" s="239" t="s">
        <v>347</v>
      </c>
      <c r="AJ61" s="239"/>
      <c r="AK61" s="239" t="s">
        <v>206</v>
      </c>
      <c r="AL61" s="239"/>
      <c r="AM61" s="239"/>
      <c r="AN61" s="239"/>
      <c r="AO61" s="239"/>
      <c r="AP61" s="239" t="s">
        <v>2504</v>
      </c>
      <c r="AQ61" s="239" t="s">
        <v>2505</v>
      </c>
      <c r="AR61" s="239" t="s">
        <v>446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356</v>
      </c>
      <c r="BC61" s="239" t="s">
        <v>42</v>
      </c>
      <c r="BD61" s="239" t="s">
        <v>940</v>
      </c>
      <c r="BE61" s="239" t="s">
        <v>373</v>
      </c>
      <c r="BF61" s="239"/>
      <c r="BG61" s="239" t="s">
        <v>446</v>
      </c>
      <c r="BH61" s="239"/>
      <c r="BI61" s="239"/>
      <c r="BJ61" s="239"/>
      <c r="BK61" s="239"/>
      <c r="BL61" s="239"/>
      <c r="BM61" s="239"/>
      <c r="BN61" s="239"/>
      <c r="BO61" s="239" t="s">
        <v>42</v>
      </c>
      <c r="BP61" s="239"/>
      <c r="BQ61" s="239"/>
      <c r="BR61" s="239"/>
      <c r="BS61" s="239"/>
      <c r="BT61" s="239"/>
      <c r="BU61" s="239" t="s">
        <v>224</v>
      </c>
      <c r="BV61" s="239"/>
      <c r="BW61" s="239" t="s">
        <v>42</v>
      </c>
      <c r="BX61" s="239" t="s">
        <v>2506</v>
      </c>
      <c r="BY61" s="239"/>
      <c r="BZ61" s="239"/>
      <c r="CA61" s="239"/>
      <c r="CB61" s="239" t="s">
        <v>446</v>
      </c>
      <c r="CC61" s="239"/>
      <c r="CD61" s="239" t="s">
        <v>2507</v>
      </c>
      <c r="CE61" s="239"/>
      <c r="CF61" s="239" t="s">
        <v>113</v>
      </c>
      <c r="CG61" s="239" t="s">
        <v>446</v>
      </c>
      <c r="CH61" s="239"/>
      <c r="CI61" s="239"/>
      <c r="CJ61" s="239"/>
      <c r="CK61" s="239" t="s">
        <v>940</v>
      </c>
      <c r="CL61" s="239"/>
      <c r="CM61" s="239" t="s">
        <v>2506</v>
      </c>
      <c r="CN61" s="239"/>
      <c r="CO61" s="239"/>
      <c r="CP61" s="239" t="s">
        <v>446</v>
      </c>
      <c r="CQ61" s="239"/>
      <c r="CR61" s="239"/>
      <c r="CS61" s="239"/>
      <c r="CT61" s="239"/>
      <c r="CU61" s="239"/>
      <c r="CV61" s="239"/>
      <c r="CW61" s="239"/>
      <c r="CX61" s="239" t="s">
        <v>2507</v>
      </c>
      <c r="CY61" s="239" t="s">
        <v>2506</v>
      </c>
      <c r="CZ61" s="239"/>
      <c r="DA61" s="239" t="s">
        <v>377</v>
      </c>
      <c r="DB61" s="239"/>
      <c r="DC61" s="239"/>
      <c r="DD61" s="239"/>
      <c r="DE61" s="239" t="s">
        <v>446</v>
      </c>
      <c r="DF61" s="239"/>
      <c r="DG61" s="239"/>
      <c r="DH61" s="239" t="s">
        <v>377</v>
      </c>
      <c r="DI61" s="239"/>
      <c r="DJ61" s="239" t="s">
        <v>922</v>
      </c>
      <c r="DK61" s="239"/>
      <c r="DL61" s="239" t="s">
        <v>620</v>
      </c>
      <c r="DM61" s="239" t="s">
        <v>377</v>
      </c>
      <c r="DN61" s="239"/>
      <c r="DO61" s="239"/>
      <c r="DP61" s="239"/>
      <c r="DQ61" s="239" t="s">
        <v>620</v>
      </c>
      <c r="DR61" s="239" t="s">
        <v>377</v>
      </c>
      <c r="DS61" s="239" t="s">
        <v>620</v>
      </c>
      <c r="DT61" s="239" t="s">
        <v>377</v>
      </c>
      <c r="DU61" s="239"/>
      <c r="DV61" s="239"/>
      <c r="DW61" s="239"/>
      <c r="DX61" s="239" t="s">
        <v>446</v>
      </c>
      <c r="DY61" s="239" t="s">
        <v>620</v>
      </c>
      <c r="DZ61" s="239" t="s">
        <v>446</v>
      </c>
      <c r="EA61" s="239"/>
      <c r="EB61" s="239"/>
      <c r="EC61" s="239"/>
      <c r="ED61" s="239"/>
      <c r="EE61" s="239"/>
      <c r="EF61" s="239" t="s">
        <v>42</v>
      </c>
      <c r="EG61" s="239"/>
      <c r="EH61" s="239" t="s">
        <v>377</v>
      </c>
      <c r="EI61" s="239" t="s">
        <v>42</v>
      </c>
      <c r="EJ61" s="239" t="s">
        <v>2508</v>
      </c>
      <c r="EK61" s="239" t="s">
        <v>620</v>
      </c>
      <c r="EL61" s="239" t="s">
        <v>446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917</v>
      </c>
      <c r="EV61" s="239"/>
      <c r="EW61" s="239"/>
      <c r="EX61" s="239" t="s">
        <v>446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930</v>
      </c>
      <c r="FI61" s="239"/>
      <c r="FJ61" s="239"/>
      <c r="FK61" s="239" t="s">
        <v>446</v>
      </c>
      <c r="FL61" s="239"/>
      <c r="FM61" s="239"/>
      <c r="FN61" s="239"/>
      <c r="FO61" s="239"/>
      <c r="FP61" s="239"/>
      <c r="FQ61" s="239" t="s">
        <v>356</v>
      </c>
      <c r="FR61" s="239" t="s">
        <v>373</v>
      </c>
      <c r="FS61" s="239"/>
      <c r="FT61" s="239"/>
      <c r="FU61" s="239"/>
      <c r="FV61" s="239"/>
      <c r="FW61" s="239"/>
      <c r="FX61" s="239" t="s">
        <v>2507</v>
      </c>
      <c r="FY61" s="239" t="s">
        <v>660</v>
      </c>
      <c r="FZ61" s="239"/>
      <c r="GA61" s="239"/>
      <c r="GB61" s="239" t="s">
        <v>620</v>
      </c>
      <c r="GC61" s="239" t="s">
        <v>206</v>
      </c>
      <c r="GD61" s="239" t="s">
        <v>356</v>
      </c>
      <c r="GE61" s="239" t="s">
        <v>446</v>
      </c>
      <c r="GF61" s="239" t="s">
        <v>35</v>
      </c>
      <c r="GG61" s="239" t="s">
        <v>356</v>
      </c>
      <c r="GH61" s="239" t="s">
        <v>206</v>
      </c>
      <c r="GI61" s="239" t="s">
        <v>446</v>
      </c>
      <c r="GJ61" s="239" t="s">
        <v>356</v>
      </c>
      <c r="GK61" s="239" t="s">
        <v>446</v>
      </c>
      <c r="GL61" s="239"/>
      <c r="GM61" s="239" t="s">
        <v>2509</v>
      </c>
      <c r="GN61" s="239" t="s">
        <v>446</v>
      </c>
      <c r="GO61" s="239" t="s">
        <v>373</v>
      </c>
      <c r="GP61" s="239" t="s">
        <v>446</v>
      </c>
      <c r="GQ61" s="239"/>
      <c r="GR61" s="239"/>
      <c r="GS61" s="239" t="s">
        <v>383</v>
      </c>
      <c r="GT61" s="239"/>
      <c r="GU61" s="239" t="s">
        <v>356</v>
      </c>
      <c r="GV61" s="239"/>
      <c r="GW61" s="239" t="s">
        <v>446</v>
      </c>
      <c r="GX61" s="239" t="s">
        <v>356</v>
      </c>
      <c r="GY61" s="239" t="s">
        <v>624</v>
      </c>
      <c r="GZ61" s="239" t="s">
        <v>446</v>
      </c>
      <c r="HA61" s="239"/>
      <c r="HB61" s="239" t="s">
        <v>624</v>
      </c>
      <c r="HC61" s="239" t="s">
        <v>42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2510</v>
      </c>
      <c r="HO61" s="239"/>
      <c r="HP61" s="239" t="s">
        <v>42</v>
      </c>
      <c r="HQ61" s="239"/>
      <c r="HR61" s="239" t="s">
        <v>2511</v>
      </c>
      <c r="HS61" s="239"/>
      <c r="HT61" s="239" t="s">
        <v>42</v>
      </c>
      <c r="HU61" s="239"/>
      <c r="HV61" s="239" t="s">
        <v>387</v>
      </c>
      <c r="HW61" s="239"/>
      <c r="HX61" s="239" t="s">
        <v>2512</v>
      </c>
      <c r="HY61" s="239"/>
      <c r="HZ61" s="239" t="s">
        <v>387</v>
      </c>
      <c r="IA61" s="239" t="s">
        <v>446</v>
      </c>
      <c r="IB61" s="239" t="s">
        <v>184</v>
      </c>
      <c r="IC61" s="239" t="s">
        <v>78</v>
      </c>
      <c r="ID61" s="239"/>
      <c r="IE61" s="239" t="s">
        <v>2511</v>
      </c>
      <c r="IF61" s="239"/>
      <c r="IG61" s="239"/>
      <c r="IH61" s="239"/>
      <c r="II61" s="239" t="s">
        <v>78</v>
      </c>
      <c r="IJ61" s="239"/>
      <c r="IK61" s="239" t="s">
        <v>42</v>
      </c>
      <c r="IL61" s="239" t="s">
        <v>184</v>
      </c>
      <c r="IM61" s="239" t="s">
        <v>42</v>
      </c>
      <c r="IN61" s="239" t="s">
        <v>184</v>
      </c>
      <c r="IO61" s="239"/>
      <c r="IP61" s="239"/>
      <c r="IQ61" s="239"/>
      <c r="IR61" s="239"/>
      <c r="IS61" s="239" t="s">
        <v>42</v>
      </c>
      <c r="IT61" s="239" t="s">
        <v>2508</v>
      </c>
      <c r="IU61" s="239" t="s">
        <v>387</v>
      </c>
      <c r="IV61" s="239"/>
      <c r="IW61" s="239" t="s">
        <v>184</v>
      </c>
      <c r="IX61" s="239" t="s">
        <v>42</v>
      </c>
      <c r="IY61" s="239"/>
      <c r="IZ61" s="239"/>
      <c r="JA61" s="239"/>
      <c r="JB61" s="239" t="s">
        <v>446</v>
      </c>
      <c r="JC61" s="239" t="s">
        <v>962</v>
      </c>
      <c r="JD61" s="239" t="s">
        <v>446</v>
      </c>
      <c r="JE61" s="239" t="s">
        <v>60</v>
      </c>
      <c r="JF61" s="239"/>
      <c r="JG61" s="239" t="s">
        <v>446</v>
      </c>
      <c r="JH61" s="239"/>
      <c r="JI61" s="239"/>
      <c r="JJ61" s="239"/>
      <c r="JK61" s="239"/>
      <c r="JL61" s="239"/>
      <c r="JM61" s="239" t="s">
        <v>2512</v>
      </c>
      <c r="JN61" s="239" t="s">
        <v>35</v>
      </c>
      <c r="JO61" s="239"/>
      <c r="JP61" s="239" t="s">
        <v>957</v>
      </c>
      <c r="JQ61" s="239"/>
      <c r="JR61" s="239" t="s">
        <v>959</v>
      </c>
      <c r="JS61" s="239"/>
      <c r="JT61" s="239"/>
      <c r="JU61" s="239" t="s">
        <v>446</v>
      </c>
      <c r="JV61" s="239" t="s">
        <v>2511</v>
      </c>
      <c r="JW61" s="239" t="s">
        <v>616</v>
      </c>
      <c r="JX61" s="239" t="s">
        <v>2513</v>
      </c>
      <c r="JY61" s="239"/>
      <c r="JZ61" s="239" t="s">
        <v>42</v>
      </c>
      <c r="KA61" s="239"/>
      <c r="KB61" s="239"/>
      <c r="KC61" s="239"/>
      <c r="KD61" s="239"/>
      <c r="KE61" s="239"/>
      <c r="KF61" s="239"/>
      <c r="KG61" s="239" t="s">
        <v>2511</v>
      </c>
      <c r="KH61" s="239"/>
      <c r="KI61" s="239" t="s">
        <v>42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2514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2515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2516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2517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40" t="s">
        <v>2808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20.100000000000001" hidden="1" customHeight="1" x14ac:dyDescent="0.25">
      <c r="A5" s="238" t="s">
        <v>1861</v>
      </c>
      <c r="B5" s="238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8" t="s">
        <v>289</v>
      </c>
      <c r="B6" s="238"/>
      <c r="C6" s="239" t="s">
        <v>2809</v>
      </c>
      <c r="D6" s="239"/>
      <c r="E6" s="239"/>
      <c r="F6" s="239"/>
      <c r="G6" s="239"/>
      <c r="H6" s="239"/>
      <c r="I6" s="239" t="s">
        <v>2810</v>
      </c>
      <c r="J6" s="239"/>
      <c r="K6" s="239"/>
      <c r="L6" s="239"/>
      <c r="M6" s="239"/>
    </row>
    <row r="7" spans="1:13" ht="27" customHeight="1" x14ac:dyDescent="0.25">
      <c r="A7" s="159" t="s">
        <v>49</v>
      </c>
      <c r="B7" s="159" t="s">
        <v>603</v>
      </c>
      <c r="C7" s="160" t="s">
        <v>2811</v>
      </c>
      <c r="D7" s="160" t="s">
        <v>2812</v>
      </c>
      <c r="E7" s="160" t="s">
        <v>2813</v>
      </c>
      <c r="F7" s="160" t="s">
        <v>2814</v>
      </c>
      <c r="G7" s="160" t="s">
        <v>2815</v>
      </c>
      <c r="H7" s="160" t="s">
        <v>978</v>
      </c>
      <c r="I7" s="160" t="s">
        <v>2816</v>
      </c>
      <c r="J7" s="160" t="s">
        <v>2817</v>
      </c>
      <c r="K7" s="160" t="s">
        <v>2818</v>
      </c>
      <c r="L7" s="160" t="s">
        <v>2819</v>
      </c>
      <c r="M7" s="160" t="s">
        <v>978</v>
      </c>
    </row>
    <row r="8" spans="1:13" ht="18" customHeight="1" x14ac:dyDescent="0.25">
      <c r="A8" s="163" t="s">
        <v>53</v>
      </c>
      <c r="B8" s="163" t="s">
        <v>826</v>
      </c>
      <c r="C8" s="165">
        <v>-46.52</v>
      </c>
      <c r="D8" s="165">
        <v>-46.52</v>
      </c>
      <c r="E8" s="165">
        <v>-42.5822</v>
      </c>
      <c r="F8" s="165">
        <v>-42.770200000000003</v>
      </c>
      <c r="G8" s="165">
        <v>-334.41890000000001</v>
      </c>
      <c r="H8" s="165">
        <v>-512.81129999999996</v>
      </c>
      <c r="I8" s="165">
        <v>150.55439999999999</v>
      </c>
      <c r="J8" s="165">
        <v>150.36920000000001</v>
      </c>
      <c r="K8" s="165">
        <v>443.34030000000001</v>
      </c>
      <c r="L8" s="165">
        <v>363.31569999999999</v>
      </c>
      <c r="M8" s="165">
        <v>1107.5796</v>
      </c>
    </row>
    <row r="9" spans="1:13" ht="18" customHeight="1" x14ac:dyDescent="0.25">
      <c r="A9" s="163" t="s">
        <v>53</v>
      </c>
      <c r="B9" s="163" t="s">
        <v>827</v>
      </c>
      <c r="C9" s="168">
        <v>-46.52</v>
      </c>
      <c r="D9" s="168">
        <v>-46.52</v>
      </c>
      <c r="E9" s="168">
        <v>-44.533900000000003</v>
      </c>
      <c r="F9" s="168">
        <v>-44.073500000000003</v>
      </c>
      <c r="G9" s="168">
        <v>-318.41120000000001</v>
      </c>
      <c r="H9" s="168">
        <v>-500.05860000000001</v>
      </c>
      <c r="I9" s="168">
        <v>152.2687</v>
      </c>
      <c r="J9" s="168">
        <v>152.15369999999999</v>
      </c>
      <c r="K9" s="168">
        <v>447.64830000000001</v>
      </c>
      <c r="L9" s="168">
        <v>369.18169999999998</v>
      </c>
      <c r="M9" s="168">
        <v>1121.2524000000001</v>
      </c>
    </row>
    <row r="10" spans="1:13" ht="18" customHeight="1" x14ac:dyDescent="0.25">
      <c r="A10" s="163" t="s">
        <v>53</v>
      </c>
      <c r="B10" s="163" t="s">
        <v>828</v>
      </c>
      <c r="C10" s="168">
        <v>-48.84</v>
      </c>
      <c r="D10" s="168">
        <v>-48.84</v>
      </c>
      <c r="E10" s="168">
        <v>-46.176000000000002</v>
      </c>
      <c r="F10" s="168">
        <v>-46.0336</v>
      </c>
      <c r="G10" s="168">
        <v>-334.18049999999999</v>
      </c>
      <c r="H10" s="168">
        <v>-524.07010000000002</v>
      </c>
      <c r="I10" s="168">
        <v>151.5684</v>
      </c>
      <c r="J10" s="168">
        <v>151.74610000000001</v>
      </c>
      <c r="K10" s="168">
        <v>455.75170000000003</v>
      </c>
      <c r="L10" s="168">
        <v>373.17649999999998</v>
      </c>
      <c r="M10" s="168">
        <v>1132.2427</v>
      </c>
    </row>
    <row r="11" spans="1:13" ht="18" customHeight="1" x14ac:dyDescent="0.25">
      <c r="A11" s="163" t="s">
        <v>53</v>
      </c>
      <c r="B11" s="163" t="s">
        <v>829</v>
      </c>
      <c r="C11" s="168">
        <v>-44.72</v>
      </c>
      <c r="D11" s="168">
        <v>-44.72</v>
      </c>
      <c r="E11" s="168">
        <v>-42.199399999999997</v>
      </c>
      <c r="F11" s="168">
        <v>-41.950699999999998</v>
      </c>
      <c r="G11" s="168">
        <v>-298.52260000000001</v>
      </c>
      <c r="H11" s="168">
        <v>-472.11270000000002</v>
      </c>
      <c r="I11" s="168">
        <v>146.75729999999999</v>
      </c>
      <c r="J11" s="168">
        <v>146.1353</v>
      </c>
      <c r="K11" s="168">
        <v>438.90440000000001</v>
      </c>
      <c r="L11" s="168">
        <v>361.74340000000001</v>
      </c>
      <c r="M11" s="168">
        <v>1093.5404000000001</v>
      </c>
    </row>
    <row r="12" spans="1:13" ht="18" customHeight="1" x14ac:dyDescent="0.25">
      <c r="A12" s="163" t="s">
        <v>53</v>
      </c>
      <c r="B12" s="163" t="s">
        <v>830</v>
      </c>
      <c r="C12" s="168">
        <v>-40.049999999999997</v>
      </c>
      <c r="D12" s="168">
        <v>-40.049999999999997</v>
      </c>
      <c r="E12" s="168">
        <v>-47.113900000000001</v>
      </c>
      <c r="F12" s="168">
        <v>-45.283000000000001</v>
      </c>
      <c r="G12" s="168">
        <v>-325.49709999999999</v>
      </c>
      <c r="H12" s="168">
        <v>-497.99400000000003</v>
      </c>
      <c r="I12" s="168">
        <v>145.0702</v>
      </c>
      <c r="J12" s="168">
        <v>146.73079999999999</v>
      </c>
      <c r="K12" s="168">
        <v>439.96749999999997</v>
      </c>
      <c r="L12" s="168">
        <v>363.99250000000001</v>
      </c>
      <c r="M12" s="168">
        <v>1095.761</v>
      </c>
    </row>
    <row r="13" spans="1:13" ht="18" customHeight="1" x14ac:dyDescent="0.25">
      <c r="A13" s="163" t="s">
        <v>53</v>
      </c>
      <c r="B13" s="163" t="s">
        <v>831</v>
      </c>
      <c r="C13" s="168">
        <v>-38.39</v>
      </c>
      <c r="D13" s="168">
        <v>-38.39</v>
      </c>
      <c r="E13" s="168">
        <v>-43.073</v>
      </c>
      <c r="F13" s="168">
        <v>-42.522799999999997</v>
      </c>
      <c r="G13" s="168">
        <v>-294.93810000000002</v>
      </c>
      <c r="H13" s="168">
        <v>-457.31389999999999</v>
      </c>
      <c r="I13" s="168">
        <v>145.68899999999999</v>
      </c>
      <c r="J13" s="168">
        <v>147.2758</v>
      </c>
      <c r="K13" s="168">
        <v>437.42950000000002</v>
      </c>
      <c r="L13" s="168">
        <v>359.03559999999999</v>
      </c>
      <c r="M13" s="168">
        <v>1089.4299000000001</v>
      </c>
    </row>
    <row r="14" spans="1:13" ht="18" customHeight="1" x14ac:dyDescent="0.25">
      <c r="A14" s="163" t="s">
        <v>53</v>
      </c>
      <c r="B14" s="163" t="s">
        <v>832</v>
      </c>
      <c r="C14" s="168">
        <v>-39.450000000000003</v>
      </c>
      <c r="D14" s="168">
        <v>-39.450000000000003</v>
      </c>
      <c r="E14" s="168">
        <v>-43.3996</v>
      </c>
      <c r="F14" s="168">
        <v>-43.503300000000003</v>
      </c>
      <c r="G14" s="168">
        <v>-298.45139999999998</v>
      </c>
      <c r="H14" s="168">
        <v>-464.2543</v>
      </c>
      <c r="I14" s="168">
        <v>139.9282</v>
      </c>
      <c r="J14" s="168">
        <v>140.2724</v>
      </c>
      <c r="K14" s="168">
        <v>432.7475</v>
      </c>
      <c r="L14" s="168">
        <v>356.10199999999998</v>
      </c>
      <c r="M14" s="168">
        <v>1069.0500999999999</v>
      </c>
    </row>
    <row r="15" spans="1:13" ht="18" customHeight="1" x14ac:dyDescent="0.25">
      <c r="A15" s="163" t="s">
        <v>53</v>
      </c>
      <c r="B15" s="163" t="s">
        <v>833</v>
      </c>
      <c r="C15" s="171">
        <v>-39.78</v>
      </c>
      <c r="D15" s="171">
        <v>-39.78</v>
      </c>
      <c r="E15" s="171">
        <v>-44.831000000000003</v>
      </c>
      <c r="F15" s="171">
        <v>-45.247700000000002</v>
      </c>
      <c r="G15" s="171">
        <v>-315.85899999999998</v>
      </c>
      <c r="H15" s="171">
        <v>-485.49770000000001</v>
      </c>
      <c r="I15" s="171">
        <v>144.9357</v>
      </c>
      <c r="J15" s="171">
        <v>144.65010000000001</v>
      </c>
      <c r="K15" s="171">
        <v>448.58769999999998</v>
      </c>
      <c r="L15" s="171">
        <v>366.7133</v>
      </c>
      <c r="M15" s="171">
        <v>1104.8868</v>
      </c>
    </row>
    <row r="16" spans="1:13" ht="18" customHeight="1" x14ac:dyDescent="0.25">
      <c r="A16" s="163" t="s">
        <v>53</v>
      </c>
      <c r="B16" s="163" t="s">
        <v>834</v>
      </c>
      <c r="C16" s="165">
        <v>-42.44</v>
      </c>
      <c r="D16" s="165">
        <v>-42.44</v>
      </c>
      <c r="E16" s="165">
        <v>-47.697099999999999</v>
      </c>
      <c r="F16" s="165">
        <v>-47.494799999999998</v>
      </c>
      <c r="G16" s="165">
        <v>-318.7346</v>
      </c>
      <c r="H16" s="165">
        <v>-498.80650000000003</v>
      </c>
      <c r="I16" s="165">
        <v>144.3373</v>
      </c>
      <c r="J16" s="165">
        <v>145.38</v>
      </c>
      <c r="K16" s="165">
        <v>454.91809999999998</v>
      </c>
      <c r="L16" s="165">
        <v>366.38060000000002</v>
      </c>
      <c r="M16" s="165">
        <v>1111.0160000000001</v>
      </c>
    </row>
    <row r="17" spans="1:13" ht="18" customHeight="1" x14ac:dyDescent="0.25">
      <c r="A17" s="163" t="s">
        <v>53</v>
      </c>
      <c r="B17" s="163" t="s">
        <v>835</v>
      </c>
      <c r="C17" s="168">
        <v>-41.67</v>
      </c>
      <c r="D17" s="168">
        <v>-41.67</v>
      </c>
      <c r="E17" s="168">
        <v>-45.612400000000001</v>
      </c>
      <c r="F17" s="168">
        <v>-46.063299999999998</v>
      </c>
      <c r="G17" s="168">
        <v>-309.96010000000001</v>
      </c>
      <c r="H17" s="168">
        <v>-484.97579999999999</v>
      </c>
      <c r="I17" s="168">
        <v>143.94309999999999</v>
      </c>
      <c r="J17" s="168">
        <v>144.9676</v>
      </c>
      <c r="K17" s="168">
        <v>464.8999</v>
      </c>
      <c r="L17" s="168">
        <v>374.64780000000002</v>
      </c>
      <c r="M17" s="168">
        <v>1128.4584</v>
      </c>
    </row>
    <row r="18" spans="1:13" ht="18" customHeight="1" x14ac:dyDescent="0.25">
      <c r="A18" s="163" t="s">
        <v>53</v>
      </c>
      <c r="B18" s="163" t="s">
        <v>836</v>
      </c>
      <c r="C18" s="168">
        <v>-44.13</v>
      </c>
      <c r="D18" s="168">
        <v>-44.13</v>
      </c>
      <c r="E18" s="168">
        <v>-50.0715</v>
      </c>
      <c r="F18" s="168">
        <v>-50.0578</v>
      </c>
      <c r="G18" s="168">
        <v>-328.0034</v>
      </c>
      <c r="H18" s="168">
        <v>-516.39269999999999</v>
      </c>
      <c r="I18" s="168">
        <v>147.8852</v>
      </c>
      <c r="J18" s="168">
        <v>149.51349999999999</v>
      </c>
      <c r="K18" s="168">
        <v>470.38069999999999</v>
      </c>
      <c r="L18" s="168">
        <v>384.54880000000003</v>
      </c>
      <c r="M18" s="168">
        <v>1152.3281999999999</v>
      </c>
    </row>
    <row r="19" spans="1:13" ht="18" customHeight="1" x14ac:dyDescent="0.25">
      <c r="A19" s="163" t="s">
        <v>53</v>
      </c>
      <c r="B19" s="163" t="s">
        <v>837</v>
      </c>
      <c r="C19" s="168">
        <v>-47.6</v>
      </c>
      <c r="D19" s="168">
        <v>-47.6</v>
      </c>
      <c r="E19" s="168">
        <v>-55.499600000000001</v>
      </c>
      <c r="F19" s="168">
        <v>-54.926400000000001</v>
      </c>
      <c r="G19" s="168">
        <v>-370.4819</v>
      </c>
      <c r="H19" s="168">
        <v>-576.10789999999997</v>
      </c>
      <c r="I19" s="168">
        <v>145.76159999999999</v>
      </c>
      <c r="J19" s="168">
        <v>144.93469999999999</v>
      </c>
      <c r="K19" s="168">
        <v>469.19310000000002</v>
      </c>
      <c r="L19" s="168">
        <v>381.1438</v>
      </c>
      <c r="M19" s="168">
        <v>1141.0332000000001</v>
      </c>
    </row>
    <row r="20" spans="1:13" ht="18" customHeight="1" x14ac:dyDescent="0.25">
      <c r="A20" s="163" t="s">
        <v>53</v>
      </c>
      <c r="B20" s="163" t="s">
        <v>838</v>
      </c>
      <c r="C20" s="168">
        <v>-46.58</v>
      </c>
      <c r="D20" s="168">
        <v>-46.58</v>
      </c>
      <c r="E20" s="168">
        <v>-55.572800000000001</v>
      </c>
      <c r="F20" s="168">
        <v>-54.340800000000002</v>
      </c>
      <c r="G20" s="168">
        <v>-396.46780000000001</v>
      </c>
      <c r="H20" s="168">
        <v>-599.54139999999995</v>
      </c>
      <c r="I20" s="168">
        <v>138.43450000000001</v>
      </c>
      <c r="J20" s="168">
        <v>137.77369999999999</v>
      </c>
      <c r="K20" s="168">
        <v>433.60019999999997</v>
      </c>
      <c r="L20" s="168">
        <v>353.68189999999998</v>
      </c>
      <c r="M20" s="168">
        <v>1063.4902999999999</v>
      </c>
    </row>
    <row r="21" spans="1:13" ht="18" customHeight="1" x14ac:dyDescent="0.25">
      <c r="A21" s="163" t="s">
        <v>53</v>
      </c>
      <c r="B21" s="163" t="s">
        <v>839</v>
      </c>
      <c r="C21" s="168">
        <v>-45.1</v>
      </c>
      <c r="D21" s="168">
        <v>-45.1</v>
      </c>
      <c r="E21" s="168">
        <v>-50.250399999999999</v>
      </c>
      <c r="F21" s="168">
        <v>-50.683100000000003</v>
      </c>
      <c r="G21" s="168">
        <v>-372.83030000000002</v>
      </c>
      <c r="H21" s="168">
        <v>-563.96379999999999</v>
      </c>
      <c r="I21" s="168">
        <v>108.7444</v>
      </c>
      <c r="J21" s="168">
        <v>109.2467</v>
      </c>
      <c r="K21" s="168">
        <v>294.94209999999998</v>
      </c>
      <c r="L21" s="168">
        <v>233.58320000000001</v>
      </c>
      <c r="M21" s="168">
        <v>746.51639999999998</v>
      </c>
    </row>
    <row r="22" spans="1:13" ht="18" customHeight="1" x14ac:dyDescent="0.25">
      <c r="A22" s="163" t="s">
        <v>53</v>
      </c>
      <c r="B22" s="163" t="s">
        <v>840</v>
      </c>
      <c r="C22" s="168">
        <v>-52.44</v>
      </c>
      <c r="D22" s="168">
        <v>-52.44</v>
      </c>
      <c r="E22" s="168">
        <v>-49.005699999999997</v>
      </c>
      <c r="F22" s="168">
        <v>-48.733499999999999</v>
      </c>
      <c r="G22" s="168">
        <v>-387.71949999999998</v>
      </c>
      <c r="H22" s="168">
        <v>-590.33870000000002</v>
      </c>
      <c r="I22" s="168">
        <v>83.508200000000002</v>
      </c>
      <c r="J22" s="168">
        <v>84.279799999999994</v>
      </c>
      <c r="K22" s="168">
        <v>143.58260000000001</v>
      </c>
      <c r="L22" s="168">
        <v>105.6677</v>
      </c>
      <c r="M22" s="168">
        <v>417.03829999999999</v>
      </c>
    </row>
    <row r="23" spans="1:13" ht="18" customHeight="1" x14ac:dyDescent="0.25">
      <c r="A23" s="163" t="s">
        <v>53</v>
      </c>
      <c r="B23" s="163" t="s">
        <v>841</v>
      </c>
      <c r="C23" s="171">
        <v>-53.32</v>
      </c>
      <c r="D23" s="171">
        <v>-53.32</v>
      </c>
      <c r="E23" s="171">
        <v>-51.938699999999997</v>
      </c>
      <c r="F23" s="171">
        <v>-51.675899999999999</v>
      </c>
      <c r="G23" s="171">
        <v>-387.58539999999999</v>
      </c>
      <c r="H23" s="171">
        <v>-597.84</v>
      </c>
      <c r="I23" s="171">
        <v>72.853099999999998</v>
      </c>
      <c r="J23" s="171">
        <v>70.335400000000007</v>
      </c>
      <c r="K23" s="171">
        <v>62.334400000000002</v>
      </c>
      <c r="L23" s="171">
        <v>34.838500000000003</v>
      </c>
      <c r="M23" s="171">
        <v>240.3614</v>
      </c>
    </row>
    <row r="24" spans="1:13" ht="18" customHeight="1" x14ac:dyDescent="0.25">
      <c r="A24" s="163" t="s">
        <v>53</v>
      </c>
      <c r="B24" s="163" t="s">
        <v>842</v>
      </c>
      <c r="C24" s="165">
        <v>-69.150000000000006</v>
      </c>
      <c r="D24" s="165">
        <v>-69.150000000000006</v>
      </c>
      <c r="E24" s="165">
        <v>-49.816800000000001</v>
      </c>
      <c r="F24" s="165">
        <v>-49.194099999999999</v>
      </c>
      <c r="G24" s="165">
        <v>-447.61079999999998</v>
      </c>
      <c r="H24" s="165">
        <v>-684.92169999999999</v>
      </c>
      <c r="I24" s="165">
        <v>79.831900000000005</v>
      </c>
      <c r="J24" s="165">
        <v>82.529300000000006</v>
      </c>
      <c r="K24" s="165">
        <v>63.434100000000001</v>
      </c>
      <c r="L24" s="165">
        <v>40.332799999999999</v>
      </c>
      <c r="M24" s="165">
        <v>266.12810000000002</v>
      </c>
    </row>
    <row r="25" spans="1:13" ht="18" customHeight="1" x14ac:dyDescent="0.25">
      <c r="A25" s="163" t="s">
        <v>53</v>
      </c>
      <c r="B25" s="163" t="s">
        <v>843</v>
      </c>
      <c r="C25" s="168">
        <v>-68.790000000000006</v>
      </c>
      <c r="D25" s="168">
        <v>-68.790000000000006</v>
      </c>
      <c r="E25" s="168">
        <v>-49.804600000000001</v>
      </c>
      <c r="F25" s="168">
        <v>-49.6753</v>
      </c>
      <c r="G25" s="168">
        <v>-455.00709999999998</v>
      </c>
      <c r="H25" s="168">
        <v>-692.06700000000001</v>
      </c>
      <c r="I25" s="168">
        <v>77.306700000000006</v>
      </c>
      <c r="J25" s="168">
        <v>77.364900000000006</v>
      </c>
      <c r="K25" s="168">
        <v>46.919800000000002</v>
      </c>
      <c r="L25" s="168">
        <v>25.503799999999998</v>
      </c>
      <c r="M25" s="168">
        <v>227.09520000000001</v>
      </c>
    </row>
    <row r="26" spans="1:13" ht="18" customHeight="1" x14ac:dyDescent="0.25">
      <c r="A26" s="163" t="s">
        <v>53</v>
      </c>
      <c r="B26" s="163" t="s">
        <v>844</v>
      </c>
      <c r="C26" s="168">
        <v>-76.099999999999994</v>
      </c>
      <c r="D26" s="168">
        <v>-76.099999999999994</v>
      </c>
      <c r="E26" s="168">
        <v>-62.907400000000003</v>
      </c>
      <c r="F26" s="168">
        <v>-62.544800000000002</v>
      </c>
      <c r="G26" s="168">
        <v>-480.23579999999998</v>
      </c>
      <c r="H26" s="168">
        <v>-757.88800000000003</v>
      </c>
      <c r="I26" s="168">
        <v>71.020799999999994</v>
      </c>
      <c r="J26" s="168">
        <v>72.246600000000001</v>
      </c>
      <c r="K26" s="168">
        <v>20.402000000000001</v>
      </c>
      <c r="L26" s="168">
        <v>2.6038999999999999</v>
      </c>
      <c r="M26" s="168">
        <v>166.27330000000001</v>
      </c>
    </row>
    <row r="27" spans="1:13" ht="18" customHeight="1" x14ac:dyDescent="0.25">
      <c r="A27" s="163" t="s">
        <v>53</v>
      </c>
      <c r="B27" s="163" t="s">
        <v>845</v>
      </c>
      <c r="C27" s="168">
        <v>-73.290000000000006</v>
      </c>
      <c r="D27" s="168">
        <v>-73.290000000000006</v>
      </c>
      <c r="E27" s="168">
        <v>-59.102400000000003</v>
      </c>
      <c r="F27" s="168">
        <v>-58.5685</v>
      </c>
      <c r="G27" s="168">
        <v>-484.37630000000001</v>
      </c>
      <c r="H27" s="168">
        <v>-748.62720000000002</v>
      </c>
      <c r="I27" s="168">
        <v>74.507800000000003</v>
      </c>
      <c r="J27" s="168">
        <v>75.322800000000001</v>
      </c>
      <c r="K27" s="168">
        <v>36.178800000000003</v>
      </c>
      <c r="L27" s="168">
        <v>15.6249</v>
      </c>
      <c r="M27" s="168">
        <v>201.6343</v>
      </c>
    </row>
    <row r="28" spans="1:13" ht="18" customHeight="1" x14ac:dyDescent="0.25">
      <c r="A28" s="163" t="s">
        <v>53</v>
      </c>
      <c r="B28" s="163" t="s">
        <v>846</v>
      </c>
      <c r="C28" s="168">
        <v>-77.989999999999995</v>
      </c>
      <c r="D28" s="168">
        <v>-77.989999999999995</v>
      </c>
      <c r="E28" s="168">
        <v>-59.224699999999999</v>
      </c>
      <c r="F28" s="168">
        <v>-58.811900000000001</v>
      </c>
      <c r="G28" s="168">
        <v>-524.28890000000001</v>
      </c>
      <c r="H28" s="168">
        <v>-798.30550000000005</v>
      </c>
      <c r="I28" s="168">
        <v>77.327100000000002</v>
      </c>
      <c r="J28" s="168">
        <v>78.736099999999993</v>
      </c>
      <c r="K28" s="168">
        <v>51.063600000000001</v>
      </c>
      <c r="L28" s="168">
        <v>29.1873</v>
      </c>
      <c r="M28" s="168">
        <v>236.3141</v>
      </c>
    </row>
    <row r="29" spans="1:13" ht="18" customHeight="1" x14ac:dyDescent="0.25">
      <c r="A29" s="163" t="s">
        <v>53</v>
      </c>
      <c r="B29" s="163" t="s">
        <v>847</v>
      </c>
      <c r="C29" s="168">
        <v>-80.099999999999994</v>
      </c>
      <c r="D29" s="168">
        <v>-80.099999999999994</v>
      </c>
      <c r="E29" s="168">
        <v>-61.13</v>
      </c>
      <c r="F29" s="168">
        <v>-60.937800000000003</v>
      </c>
      <c r="G29" s="168">
        <v>-553.28710000000001</v>
      </c>
      <c r="H29" s="168">
        <v>-835.55489999999998</v>
      </c>
      <c r="I29" s="168">
        <v>68.752700000000004</v>
      </c>
      <c r="J29" s="168">
        <v>67.929599999999994</v>
      </c>
      <c r="K29" s="168">
        <v>0</v>
      </c>
      <c r="L29" s="168">
        <v>-4.0613999999999999</v>
      </c>
      <c r="M29" s="168">
        <v>132.62090000000001</v>
      </c>
    </row>
    <row r="30" spans="1:13" ht="18" customHeight="1" x14ac:dyDescent="0.25">
      <c r="A30" s="163" t="s">
        <v>53</v>
      </c>
      <c r="B30" s="163" t="s">
        <v>848</v>
      </c>
      <c r="C30" s="168">
        <v>-81.349999999999994</v>
      </c>
      <c r="D30" s="168">
        <v>-81.349999999999994</v>
      </c>
      <c r="E30" s="168">
        <v>-67.17</v>
      </c>
      <c r="F30" s="168">
        <v>-67.749899999999997</v>
      </c>
      <c r="G30" s="168">
        <v>-554.58699999999999</v>
      </c>
      <c r="H30" s="168">
        <v>-852.20690000000002</v>
      </c>
      <c r="I30" s="168">
        <v>74.941199999999995</v>
      </c>
      <c r="J30" s="168">
        <v>75.343000000000004</v>
      </c>
      <c r="K30" s="168">
        <v>50.280500000000004</v>
      </c>
      <c r="L30" s="168">
        <v>21.7149</v>
      </c>
      <c r="M30" s="168">
        <v>222.27959999999999</v>
      </c>
    </row>
    <row r="31" spans="1:13" ht="18" customHeight="1" x14ac:dyDescent="0.25">
      <c r="A31" s="163" t="s">
        <v>53</v>
      </c>
      <c r="B31" s="163" t="s">
        <v>849</v>
      </c>
      <c r="C31" s="171">
        <v>-80.91</v>
      </c>
      <c r="D31" s="171">
        <v>-80.91</v>
      </c>
      <c r="E31" s="171">
        <v>-65.003600000000006</v>
      </c>
      <c r="F31" s="171">
        <v>-64.285300000000007</v>
      </c>
      <c r="G31" s="171">
        <v>-533.64639999999997</v>
      </c>
      <c r="H31" s="171">
        <v>-824.75530000000003</v>
      </c>
      <c r="I31" s="171">
        <v>70.1768</v>
      </c>
      <c r="J31" s="171">
        <v>71.707899999999995</v>
      </c>
      <c r="K31" s="171">
        <v>49.118400000000001</v>
      </c>
      <c r="L31" s="171">
        <v>22.321300000000001</v>
      </c>
      <c r="M31" s="171">
        <v>213.3244</v>
      </c>
    </row>
    <row r="32" spans="1:13" ht="18" customHeight="1" x14ac:dyDescent="0.25">
      <c r="A32" s="163" t="s">
        <v>53</v>
      </c>
      <c r="B32" s="163" t="s">
        <v>850</v>
      </c>
      <c r="C32" s="165">
        <v>-74.75</v>
      </c>
      <c r="D32" s="165">
        <v>-74.75</v>
      </c>
      <c r="E32" s="165">
        <v>-58.816899999999997</v>
      </c>
      <c r="F32" s="165">
        <v>-58.219000000000001</v>
      </c>
      <c r="G32" s="165">
        <v>-520.54880000000003</v>
      </c>
      <c r="H32" s="165">
        <v>-787.0847</v>
      </c>
      <c r="I32" s="165">
        <v>56.977600000000002</v>
      </c>
      <c r="J32" s="165">
        <v>58.4773</v>
      </c>
      <c r="K32" s="165">
        <v>33.581600000000002</v>
      </c>
      <c r="L32" s="165">
        <v>12.7637</v>
      </c>
      <c r="M32" s="165">
        <v>161.80019999999999</v>
      </c>
    </row>
    <row r="33" spans="1:13" ht="18" customHeight="1" x14ac:dyDescent="0.25">
      <c r="A33" s="163" t="s">
        <v>53</v>
      </c>
      <c r="B33" s="163" t="s">
        <v>851</v>
      </c>
      <c r="C33" s="168">
        <v>-72.81</v>
      </c>
      <c r="D33" s="168">
        <v>-72.81</v>
      </c>
      <c r="E33" s="168">
        <v>-55.783799999999999</v>
      </c>
      <c r="F33" s="168">
        <v>-55.236499999999999</v>
      </c>
      <c r="G33" s="168">
        <v>-523.16390000000001</v>
      </c>
      <c r="H33" s="168">
        <v>-779.80420000000004</v>
      </c>
      <c r="I33" s="168">
        <v>54.905900000000003</v>
      </c>
      <c r="J33" s="168">
        <v>55.101900000000001</v>
      </c>
      <c r="K33" s="168">
        <v>0</v>
      </c>
      <c r="L33" s="168">
        <v>3.9866000000000001</v>
      </c>
      <c r="M33" s="168">
        <v>113.9944</v>
      </c>
    </row>
    <row r="34" spans="1:13" ht="18" customHeight="1" x14ac:dyDescent="0.25">
      <c r="A34" s="163" t="s">
        <v>53</v>
      </c>
      <c r="B34" s="163" t="s">
        <v>852</v>
      </c>
      <c r="C34" s="168">
        <v>-75.069999999999993</v>
      </c>
      <c r="D34" s="168">
        <v>-75.069999999999993</v>
      </c>
      <c r="E34" s="168">
        <v>-58.445099999999996</v>
      </c>
      <c r="F34" s="168">
        <v>-57.870100000000001</v>
      </c>
      <c r="G34" s="168">
        <v>-507.99579999999997</v>
      </c>
      <c r="H34" s="168">
        <v>-774.45100000000002</v>
      </c>
      <c r="I34" s="168">
        <v>58.4298</v>
      </c>
      <c r="J34" s="168">
        <v>58.363500000000002</v>
      </c>
      <c r="K34" s="168">
        <v>0</v>
      </c>
      <c r="L34" s="168">
        <v>1.8927</v>
      </c>
      <c r="M34" s="168">
        <v>118.68600000000001</v>
      </c>
    </row>
    <row r="35" spans="1:13" ht="18" customHeight="1" x14ac:dyDescent="0.25">
      <c r="A35" s="163" t="s">
        <v>53</v>
      </c>
      <c r="B35" s="163" t="s">
        <v>853</v>
      </c>
      <c r="C35" s="168">
        <v>-72.41</v>
      </c>
      <c r="D35" s="168">
        <v>-72.41</v>
      </c>
      <c r="E35" s="168">
        <v>-56.726300000000002</v>
      </c>
      <c r="F35" s="168">
        <v>-56.290300000000002</v>
      </c>
      <c r="G35" s="168">
        <v>-516.53240000000005</v>
      </c>
      <c r="H35" s="168">
        <v>-774.36900000000003</v>
      </c>
      <c r="I35" s="168">
        <v>62.304000000000002</v>
      </c>
      <c r="J35" s="168">
        <v>65.156000000000006</v>
      </c>
      <c r="K35" s="168">
        <v>37.787199999999999</v>
      </c>
      <c r="L35" s="168">
        <v>20.814699999999998</v>
      </c>
      <c r="M35" s="168">
        <v>186.06190000000001</v>
      </c>
    </row>
    <row r="36" spans="1:13" ht="18" customHeight="1" x14ac:dyDescent="0.25">
      <c r="A36" s="163" t="s">
        <v>53</v>
      </c>
      <c r="B36" s="163" t="s">
        <v>854</v>
      </c>
      <c r="C36" s="168">
        <v>-74.959999999999994</v>
      </c>
      <c r="D36" s="168">
        <v>-74.959999999999994</v>
      </c>
      <c r="E36" s="168">
        <v>-59.697600000000001</v>
      </c>
      <c r="F36" s="168">
        <v>-60.058199999999999</v>
      </c>
      <c r="G36" s="168">
        <v>-522.29160000000002</v>
      </c>
      <c r="H36" s="168">
        <v>-791.9674</v>
      </c>
      <c r="I36" s="168">
        <v>64.782300000000006</v>
      </c>
      <c r="J36" s="168">
        <v>65.077299999999994</v>
      </c>
      <c r="K36" s="168">
        <v>47.1633</v>
      </c>
      <c r="L36" s="168">
        <v>22.840499999999999</v>
      </c>
      <c r="M36" s="168">
        <v>199.86340000000001</v>
      </c>
    </row>
    <row r="37" spans="1:13" ht="18" customHeight="1" x14ac:dyDescent="0.25">
      <c r="A37" s="163" t="s">
        <v>53</v>
      </c>
      <c r="B37" s="163" t="s">
        <v>855</v>
      </c>
      <c r="C37" s="168">
        <v>-75.03</v>
      </c>
      <c r="D37" s="168">
        <v>-75.03</v>
      </c>
      <c r="E37" s="168">
        <v>-62.050199999999997</v>
      </c>
      <c r="F37" s="168">
        <v>-61.429200000000002</v>
      </c>
      <c r="G37" s="168">
        <v>-511.99880000000002</v>
      </c>
      <c r="H37" s="168">
        <v>-785.53819999999996</v>
      </c>
      <c r="I37" s="168">
        <v>62.9193</v>
      </c>
      <c r="J37" s="168">
        <v>65.064800000000005</v>
      </c>
      <c r="K37" s="168">
        <v>56.5946</v>
      </c>
      <c r="L37" s="168">
        <v>30.044899999999998</v>
      </c>
      <c r="M37" s="168">
        <v>214.62360000000001</v>
      </c>
    </row>
    <row r="38" spans="1:13" ht="18" customHeight="1" x14ac:dyDescent="0.25">
      <c r="A38" s="163" t="s">
        <v>53</v>
      </c>
      <c r="B38" s="163" t="s">
        <v>856</v>
      </c>
      <c r="C38" s="168">
        <v>-76.760000000000005</v>
      </c>
      <c r="D38" s="168">
        <v>-76.760000000000005</v>
      </c>
      <c r="E38" s="168">
        <v>-59.9893</v>
      </c>
      <c r="F38" s="168">
        <v>-62.247500000000002</v>
      </c>
      <c r="G38" s="168">
        <v>-520.75969999999995</v>
      </c>
      <c r="H38" s="168">
        <v>-796.51649999999995</v>
      </c>
      <c r="I38" s="168">
        <v>67.207599999999999</v>
      </c>
      <c r="J38" s="168">
        <v>67.9589</v>
      </c>
      <c r="K38" s="168">
        <v>82.797499999999999</v>
      </c>
      <c r="L38" s="168">
        <v>51.663699999999999</v>
      </c>
      <c r="M38" s="168">
        <v>269.6277</v>
      </c>
    </row>
    <row r="39" spans="1:13" ht="18" customHeight="1" x14ac:dyDescent="0.25">
      <c r="A39" s="163" t="s">
        <v>53</v>
      </c>
      <c r="B39" s="163" t="s">
        <v>857</v>
      </c>
      <c r="C39" s="171">
        <v>-75.84</v>
      </c>
      <c r="D39" s="171">
        <v>-75.84</v>
      </c>
      <c r="E39" s="171">
        <v>-61.971600000000002</v>
      </c>
      <c r="F39" s="171">
        <v>-62.423900000000003</v>
      </c>
      <c r="G39" s="171">
        <v>-509.50670000000002</v>
      </c>
      <c r="H39" s="171">
        <v>-785.58219999999994</v>
      </c>
      <c r="I39" s="171">
        <v>78.529700000000005</v>
      </c>
      <c r="J39" s="171">
        <v>80.517399999999995</v>
      </c>
      <c r="K39" s="171">
        <v>134.32640000000001</v>
      </c>
      <c r="L39" s="171">
        <v>98.410899999999998</v>
      </c>
      <c r="M39" s="171">
        <v>391.78440000000001</v>
      </c>
    </row>
    <row r="40" spans="1:13" ht="18" customHeight="1" x14ac:dyDescent="0.25">
      <c r="A40" s="163" t="s">
        <v>53</v>
      </c>
      <c r="B40" s="163" t="s">
        <v>858</v>
      </c>
      <c r="C40" s="165">
        <v>-69.95</v>
      </c>
      <c r="D40" s="165">
        <v>-69.95</v>
      </c>
      <c r="E40" s="165">
        <v>-50.294699999999999</v>
      </c>
      <c r="F40" s="165">
        <v>-49.894500000000001</v>
      </c>
      <c r="G40" s="165">
        <v>-512.23440000000005</v>
      </c>
      <c r="H40" s="165">
        <v>-752.32360000000006</v>
      </c>
      <c r="I40" s="165">
        <v>107.47580000000001</v>
      </c>
      <c r="J40" s="165">
        <v>107.99769999999999</v>
      </c>
      <c r="K40" s="165">
        <v>264.25040000000001</v>
      </c>
      <c r="L40" s="165">
        <v>199.89279999999999</v>
      </c>
      <c r="M40" s="165">
        <v>679.61670000000004</v>
      </c>
    </row>
    <row r="41" spans="1:13" ht="18" customHeight="1" x14ac:dyDescent="0.25">
      <c r="A41" s="163" t="s">
        <v>53</v>
      </c>
      <c r="B41" s="163" t="s">
        <v>859</v>
      </c>
      <c r="C41" s="168">
        <v>-70.540000000000006</v>
      </c>
      <c r="D41" s="168">
        <v>-70.540000000000006</v>
      </c>
      <c r="E41" s="168">
        <v>-52.9131</v>
      </c>
      <c r="F41" s="168">
        <v>-52.3523</v>
      </c>
      <c r="G41" s="168">
        <v>-490.5829</v>
      </c>
      <c r="H41" s="168">
        <v>-736.92830000000004</v>
      </c>
      <c r="I41" s="168">
        <v>134.66</v>
      </c>
      <c r="J41" s="168">
        <v>132.7621</v>
      </c>
      <c r="K41" s="168">
        <v>399.63029999999998</v>
      </c>
      <c r="L41" s="168">
        <v>312.37200000000001</v>
      </c>
      <c r="M41" s="168">
        <v>979.42439999999999</v>
      </c>
    </row>
    <row r="42" spans="1:13" ht="18" customHeight="1" x14ac:dyDescent="0.25">
      <c r="A42" s="163" t="s">
        <v>53</v>
      </c>
      <c r="B42" s="163" t="s">
        <v>860</v>
      </c>
      <c r="C42" s="168">
        <v>-67.37</v>
      </c>
      <c r="D42" s="168">
        <v>-67.37</v>
      </c>
      <c r="E42" s="168">
        <v>-57.862499999999997</v>
      </c>
      <c r="F42" s="168">
        <v>-58.400100000000002</v>
      </c>
      <c r="G42" s="168">
        <v>-447.53210000000001</v>
      </c>
      <c r="H42" s="168">
        <v>-698.53470000000004</v>
      </c>
      <c r="I42" s="168">
        <v>156.81030000000001</v>
      </c>
      <c r="J42" s="168">
        <v>157.74440000000001</v>
      </c>
      <c r="K42" s="168">
        <v>514.43299999999999</v>
      </c>
      <c r="L42" s="168">
        <v>412.41910000000001</v>
      </c>
      <c r="M42" s="168">
        <v>1241.4068</v>
      </c>
    </row>
    <row r="43" spans="1:13" ht="18" customHeight="1" x14ac:dyDescent="0.25">
      <c r="A43" s="163" t="s">
        <v>53</v>
      </c>
      <c r="B43" s="163" t="s">
        <v>861</v>
      </c>
      <c r="C43" s="168">
        <v>-61.47</v>
      </c>
      <c r="D43" s="168">
        <v>-61.47</v>
      </c>
      <c r="E43" s="168">
        <v>-50.407600000000002</v>
      </c>
      <c r="F43" s="168">
        <v>-49.5199</v>
      </c>
      <c r="G43" s="168">
        <v>-422.44220000000001</v>
      </c>
      <c r="H43" s="168">
        <v>-645.30970000000002</v>
      </c>
      <c r="I43" s="168">
        <v>160.31790000000001</v>
      </c>
      <c r="J43" s="168">
        <v>158.68029999999999</v>
      </c>
      <c r="K43" s="168">
        <v>522.8682</v>
      </c>
      <c r="L43" s="168">
        <v>420.75709999999998</v>
      </c>
      <c r="M43" s="168">
        <v>1262.6234999999999</v>
      </c>
    </row>
    <row r="44" spans="1:13" ht="18" customHeight="1" x14ac:dyDescent="0.25">
      <c r="A44" s="163" t="s">
        <v>53</v>
      </c>
      <c r="B44" s="163" t="s">
        <v>862</v>
      </c>
      <c r="C44" s="168">
        <v>-74.290000000000006</v>
      </c>
      <c r="D44" s="168">
        <v>-74.290000000000006</v>
      </c>
      <c r="E44" s="168">
        <v>-60.8581</v>
      </c>
      <c r="F44" s="168">
        <v>-60.559399999999997</v>
      </c>
      <c r="G44" s="168">
        <v>-472.8064</v>
      </c>
      <c r="H44" s="168">
        <v>-742.8039</v>
      </c>
      <c r="I44" s="168">
        <v>161.7199</v>
      </c>
      <c r="J44" s="168">
        <v>161.64609999999999</v>
      </c>
      <c r="K44" s="168">
        <v>536.2527</v>
      </c>
      <c r="L44" s="168">
        <v>430.65030000000002</v>
      </c>
      <c r="M44" s="168">
        <v>1290.269</v>
      </c>
    </row>
    <row r="45" spans="1:13" ht="18" customHeight="1" x14ac:dyDescent="0.25">
      <c r="A45" s="163" t="s">
        <v>53</v>
      </c>
      <c r="B45" s="163" t="s">
        <v>863</v>
      </c>
      <c r="C45" s="168">
        <v>-74.03</v>
      </c>
      <c r="D45" s="168">
        <v>-74.03</v>
      </c>
      <c r="E45" s="168">
        <v>-65.1036</v>
      </c>
      <c r="F45" s="168">
        <v>-64.951999999999998</v>
      </c>
      <c r="G45" s="168">
        <v>-507.99439999999998</v>
      </c>
      <c r="H45" s="168">
        <v>-786.11</v>
      </c>
      <c r="I45" s="168">
        <v>159.30240000000001</v>
      </c>
      <c r="J45" s="168">
        <v>158.0324</v>
      </c>
      <c r="K45" s="168">
        <v>508.69499999999999</v>
      </c>
      <c r="L45" s="168">
        <v>408.20569999999998</v>
      </c>
      <c r="M45" s="168">
        <v>1234.2355</v>
      </c>
    </row>
    <row r="46" spans="1:13" ht="18" customHeight="1" x14ac:dyDescent="0.25">
      <c r="A46" s="163" t="s">
        <v>53</v>
      </c>
      <c r="B46" s="163" t="s">
        <v>864</v>
      </c>
      <c r="C46" s="168">
        <v>-66.87</v>
      </c>
      <c r="D46" s="168">
        <v>-66.87</v>
      </c>
      <c r="E46" s="168">
        <v>-62.054699999999997</v>
      </c>
      <c r="F46" s="168">
        <v>-61.058199999999999</v>
      </c>
      <c r="G46" s="168">
        <v>-468.24329999999998</v>
      </c>
      <c r="H46" s="168">
        <v>-725.09619999999995</v>
      </c>
      <c r="I46" s="168">
        <v>159.98439999999999</v>
      </c>
      <c r="J46" s="168">
        <v>160.565</v>
      </c>
      <c r="K46" s="168">
        <v>512.46460000000002</v>
      </c>
      <c r="L46" s="168">
        <v>410.58049999999997</v>
      </c>
      <c r="M46" s="168">
        <v>1243.5944999999999</v>
      </c>
    </row>
    <row r="47" spans="1:13" ht="18" customHeight="1" x14ac:dyDescent="0.25">
      <c r="A47" s="163" t="s">
        <v>53</v>
      </c>
      <c r="B47" s="163" t="s">
        <v>865</v>
      </c>
      <c r="C47" s="171">
        <v>-62.96</v>
      </c>
      <c r="D47" s="171">
        <v>-62.96</v>
      </c>
      <c r="E47" s="171">
        <v>-59.200299999999999</v>
      </c>
      <c r="F47" s="171">
        <v>-58.4345</v>
      </c>
      <c r="G47" s="171">
        <v>-448.9006</v>
      </c>
      <c r="H47" s="171">
        <v>-692.45540000000005</v>
      </c>
      <c r="I47" s="171">
        <v>160.1996</v>
      </c>
      <c r="J47" s="171">
        <v>160.84460000000001</v>
      </c>
      <c r="K47" s="171">
        <v>510.62119999999999</v>
      </c>
      <c r="L47" s="171">
        <v>416.56380000000001</v>
      </c>
      <c r="M47" s="171">
        <v>1248.2292</v>
      </c>
    </row>
    <row r="48" spans="1:13" ht="18" customHeight="1" x14ac:dyDescent="0.25">
      <c r="A48" s="163" t="s">
        <v>53</v>
      </c>
      <c r="B48" s="163" t="s">
        <v>866</v>
      </c>
      <c r="C48" s="165">
        <v>-58.54</v>
      </c>
      <c r="D48" s="165">
        <v>-58.54</v>
      </c>
      <c r="E48" s="165">
        <v>-58.165599999999998</v>
      </c>
      <c r="F48" s="165">
        <v>-57.5351</v>
      </c>
      <c r="G48" s="165">
        <v>-449.04239999999999</v>
      </c>
      <c r="H48" s="165">
        <v>-681.82309999999995</v>
      </c>
      <c r="I48" s="165">
        <v>160.8013</v>
      </c>
      <c r="J48" s="165">
        <v>159.08709999999999</v>
      </c>
      <c r="K48" s="165">
        <v>501.72899999999998</v>
      </c>
      <c r="L48" s="165">
        <v>405.16750000000002</v>
      </c>
      <c r="M48" s="165">
        <v>1226.7849000000001</v>
      </c>
    </row>
    <row r="49" spans="1:13" ht="18" customHeight="1" x14ac:dyDescent="0.25">
      <c r="A49" s="163" t="s">
        <v>53</v>
      </c>
      <c r="B49" s="163" t="s">
        <v>867</v>
      </c>
      <c r="C49" s="168">
        <v>-59.89</v>
      </c>
      <c r="D49" s="168">
        <v>-59.89</v>
      </c>
      <c r="E49" s="168">
        <v>-59.588700000000003</v>
      </c>
      <c r="F49" s="168">
        <v>-58.7712</v>
      </c>
      <c r="G49" s="168">
        <v>-457.26490000000001</v>
      </c>
      <c r="H49" s="168">
        <v>-695.40480000000002</v>
      </c>
      <c r="I49" s="168">
        <v>162.10339999999999</v>
      </c>
      <c r="J49" s="168">
        <v>161.94999999999999</v>
      </c>
      <c r="K49" s="168">
        <v>503.38850000000002</v>
      </c>
      <c r="L49" s="168">
        <v>403.03969999999998</v>
      </c>
      <c r="M49" s="168">
        <v>1230.4816000000001</v>
      </c>
    </row>
    <row r="50" spans="1:13" ht="18" customHeight="1" x14ac:dyDescent="0.25">
      <c r="A50" s="163" t="s">
        <v>53</v>
      </c>
      <c r="B50" s="163" t="s">
        <v>868</v>
      </c>
      <c r="C50" s="168">
        <v>-56.86</v>
      </c>
      <c r="D50" s="168">
        <v>-56.86</v>
      </c>
      <c r="E50" s="168">
        <v>-57.536499999999997</v>
      </c>
      <c r="F50" s="168">
        <v>-57.758600000000001</v>
      </c>
      <c r="G50" s="168">
        <v>-433.03489999999999</v>
      </c>
      <c r="H50" s="168">
        <v>-662.05</v>
      </c>
      <c r="I50" s="168">
        <v>158.8168</v>
      </c>
      <c r="J50" s="168">
        <v>160.52539999999999</v>
      </c>
      <c r="K50" s="168">
        <v>492.3426</v>
      </c>
      <c r="L50" s="168">
        <v>403.0197</v>
      </c>
      <c r="M50" s="168">
        <v>1214.7045000000001</v>
      </c>
    </row>
    <row r="51" spans="1:13" ht="18" customHeight="1" x14ac:dyDescent="0.25">
      <c r="A51" s="163" t="s">
        <v>53</v>
      </c>
      <c r="B51" s="163" t="s">
        <v>869</v>
      </c>
      <c r="C51" s="168">
        <v>-52.52</v>
      </c>
      <c r="D51" s="168">
        <v>-52.52</v>
      </c>
      <c r="E51" s="168">
        <v>-53.782899999999998</v>
      </c>
      <c r="F51" s="168">
        <v>-52.861899999999999</v>
      </c>
      <c r="G51" s="168">
        <v>-421.90629999999999</v>
      </c>
      <c r="H51" s="168">
        <v>-633.59109999999998</v>
      </c>
      <c r="I51" s="168">
        <v>152.3211</v>
      </c>
      <c r="J51" s="168">
        <v>152.68469999999999</v>
      </c>
      <c r="K51" s="168">
        <v>477.6866</v>
      </c>
      <c r="L51" s="168">
        <v>393.96710000000002</v>
      </c>
      <c r="M51" s="168">
        <v>1176.6595</v>
      </c>
    </row>
    <row r="52" spans="1:13" ht="18" customHeight="1" x14ac:dyDescent="0.25">
      <c r="A52" s="163" t="s">
        <v>53</v>
      </c>
      <c r="B52" s="163" t="s">
        <v>870</v>
      </c>
      <c r="C52" s="168">
        <v>-57.06</v>
      </c>
      <c r="D52" s="168">
        <v>-57.06</v>
      </c>
      <c r="E52" s="168">
        <v>-56.161900000000003</v>
      </c>
      <c r="F52" s="168">
        <v>-55.941200000000002</v>
      </c>
      <c r="G52" s="168">
        <v>-432.24529999999999</v>
      </c>
      <c r="H52" s="168">
        <v>-658.46839999999997</v>
      </c>
      <c r="I52" s="168">
        <v>152.60589999999999</v>
      </c>
      <c r="J52" s="168">
        <v>151.4375</v>
      </c>
      <c r="K52" s="168">
        <v>473.76569999999998</v>
      </c>
      <c r="L52" s="168">
        <v>379.07780000000002</v>
      </c>
      <c r="M52" s="168">
        <v>1156.8869</v>
      </c>
    </row>
    <row r="53" spans="1:13" ht="18" customHeight="1" x14ac:dyDescent="0.25">
      <c r="A53" s="163" t="s">
        <v>53</v>
      </c>
      <c r="B53" s="163" t="s">
        <v>871</v>
      </c>
      <c r="C53" s="168">
        <v>-66.63</v>
      </c>
      <c r="D53" s="168">
        <v>-66.63</v>
      </c>
      <c r="E53" s="168">
        <v>-58.354100000000003</v>
      </c>
      <c r="F53" s="168">
        <v>-58.021700000000003</v>
      </c>
      <c r="G53" s="168">
        <v>-434.6884</v>
      </c>
      <c r="H53" s="168">
        <v>-684.32420000000002</v>
      </c>
      <c r="I53" s="168">
        <v>149.62520000000001</v>
      </c>
      <c r="J53" s="168">
        <v>148.89959999999999</v>
      </c>
      <c r="K53" s="168">
        <v>446.96469999999999</v>
      </c>
      <c r="L53" s="168">
        <v>374.84589999999997</v>
      </c>
      <c r="M53" s="168">
        <v>1120.3353999999999</v>
      </c>
    </row>
    <row r="54" spans="1:13" ht="18" customHeight="1" x14ac:dyDescent="0.25">
      <c r="A54" s="163" t="s">
        <v>53</v>
      </c>
      <c r="B54" s="163" t="s">
        <v>872</v>
      </c>
      <c r="C54" s="168">
        <v>-58.93</v>
      </c>
      <c r="D54" s="168">
        <v>-58.93</v>
      </c>
      <c r="E54" s="168">
        <v>-52.3309</v>
      </c>
      <c r="F54" s="168">
        <v>-52.275500000000001</v>
      </c>
      <c r="G54" s="168">
        <v>-380.09609999999998</v>
      </c>
      <c r="H54" s="168">
        <v>-602.5625</v>
      </c>
      <c r="I54" s="168">
        <v>144.33879999999999</v>
      </c>
      <c r="J54" s="168">
        <v>145.19280000000001</v>
      </c>
      <c r="K54" s="168">
        <v>435.47989999999999</v>
      </c>
      <c r="L54" s="168">
        <v>363.73450000000003</v>
      </c>
      <c r="M54" s="168">
        <v>1088.7460000000001</v>
      </c>
    </row>
    <row r="55" spans="1:13" ht="18" customHeight="1" x14ac:dyDescent="0.25">
      <c r="A55" s="163" t="s">
        <v>873</v>
      </c>
      <c r="B55" s="163" t="s">
        <v>54</v>
      </c>
      <c r="C55" s="171">
        <v>-56.04</v>
      </c>
      <c r="D55" s="171">
        <v>-56.04</v>
      </c>
      <c r="E55" s="171">
        <v>-50.7639</v>
      </c>
      <c r="F55" s="171">
        <v>-50.514499999999998</v>
      </c>
      <c r="G55" s="171">
        <v>-374.50529999999998</v>
      </c>
      <c r="H55" s="171">
        <v>-587.86369999999999</v>
      </c>
      <c r="I55" s="171">
        <v>142.82329999999999</v>
      </c>
      <c r="J55" s="171">
        <v>142.7295</v>
      </c>
      <c r="K55" s="171">
        <v>433.36540000000002</v>
      </c>
      <c r="L55" s="171">
        <v>360.7475</v>
      </c>
      <c r="M55" s="171">
        <v>1079.6657</v>
      </c>
    </row>
    <row r="56" spans="1:13" x14ac:dyDescent="0.25">
      <c r="A56" s="238" t="s">
        <v>885</v>
      </c>
      <c r="B56" s="238"/>
      <c r="C56" s="173">
        <v>-38.39</v>
      </c>
      <c r="D56" s="173">
        <v>-38.39</v>
      </c>
      <c r="E56" s="173">
        <v>-42.199399999999997</v>
      </c>
      <c r="F56" s="173">
        <v>-41.950699999999998</v>
      </c>
      <c r="G56" s="173">
        <v>-294.93810000000002</v>
      </c>
      <c r="H56" s="173"/>
      <c r="I56" s="173">
        <v>162.10339999999999</v>
      </c>
      <c r="J56" s="173">
        <v>161.94999999999999</v>
      </c>
      <c r="K56" s="173">
        <v>536.2527</v>
      </c>
      <c r="L56" s="173">
        <v>430.65030000000002</v>
      </c>
      <c r="M56" s="173"/>
    </row>
    <row r="57" spans="1:13" x14ac:dyDescent="0.25">
      <c r="A57" s="238" t="s">
        <v>886</v>
      </c>
      <c r="B57" s="238"/>
      <c r="C57" s="173">
        <v>-81.349999999999994</v>
      </c>
      <c r="D57" s="173">
        <v>-81.349999999999994</v>
      </c>
      <c r="E57" s="173">
        <v>-67.17</v>
      </c>
      <c r="F57" s="173">
        <v>-67.749899999999997</v>
      </c>
      <c r="G57" s="173">
        <v>-554.58699999999999</v>
      </c>
      <c r="H57" s="173"/>
      <c r="I57" s="173">
        <v>54.905900000000003</v>
      </c>
      <c r="J57" s="173">
        <v>55.101900000000001</v>
      </c>
      <c r="K57" s="173">
        <v>0</v>
      </c>
      <c r="L57" s="173">
        <v>-4.0613999999999999</v>
      </c>
      <c r="M57" s="173"/>
    </row>
    <row r="58" spans="1:13" x14ac:dyDescent="0.25">
      <c r="A58" s="238" t="s">
        <v>887</v>
      </c>
      <c r="B58" s="238"/>
      <c r="C58" s="173">
        <v>-61.183541666666663</v>
      </c>
      <c r="D58" s="173">
        <v>-61.183541666666663</v>
      </c>
      <c r="E58" s="173">
        <v>-54.428679166666669</v>
      </c>
      <c r="F58" s="173">
        <v>-54.161527083333333</v>
      </c>
      <c r="G58" s="173">
        <v>-431.48789166666666</v>
      </c>
      <c r="H58" s="173"/>
      <c r="I58" s="173">
        <v>118.45972083333334</v>
      </c>
      <c r="J58" s="173">
        <v>118.82169374999999</v>
      </c>
      <c r="K58" s="173">
        <v>303.78778333333332</v>
      </c>
      <c r="L58" s="173">
        <v>242.46748333333332</v>
      </c>
      <c r="M58" s="173"/>
    </row>
    <row r="59" spans="1:13" ht="27" customHeight="1" x14ac:dyDescent="0.25">
      <c r="A59" s="238" t="s">
        <v>3</v>
      </c>
      <c r="B59" s="238"/>
      <c r="C59" s="239" t="s">
        <v>206</v>
      </c>
      <c r="D59" s="239"/>
      <c r="E59" s="239" t="s">
        <v>446</v>
      </c>
      <c r="F59" s="239"/>
      <c r="G59" s="239" t="s">
        <v>42</v>
      </c>
      <c r="H59" s="239" t="s">
        <v>982</v>
      </c>
      <c r="I59" s="239" t="s">
        <v>42</v>
      </c>
      <c r="J59" s="239"/>
      <c r="K59" s="239"/>
      <c r="L59" s="239" t="s">
        <v>184</v>
      </c>
      <c r="M59" s="239" t="s">
        <v>982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0" t="s">
        <v>2820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20.100000000000001" hidden="1" customHeight="1" x14ac:dyDescent="0.25">
      <c r="A5" s="238" t="s">
        <v>1861</v>
      </c>
      <c r="B5" s="238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8" t="s">
        <v>1862</v>
      </c>
      <c r="B6" s="238"/>
      <c r="C6" s="177" t="s">
        <v>2821</v>
      </c>
      <c r="D6" s="177" t="s">
        <v>2822</v>
      </c>
      <c r="E6" s="177" t="s">
        <v>2823</v>
      </c>
      <c r="F6" s="177" t="s">
        <v>2824</v>
      </c>
      <c r="G6" s="177" t="s">
        <v>2825</v>
      </c>
      <c r="H6" s="177" t="s">
        <v>2826</v>
      </c>
      <c r="I6" s="177" t="s">
        <v>2827</v>
      </c>
      <c r="J6" s="177" t="s">
        <v>2828</v>
      </c>
      <c r="K6" s="177" t="s">
        <v>2829</v>
      </c>
      <c r="L6" s="177" t="s">
        <v>2830</v>
      </c>
      <c r="M6" s="177" t="s">
        <v>2831</v>
      </c>
      <c r="N6" s="177" t="s">
        <v>2832</v>
      </c>
      <c r="O6" s="11" t="s">
        <v>2833</v>
      </c>
      <c r="P6" s="11" t="s">
        <v>2834</v>
      </c>
      <c r="Q6" s="11" t="s">
        <v>2835</v>
      </c>
      <c r="R6" s="11" t="s">
        <v>2836</v>
      </c>
      <c r="S6" s="11" t="s">
        <v>2837</v>
      </c>
      <c r="T6" s="11" t="s">
        <v>2838</v>
      </c>
      <c r="U6" s="11" t="s">
        <v>2839</v>
      </c>
      <c r="V6" s="11" t="s">
        <v>2840</v>
      </c>
      <c r="W6" s="11" t="s">
        <v>2841</v>
      </c>
      <c r="X6" s="178" t="s">
        <v>2842</v>
      </c>
      <c r="Y6" s="178" t="s">
        <v>2843</v>
      </c>
      <c r="Z6" s="178" t="s">
        <v>2844</v>
      </c>
      <c r="AA6" s="178" t="s">
        <v>2845</v>
      </c>
      <c r="AB6" s="178" t="s">
        <v>2846</v>
      </c>
      <c r="AC6" s="178" t="s">
        <v>2847</v>
      </c>
      <c r="AD6" s="178" t="s">
        <v>2848</v>
      </c>
      <c r="AE6" s="178" t="s">
        <v>2849</v>
      </c>
      <c r="AF6" s="178" t="s">
        <v>2850</v>
      </c>
    </row>
    <row r="7" spans="1:32" ht="27" customHeight="1" x14ac:dyDescent="0.25">
      <c r="A7" s="238" t="s">
        <v>289</v>
      </c>
      <c r="B7" s="238"/>
      <c r="C7" s="242" t="s">
        <v>2851</v>
      </c>
      <c r="D7" s="242" t="s">
        <v>2852</v>
      </c>
      <c r="E7" s="242" t="s">
        <v>571</v>
      </c>
      <c r="F7" s="242" t="s">
        <v>563</v>
      </c>
      <c r="G7" s="242" t="s">
        <v>2853</v>
      </c>
      <c r="H7" s="242" t="s">
        <v>566</v>
      </c>
      <c r="I7" s="242" t="s">
        <v>203</v>
      </c>
      <c r="J7" s="242" t="s">
        <v>577</v>
      </c>
      <c r="K7" s="242" t="s">
        <v>200</v>
      </c>
      <c r="L7" s="242" t="s">
        <v>595</v>
      </c>
      <c r="M7" s="242" t="s">
        <v>388</v>
      </c>
      <c r="N7" s="242" t="s">
        <v>192</v>
      </c>
      <c r="O7" s="237" t="s">
        <v>534</v>
      </c>
      <c r="P7" s="237" t="s">
        <v>531</v>
      </c>
      <c r="Q7" s="237" t="s">
        <v>456</v>
      </c>
      <c r="R7" s="237" t="s">
        <v>2854</v>
      </c>
      <c r="S7" s="237" t="s">
        <v>297</v>
      </c>
      <c r="T7" s="237" t="s">
        <v>396</v>
      </c>
      <c r="U7" s="237" t="s">
        <v>2855</v>
      </c>
      <c r="V7" s="237" t="s">
        <v>2856</v>
      </c>
      <c r="W7" s="237" t="s">
        <v>2857</v>
      </c>
      <c r="X7" s="243" t="s">
        <v>2858</v>
      </c>
      <c r="Y7" s="243" t="s">
        <v>2859</v>
      </c>
      <c r="Z7" s="243" t="s">
        <v>2860</v>
      </c>
      <c r="AA7" s="243" t="s">
        <v>2861</v>
      </c>
      <c r="AB7" s="243" t="s">
        <v>2862</v>
      </c>
      <c r="AC7" s="243" t="s">
        <v>2863</v>
      </c>
      <c r="AD7" s="243" t="s">
        <v>2855</v>
      </c>
      <c r="AE7" s="243" t="s">
        <v>2864</v>
      </c>
      <c r="AF7" s="243" t="s">
        <v>2856</v>
      </c>
    </row>
    <row r="8" spans="1:32" x14ac:dyDescent="0.25">
      <c r="A8" s="238" t="s">
        <v>2865</v>
      </c>
      <c r="B8" s="238"/>
      <c r="C8" s="177" t="s">
        <v>2866</v>
      </c>
      <c r="D8" s="177" t="s">
        <v>2866</v>
      </c>
      <c r="E8" s="177" t="s">
        <v>2866</v>
      </c>
      <c r="F8" s="177" t="s">
        <v>2866</v>
      </c>
      <c r="G8" s="177" t="s">
        <v>2866</v>
      </c>
      <c r="H8" s="177" t="s">
        <v>2866</v>
      </c>
      <c r="I8" s="177" t="s">
        <v>2866</v>
      </c>
      <c r="J8" s="177" t="s">
        <v>2866</v>
      </c>
      <c r="K8" s="177" t="s">
        <v>2866</v>
      </c>
      <c r="L8" s="177" t="s">
        <v>2866</v>
      </c>
      <c r="M8" s="177" t="s">
        <v>2866</v>
      </c>
      <c r="N8" s="177" t="s">
        <v>2866</v>
      </c>
      <c r="O8" s="11" t="s">
        <v>2867</v>
      </c>
      <c r="P8" s="11" t="s">
        <v>2867</v>
      </c>
      <c r="Q8" s="11" t="s">
        <v>2867</v>
      </c>
      <c r="R8" s="11" t="s">
        <v>2867</v>
      </c>
      <c r="S8" s="11" t="s">
        <v>2867</v>
      </c>
      <c r="T8" s="11" t="s">
        <v>2867</v>
      </c>
      <c r="U8" s="11" t="s">
        <v>2867</v>
      </c>
      <c r="V8" s="11" t="s">
        <v>2867</v>
      </c>
      <c r="W8" s="11" t="s">
        <v>2867</v>
      </c>
      <c r="X8" s="178" t="s">
        <v>2868</v>
      </c>
      <c r="Y8" s="178" t="s">
        <v>2868</v>
      </c>
      <c r="Z8" s="178" t="s">
        <v>2868</v>
      </c>
      <c r="AA8" s="178" t="s">
        <v>2868</v>
      </c>
      <c r="AB8" s="178" t="s">
        <v>2868</v>
      </c>
      <c r="AC8" s="178" t="s">
        <v>2868</v>
      </c>
      <c r="AD8" s="178" t="s">
        <v>2868</v>
      </c>
      <c r="AE8" s="178" t="s">
        <v>2868</v>
      </c>
      <c r="AF8" s="178" t="s">
        <v>2868</v>
      </c>
    </row>
    <row r="9" spans="1:32" ht="27" customHeight="1" x14ac:dyDescent="0.25">
      <c r="A9" s="159" t="s">
        <v>49</v>
      </c>
      <c r="B9" s="159" t="s">
        <v>603</v>
      </c>
      <c r="C9" s="177" t="s">
        <v>2869</v>
      </c>
      <c r="D9" s="177" t="s">
        <v>2869</v>
      </c>
      <c r="E9" s="177" t="s">
        <v>2869</v>
      </c>
      <c r="F9" s="177" t="s">
        <v>2869</v>
      </c>
      <c r="G9" s="177" t="s">
        <v>2869</v>
      </c>
      <c r="H9" s="177" t="s">
        <v>2869</v>
      </c>
      <c r="I9" s="177" t="s">
        <v>2869</v>
      </c>
      <c r="J9" s="177" t="s">
        <v>2869</v>
      </c>
      <c r="K9" s="177" t="s">
        <v>2869</v>
      </c>
      <c r="L9" s="177" t="s">
        <v>2869</v>
      </c>
      <c r="M9" s="177" t="s">
        <v>2869</v>
      </c>
      <c r="N9" s="177" t="s">
        <v>2869</v>
      </c>
      <c r="O9" s="11" t="s">
        <v>2869</v>
      </c>
      <c r="P9" s="11" t="s">
        <v>2869</v>
      </c>
      <c r="Q9" s="11" t="s">
        <v>2869</v>
      </c>
      <c r="R9" s="11" t="s">
        <v>2869</v>
      </c>
      <c r="S9" s="11" t="s">
        <v>2869</v>
      </c>
      <c r="T9" s="11" t="s">
        <v>2869</v>
      </c>
      <c r="U9" s="11" t="s">
        <v>2869</v>
      </c>
      <c r="V9" s="11" t="s">
        <v>2869</v>
      </c>
      <c r="W9" s="11" t="s">
        <v>2869</v>
      </c>
      <c r="X9" s="178" t="s">
        <v>2869</v>
      </c>
      <c r="Y9" s="178" t="s">
        <v>2869</v>
      </c>
      <c r="Z9" s="178" t="s">
        <v>2869</v>
      </c>
      <c r="AA9" s="178" t="s">
        <v>2869</v>
      </c>
      <c r="AB9" s="178" t="s">
        <v>2869</v>
      </c>
      <c r="AC9" s="178" t="s">
        <v>2869</v>
      </c>
      <c r="AD9" s="178" t="s">
        <v>2869</v>
      </c>
      <c r="AE9" s="178" t="s">
        <v>2869</v>
      </c>
      <c r="AF9" s="178" t="s">
        <v>2869</v>
      </c>
    </row>
    <row r="10" spans="1:32" ht="18" customHeight="1" x14ac:dyDescent="0.25">
      <c r="A10" s="163" t="s">
        <v>53</v>
      </c>
      <c r="B10" s="163" t="s">
        <v>826</v>
      </c>
      <c r="C10" s="165">
        <v>499.17970000000003</v>
      </c>
      <c r="D10" s="165">
        <v>504.32589999999999</v>
      </c>
      <c r="E10" s="164">
        <v>502.3972</v>
      </c>
      <c r="F10" s="165">
        <v>512.80190000000005</v>
      </c>
      <c r="G10" s="165">
        <v>512.9194</v>
      </c>
      <c r="H10" s="165">
        <v>511.58010000000002</v>
      </c>
      <c r="I10" s="164">
        <v>513.95669999999996</v>
      </c>
      <c r="J10" s="165">
        <v>503.72800000000001</v>
      </c>
      <c r="K10" s="165">
        <v>500.47120000000001</v>
      </c>
      <c r="L10" s="165">
        <v>487.86349999999999</v>
      </c>
      <c r="M10" s="165">
        <v>506.51729999999998</v>
      </c>
      <c r="N10" s="165">
        <v>492.1567</v>
      </c>
      <c r="O10" s="165">
        <v>226.72030000000001</v>
      </c>
      <c r="P10" s="165">
        <v>225.56450000000001</v>
      </c>
      <c r="Q10" s="165">
        <v>226.5736</v>
      </c>
      <c r="R10" s="165">
        <v>223.00370000000001</v>
      </c>
      <c r="S10" s="165">
        <v>220.96709999999999</v>
      </c>
      <c r="T10" s="165">
        <v>221.4667</v>
      </c>
      <c r="U10" s="165">
        <v>226.5</v>
      </c>
      <c r="V10" s="164">
        <v>0</v>
      </c>
      <c r="W10" s="165">
        <v>227.1</v>
      </c>
      <c r="X10" s="165">
        <v>139.8783</v>
      </c>
      <c r="Y10" s="165">
        <v>140.66409999999999</v>
      </c>
      <c r="Z10" s="165">
        <v>139.50049999999999</v>
      </c>
      <c r="AA10" s="165">
        <v>137.17339999999999</v>
      </c>
      <c r="AB10" s="165">
        <v>136.7304</v>
      </c>
      <c r="AC10" s="164">
        <v>0</v>
      </c>
      <c r="AD10" s="165">
        <v>142.07329999999999</v>
      </c>
      <c r="AE10" s="165">
        <v>131.01589999999999</v>
      </c>
      <c r="AF10" s="165">
        <v>140.5335</v>
      </c>
    </row>
    <row r="11" spans="1:32" ht="18" customHeight="1" x14ac:dyDescent="0.25">
      <c r="A11" s="163" t="s">
        <v>53</v>
      </c>
      <c r="B11" s="163" t="s">
        <v>827</v>
      </c>
      <c r="C11" s="168">
        <v>499.65190000000001</v>
      </c>
      <c r="D11" s="168">
        <v>504.69349999999997</v>
      </c>
      <c r="E11" s="167">
        <v>503.08</v>
      </c>
      <c r="F11" s="168">
        <v>511.2516</v>
      </c>
      <c r="G11" s="168">
        <v>511.4402</v>
      </c>
      <c r="H11" s="168">
        <v>510.61489999999998</v>
      </c>
      <c r="I11" s="167">
        <v>513.95669999999996</v>
      </c>
      <c r="J11" s="168">
        <v>501.46719999999999</v>
      </c>
      <c r="K11" s="168">
        <v>498.84750000000003</v>
      </c>
      <c r="L11" s="168">
        <v>487.3811</v>
      </c>
      <c r="M11" s="168">
        <v>506.30410000000001</v>
      </c>
      <c r="N11" s="168">
        <v>491.57490000000001</v>
      </c>
      <c r="O11" s="168">
        <v>226.99100000000001</v>
      </c>
      <c r="P11" s="168">
        <v>225.75909999999999</v>
      </c>
      <c r="Q11" s="168">
        <v>226.89920000000001</v>
      </c>
      <c r="R11" s="168">
        <v>221.8683</v>
      </c>
      <c r="S11" s="168">
        <v>220.67920000000001</v>
      </c>
      <c r="T11" s="168">
        <v>221.59639999999999</v>
      </c>
      <c r="U11" s="168">
        <v>225.9</v>
      </c>
      <c r="V11" s="167">
        <v>0</v>
      </c>
      <c r="W11" s="168">
        <v>226.7</v>
      </c>
      <c r="X11" s="168">
        <v>139.97300000000001</v>
      </c>
      <c r="Y11" s="168">
        <v>140.4058</v>
      </c>
      <c r="Z11" s="168">
        <v>139.7287</v>
      </c>
      <c r="AA11" s="168">
        <v>137.33760000000001</v>
      </c>
      <c r="AB11" s="168">
        <v>136.8546</v>
      </c>
      <c r="AC11" s="167">
        <v>0</v>
      </c>
      <c r="AD11" s="168">
        <v>141.91229999999999</v>
      </c>
      <c r="AE11" s="168">
        <v>130.5119</v>
      </c>
      <c r="AF11" s="168">
        <v>140.39060000000001</v>
      </c>
    </row>
    <row r="12" spans="1:32" ht="18" customHeight="1" x14ac:dyDescent="0.25">
      <c r="A12" s="163" t="s">
        <v>53</v>
      </c>
      <c r="B12" s="163" t="s">
        <v>828</v>
      </c>
      <c r="C12" s="168">
        <v>499.5994</v>
      </c>
      <c r="D12" s="168">
        <v>504.79849999999999</v>
      </c>
      <c r="E12" s="167">
        <v>503.08</v>
      </c>
      <c r="F12" s="168">
        <v>511.90559999999999</v>
      </c>
      <c r="G12" s="168">
        <v>512.12819999999999</v>
      </c>
      <c r="H12" s="168">
        <v>511.17410000000001</v>
      </c>
      <c r="I12" s="167">
        <v>513.95669999999996</v>
      </c>
      <c r="J12" s="168">
        <v>502.4941</v>
      </c>
      <c r="K12" s="168">
        <v>499.0539</v>
      </c>
      <c r="L12" s="168">
        <v>486.74259999999998</v>
      </c>
      <c r="M12" s="168">
        <v>505.57560000000001</v>
      </c>
      <c r="N12" s="168">
        <v>491.50150000000002</v>
      </c>
      <c r="O12" s="168">
        <v>226.7801</v>
      </c>
      <c r="P12" s="168">
        <v>225.53319999999999</v>
      </c>
      <c r="Q12" s="168">
        <v>226.92920000000001</v>
      </c>
      <c r="R12" s="168">
        <v>222.43219999999999</v>
      </c>
      <c r="S12" s="168">
        <v>220.8638</v>
      </c>
      <c r="T12" s="168">
        <v>221.3647</v>
      </c>
      <c r="U12" s="168">
        <v>225.9</v>
      </c>
      <c r="V12" s="167">
        <v>0</v>
      </c>
      <c r="W12" s="168">
        <v>226.9</v>
      </c>
      <c r="X12" s="168">
        <v>139.27330000000001</v>
      </c>
      <c r="Y12" s="168">
        <v>140.42310000000001</v>
      </c>
      <c r="Z12" s="168">
        <v>139.65600000000001</v>
      </c>
      <c r="AA12" s="168">
        <v>137.1207</v>
      </c>
      <c r="AB12" s="168">
        <v>136.75800000000001</v>
      </c>
      <c r="AC12" s="167">
        <v>0</v>
      </c>
      <c r="AD12" s="168">
        <v>141.9709</v>
      </c>
      <c r="AE12" s="168">
        <v>130.96850000000001</v>
      </c>
      <c r="AF12" s="168">
        <v>139.75749999999999</v>
      </c>
    </row>
    <row r="13" spans="1:32" ht="18" customHeight="1" x14ac:dyDescent="0.25">
      <c r="A13" s="163" t="s">
        <v>53</v>
      </c>
      <c r="B13" s="163" t="s">
        <v>829</v>
      </c>
      <c r="C13" s="168">
        <v>500.1764</v>
      </c>
      <c r="D13" s="168">
        <v>506.63659999999999</v>
      </c>
      <c r="E13" s="167">
        <v>503.08</v>
      </c>
      <c r="F13" s="168">
        <v>514.423</v>
      </c>
      <c r="G13" s="168">
        <v>514.32119999999998</v>
      </c>
      <c r="H13" s="168">
        <v>512.63570000000004</v>
      </c>
      <c r="I13" s="167">
        <v>513.95669999999996</v>
      </c>
      <c r="J13" s="168">
        <v>503.64569999999998</v>
      </c>
      <c r="K13" s="168">
        <v>500.71170000000001</v>
      </c>
      <c r="L13" s="168">
        <v>488.11290000000002</v>
      </c>
      <c r="M13" s="168">
        <v>506.73790000000002</v>
      </c>
      <c r="N13" s="168">
        <v>493.22359999999998</v>
      </c>
      <c r="O13" s="168">
        <v>227.3279</v>
      </c>
      <c r="P13" s="168">
        <v>226.5061</v>
      </c>
      <c r="Q13" s="168">
        <v>227.65950000000001</v>
      </c>
      <c r="R13" s="168">
        <v>223.71090000000001</v>
      </c>
      <c r="S13" s="168">
        <v>221.98599999999999</v>
      </c>
      <c r="T13" s="168">
        <v>221.72669999999999</v>
      </c>
      <c r="U13" s="168">
        <v>227.2</v>
      </c>
      <c r="V13" s="167">
        <v>0</v>
      </c>
      <c r="W13" s="168">
        <v>227.4</v>
      </c>
      <c r="X13" s="168">
        <v>139.6977</v>
      </c>
      <c r="Y13" s="168">
        <v>140.9881</v>
      </c>
      <c r="Z13" s="168">
        <v>139.7201</v>
      </c>
      <c r="AA13" s="168">
        <v>137.5154</v>
      </c>
      <c r="AB13" s="168">
        <v>137.00640000000001</v>
      </c>
      <c r="AC13" s="167">
        <v>0</v>
      </c>
      <c r="AD13" s="168">
        <v>142.3954</v>
      </c>
      <c r="AE13" s="168">
        <v>131.33330000000001</v>
      </c>
      <c r="AF13" s="168">
        <v>140.5335</v>
      </c>
    </row>
    <row r="14" spans="1:32" ht="18" customHeight="1" x14ac:dyDescent="0.25">
      <c r="A14" s="163" t="s">
        <v>53</v>
      </c>
      <c r="B14" s="163" t="s">
        <v>830</v>
      </c>
      <c r="C14" s="168">
        <v>499.96660000000003</v>
      </c>
      <c r="D14" s="168">
        <v>503.43310000000002</v>
      </c>
      <c r="E14" s="167">
        <v>503.08</v>
      </c>
      <c r="F14" s="168">
        <v>512.029</v>
      </c>
      <c r="G14" s="168">
        <v>512.87220000000002</v>
      </c>
      <c r="H14" s="168">
        <v>511.04250000000002</v>
      </c>
      <c r="I14" s="167">
        <v>513.95669999999996</v>
      </c>
      <c r="J14" s="168">
        <v>503.29590000000002</v>
      </c>
      <c r="K14" s="168">
        <v>499.60629999999998</v>
      </c>
      <c r="L14" s="168">
        <v>488.04849999999999</v>
      </c>
      <c r="M14" s="168">
        <v>505.67309999999998</v>
      </c>
      <c r="N14" s="168">
        <v>492.35739999999998</v>
      </c>
      <c r="O14" s="168">
        <v>226.92609999999999</v>
      </c>
      <c r="P14" s="168">
        <v>224.98320000000001</v>
      </c>
      <c r="Q14" s="168">
        <v>227.14230000000001</v>
      </c>
      <c r="R14" s="168">
        <v>222.8237</v>
      </c>
      <c r="S14" s="168">
        <v>220.63489999999999</v>
      </c>
      <c r="T14" s="168">
        <v>221.19399999999999</v>
      </c>
      <c r="U14" s="168">
        <v>227.2</v>
      </c>
      <c r="V14" s="167">
        <v>0</v>
      </c>
      <c r="W14" s="168">
        <v>227.1</v>
      </c>
      <c r="X14" s="168">
        <v>139.7175</v>
      </c>
      <c r="Y14" s="168">
        <v>141.02789999999999</v>
      </c>
      <c r="Z14" s="168">
        <v>139.4006</v>
      </c>
      <c r="AA14" s="168">
        <v>137.27289999999999</v>
      </c>
      <c r="AB14" s="168">
        <v>136.89599999999999</v>
      </c>
      <c r="AC14" s="167">
        <v>0</v>
      </c>
      <c r="AD14" s="168">
        <v>142.32220000000001</v>
      </c>
      <c r="AE14" s="168">
        <v>130.8852</v>
      </c>
      <c r="AF14" s="168">
        <v>140.1455</v>
      </c>
    </row>
    <row r="15" spans="1:32" ht="18" customHeight="1" x14ac:dyDescent="0.25">
      <c r="A15" s="163" t="s">
        <v>53</v>
      </c>
      <c r="B15" s="163" t="s">
        <v>831</v>
      </c>
      <c r="C15" s="168">
        <v>500.28129999999999</v>
      </c>
      <c r="D15" s="168">
        <v>506.1114</v>
      </c>
      <c r="E15" s="167">
        <v>503.08</v>
      </c>
      <c r="F15" s="168">
        <v>514.33770000000004</v>
      </c>
      <c r="G15" s="168">
        <v>514.44529999999997</v>
      </c>
      <c r="H15" s="168">
        <v>511.92320000000001</v>
      </c>
      <c r="I15" s="167">
        <v>513.95669999999996</v>
      </c>
      <c r="J15" s="168">
        <v>504.81229999999999</v>
      </c>
      <c r="K15" s="168">
        <v>500.74939999999998</v>
      </c>
      <c r="L15" s="168">
        <v>488.69549999999998</v>
      </c>
      <c r="M15" s="168">
        <v>507.05360000000002</v>
      </c>
      <c r="N15" s="168">
        <v>493.0095</v>
      </c>
      <c r="O15" s="168">
        <v>227.1901</v>
      </c>
      <c r="P15" s="168">
        <v>226.05850000000001</v>
      </c>
      <c r="Q15" s="168">
        <v>227.29990000000001</v>
      </c>
      <c r="R15" s="168">
        <v>223.55510000000001</v>
      </c>
      <c r="S15" s="168">
        <v>221.1148</v>
      </c>
      <c r="T15" s="168">
        <v>221.7799</v>
      </c>
      <c r="U15" s="168">
        <v>227.2</v>
      </c>
      <c r="V15" s="167">
        <v>0</v>
      </c>
      <c r="W15" s="168">
        <v>227.5</v>
      </c>
      <c r="X15" s="168">
        <v>139.67619999999999</v>
      </c>
      <c r="Y15" s="168">
        <v>141.43100000000001</v>
      </c>
      <c r="Z15" s="168">
        <v>139.5823</v>
      </c>
      <c r="AA15" s="168">
        <v>137.77709999999999</v>
      </c>
      <c r="AB15" s="167">
        <v>136.89599999999999</v>
      </c>
      <c r="AC15" s="167">
        <v>0</v>
      </c>
      <c r="AD15" s="168">
        <v>142.80520000000001</v>
      </c>
      <c r="AE15" s="168">
        <v>131.02070000000001</v>
      </c>
      <c r="AF15" s="168">
        <v>140.16589999999999</v>
      </c>
    </row>
    <row r="16" spans="1:32" ht="18" customHeight="1" x14ac:dyDescent="0.25">
      <c r="A16" s="163" t="s">
        <v>53</v>
      </c>
      <c r="B16" s="163" t="s">
        <v>832</v>
      </c>
      <c r="C16" s="168">
        <v>500.70089999999999</v>
      </c>
      <c r="D16" s="168">
        <v>503.6431</v>
      </c>
      <c r="E16" s="167">
        <v>503.08</v>
      </c>
      <c r="F16" s="168">
        <v>514.37789999999995</v>
      </c>
      <c r="G16" s="168">
        <v>514.87350000000004</v>
      </c>
      <c r="H16" s="168">
        <v>513.29070000000002</v>
      </c>
      <c r="I16" s="167">
        <v>513.95669999999996</v>
      </c>
      <c r="J16" s="168">
        <v>503.89600000000002</v>
      </c>
      <c r="K16" s="168">
        <v>500.71159999999998</v>
      </c>
      <c r="L16" s="168">
        <v>489.5779</v>
      </c>
      <c r="M16" s="168">
        <v>507.3408</v>
      </c>
      <c r="N16" s="168">
        <v>493.66489999999999</v>
      </c>
      <c r="O16" s="168">
        <v>226.94069999999999</v>
      </c>
      <c r="P16" s="168">
        <v>225.5171</v>
      </c>
      <c r="Q16" s="168">
        <v>226.8999</v>
      </c>
      <c r="R16" s="168">
        <v>223.8698</v>
      </c>
      <c r="S16" s="168">
        <v>221.48390000000001</v>
      </c>
      <c r="T16" s="168">
        <v>221.48949999999999</v>
      </c>
      <c r="U16" s="168">
        <v>227.2</v>
      </c>
      <c r="V16" s="167">
        <v>0</v>
      </c>
      <c r="W16" s="168">
        <v>227.5</v>
      </c>
      <c r="X16" s="168">
        <v>139.50460000000001</v>
      </c>
      <c r="Y16" s="168">
        <v>140.49959999999999</v>
      </c>
      <c r="Z16" s="168">
        <v>139.3732</v>
      </c>
      <c r="AA16" s="168">
        <v>136.9358</v>
      </c>
      <c r="AB16" s="167">
        <v>136.89599999999999</v>
      </c>
      <c r="AC16" s="167">
        <v>0</v>
      </c>
      <c r="AD16" s="168">
        <v>141.9855</v>
      </c>
      <c r="AE16" s="168">
        <v>130.73079999999999</v>
      </c>
      <c r="AF16" s="168">
        <v>139.81870000000001</v>
      </c>
    </row>
    <row r="17" spans="1:32" ht="18" customHeight="1" x14ac:dyDescent="0.25">
      <c r="A17" s="163" t="s">
        <v>53</v>
      </c>
      <c r="B17" s="163" t="s">
        <v>833</v>
      </c>
      <c r="C17" s="171">
        <v>501.01569999999998</v>
      </c>
      <c r="D17" s="171">
        <v>504.79849999999999</v>
      </c>
      <c r="E17" s="170">
        <v>503.08</v>
      </c>
      <c r="F17" s="171">
        <v>515.03470000000004</v>
      </c>
      <c r="G17" s="171">
        <v>515.32809999999995</v>
      </c>
      <c r="H17" s="171">
        <v>513.30460000000005</v>
      </c>
      <c r="I17" s="170">
        <v>513.95669999999996</v>
      </c>
      <c r="J17" s="171">
        <v>505.12360000000001</v>
      </c>
      <c r="K17" s="171">
        <v>500.13119999999998</v>
      </c>
      <c r="L17" s="171">
        <v>488.67840000000001</v>
      </c>
      <c r="M17" s="171">
        <v>506.7242</v>
      </c>
      <c r="N17" s="171">
        <v>492.80860000000001</v>
      </c>
      <c r="O17" s="171">
        <v>226.74549999999999</v>
      </c>
      <c r="P17" s="171">
        <v>225.90379999999999</v>
      </c>
      <c r="Q17" s="171">
        <v>226.9571</v>
      </c>
      <c r="R17" s="171">
        <v>224.22550000000001</v>
      </c>
      <c r="S17" s="171">
        <v>221.7054</v>
      </c>
      <c r="T17" s="171">
        <v>221.78540000000001</v>
      </c>
      <c r="U17" s="171">
        <v>227.2</v>
      </c>
      <c r="V17" s="170">
        <v>0</v>
      </c>
      <c r="W17" s="171">
        <v>227.5</v>
      </c>
      <c r="X17" s="171">
        <v>139.5222</v>
      </c>
      <c r="Y17" s="171">
        <v>140.1412</v>
      </c>
      <c r="Z17" s="171">
        <v>139.47790000000001</v>
      </c>
      <c r="AA17" s="171">
        <v>137.2457</v>
      </c>
      <c r="AB17" s="170">
        <v>136.89599999999999</v>
      </c>
      <c r="AC17" s="170">
        <v>0</v>
      </c>
      <c r="AD17" s="171">
        <v>141.6781</v>
      </c>
      <c r="AE17" s="171">
        <v>131.36340000000001</v>
      </c>
      <c r="AF17" s="171">
        <v>140.0025</v>
      </c>
    </row>
    <row r="18" spans="1:32" ht="18" customHeight="1" x14ac:dyDescent="0.25">
      <c r="A18" s="163" t="s">
        <v>53</v>
      </c>
      <c r="B18" s="163" t="s">
        <v>834</v>
      </c>
      <c r="C18" s="165">
        <v>499.75670000000002</v>
      </c>
      <c r="D18" s="165">
        <v>500.49209999999999</v>
      </c>
      <c r="E18" s="164">
        <v>503.08</v>
      </c>
      <c r="F18" s="165">
        <v>512.26210000000003</v>
      </c>
      <c r="G18" s="165">
        <v>513.04719999999998</v>
      </c>
      <c r="H18" s="165">
        <v>512.17970000000003</v>
      </c>
      <c r="I18" s="164">
        <v>513.95669999999996</v>
      </c>
      <c r="J18" s="165">
        <v>503.7208</v>
      </c>
      <c r="K18" s="165">
        <v>499.63369999999998</v>
      </c>
      <c r="L18" s="165">
        <v>487.87110000000001</v>
      </c>
      <c r="M18" s="165">
        <v>507.21609999999998</v>
      </c>
      <c r="N18" s="165">
        <v>492.50670000000002</v>
      </c>
      <c r="O18" s="165">
        <v>227.107</v>
      </c>
      <c r="P18" s="165">
        <v>224.75620000000001</v>
      </c>
      <c r="Q18" s="165">
        <v>226.28800000000001</v>
      </c>
      <c r="R18" s="165">
        <v>222.64660000000001</v>
      </c>
      <c r="S18" s="165">
        <v>220.25839999999999</v>
      </c>
      <c r="T18" s="165">
        <v>221.50630000000001</v>
      </c>
      <c r="U18" s="165">
        <v>226.5</v>
      </c>
      <c r="V18" s="164">
        <v>0</v>
      </c>
      <c r="W18" s="165">
        <v>227.2</v>
      </c>
      <c r="X18" s="165">
        <v>139.46119999999999</v>
      </c>
      <c r="Y18" s="165">
        <v>140.02600000000001</v>
      </c>
      <c r="Z18" s="165">
        <v>139.55770000000001</v>
      </c>
      <c r="AA18" s="165">
        <v>137.19319999999999</v>
      </c>
      <c r="AB18" s="164">
        <v>136.89599999999999</v>
      </c>
      <c r="AC18" s="164">
        <v>0</v>
      </c>
      <c r="AD18" s="165">
        <v>141.61959999999999</v>
      </c>
      <c r="AE18" s="165">
        <v>131.44720000000001</v>
      </c>
      <c r="AF18" s="165">
        <v>140.08420000000001</v>
      </c>
    </row>
    <row r="19" spans="1:32" ht="18" customHeight="1" x14ac:dyDescent="0.25">
      <c r="A19" s="163" t="s">
        <v>53</v>
      </c>
      <c r="B19" s="163" t="s">
        <v>835</v>
      </c>
      <c r="C19" s="168">
        <v>499.5994</v>
      </c>
      <c r="D19" s="168">
        <v>504.48340000000002</v>
      </c>
      <c r="E19" s="167">
        <v>503.08</v>
      </c>
      <c r="F19" s="168">
        <v>512.00120000000004</v>
      </c>
      <c r="G19" s="168">
        <v>512.22879999999998</v>
      </c>
      <c r="H19" s="168">
        <v>511.76060000000001</v>
      </c>
      <c r="I19" s="167">
        <v>513.95669999999996</v>
      </c>
      <c r="J19" s="168">
        <v>503.19490000000002</v>
      </c>
      <c r="K19" s="168">
        <v>499.64729999999997</v>
      </c>
      <c r="L19" s="168">
        <v>487.65660000000003</v>
      </c>
      <c r="M19" s="168">
        <v>506.1694</v>
      </c>
      <c r="N19" s="168">
        <v>491.82130000000001</v>
      </c>
      <c r="O19" s="168">
        <v>226.86359999999999</v>
      </c>
      <c r="P19" s="168">
        <v>225.35650000000001</v>
      </c>
      <c r="Q19" s="168">
        <v>226.7885</v>
      </c>
      <c r="R19" s="168">
        <v>222.21860000000001</v>
      </c>
      <c r="S19" s="168">
        <v>220.0369</v>
      </c>
      <c r="T19" s="168">
        <v>221.2647</v>
      </c>
      <c r="U19" s="168">
        <v>226.5</v>
      </c>
      <c r="V19" s="167">
        <v>0</v>
      </c>
      <c r="W19" s="168">
        <v>226.8</v>
      </c>
      <c r="X19" s="168">
        <v>139.20529999999999</v>
      </c>
      <c r="Y19" s="168">
        <v>139.9084</v>
      </c>
      <c r="Z19" s="168">
        <v>139.36070000000001</v>
      </c>
      <c r="AA19" s="168">
        <v>136.85579999999999</v>
      </c>
      <c r="AB19" s="167">
        <v>136.89599999999999</v>
      </c>
      <c r="AC19" s="167">
        <v>0</v>
      </c>
      <c r="AD19" s="168">
        <v>141.5025</v>
      </c>
      <c r="AE19" s="168">
        <v>131.09690000000001</v>
      </c>
      <c r="AF19" s="168">
        <v>140.1455</v>
      </c>
    </row>
    <row r="20" spans="1:32" ht="18" customHeight="1" x14ac:dyDescent="0.25">
      <c r="A20" s="163" t="s">
        <v>53</v>
      </c>
      <c r="B20" s="163" t="s">
        <v>836</v>
      </c>
      <c r="C20" s="168">
        <v>499.0224</v>
      </c>
      <c r="D20" s="168">
        <v>502.80290000000002</v>
      </c>
      <c r="E20" s="167">
        <v>503.08</v>
      </c>
      <c r="F20" s="168">
        <v>509.65839999999997</v>
      </c>
      <c r="G20" s="168">
        <v>509.92840000000001</v>
      </c>
      <c r="H20" s="168">
        <v>509.6961</v>
      </c>
      <c r="I20" s="167">
        <v>513.95669999999996</v>
      </c>
      <c r="J20" s="168">
        <v>502.1583</v>
      </c>
      <c r="K20" s="168">
        <v>499.04480000000001</v>
      </c>
      <c r="L20" s="168">
        <v>486.66550000000001</v>
      </c>
      <c r="M20" s="168">
        <v>505.10390000000001</v>
      </c>
      <c r="N20" s="168">
        <v>491.57100000000003</v>
      </c>
      <c r="O20" s="168">
        <v>226.8365</v>
      </c>
      <c r="P20" s="168">
        <v>224.37870000000001</v>
      </c>
      <c r="Q20" s="168">
        <v>225.8947</v>
      </c>
      <c r="R20" s="168">
        <v>220.60929999999999</v>
      </c>
      <c r="S20" s="168">
        <v>218.7671</v>
      </c>
      <c r="T20" s="168">
        <v>221.2645</v>
      </c>
      <c r="U20" s="168">
        <v>226.5</v>
      </c>
      <c r="V20" s="167">
        <v>0</v>
      </c>
      <c r="W20" s="168">
        <v>226.6</v>
      </c>
      <c r="X20" s="168">
        <v>139.1463</v>
      </c>
      <c r="Y20" s="168">
        <v>139.78110000000001</v>
      </c>
      <c r="Z20" s="168">
        <v>139.19220000000001</v>
      </c>
      <c r="AA20" s="168">
        <v>136.97620000000001</v>
      </c>
      <c r="AB20" s="167">
        <v>136.89599999999999</v>
      </c>
      <c r="AC20" s="167">
        <v>0</v>
      </c>
      <c r="AD20" s="168">
        <v>141.3415</v>
      </c>
      <c r="AE20" s="168">
        <v>130.8682</v>
      </c>
      <c r="AF20" s="168">
        <v>139.96170000000001</v>
      </c>
    </row>
    <row r="21" spans="1:32" ht="18" customHeight="1" x14ac:dyDescent="0.25">
      <c r="A21" s="163" t="s">
        <v>53</v>
      </c>
      <c r="B21" s="163" t="s">
        <v>837</v>
      </c>
      <c r="C21" s="168">
        <v>497.97320000000002</v>
      </c>
      <c r="D21" s="168">
        <v>498.39139999999998</v>
      </c>
      <c r="E21" s="167">
        <v>503.08</v>
      </c>
      <c r="F21" s="168">
        <v>506.84320000000002</v>
      </c>
      <c r="G21" s="168">
        <v>507.78930000000003</v>
      </c>
      <c r="H21" s="168">
        <v>507.3777</v>
      </c>
      <c r="I21" s="167">
        <v>513.95669999999996</v>
      </c>
      <c r="J21" s="168">
        <v>501.02820000000003</v>
      </c>
      <c r="K21" s="168">
        <v>498.88409999999999</v>
      </c>
      <c r="L21" s="168">
        <v>486.30759999999998</v>
      </c>
      <c r="M21" s="168">
        <v>505.38549999999998</v>
      </c>
      <c r="N21" s="168">
        <v>491.88499999999999</v>
      </c>
      <c r="O21" s="168">
        <v>225.89500000000001</v>
      </c>
      <c r="P21" s="168">
        <v>222.28319999999999</v>
      </c>
      <c r="Q21" s="168">
        <v>224.845</v>
      </c>
      <c r="R21" s="168">
        <v>219.59630000000001</v>
      </c>
      <c r="S21" s="168">
        <v>217.94759999999999</v>
      </c>
      <c r="T21" s="168">
        <v>221.27940000000001</v>
      </c>
      <c r="U21" s="168">
        <v>225.9</v>
      </c>
      <c r="V21" s="167">
        <v>0</v>
      </c>
      <c r="W21" s="168">
        <v>226.3</v>
      </c>
      <c r="X21" s="168">
        <v>139.11359999999999</v>
      </c>
      <c r="Y21" s="168">
        <v>140.02279999999999</v>
      </c>
      <c r="Z21" s="168">
        <v>139.08670000000001</v>
      </c>
      <c r="AA21" s="168">
        <v>136.84780000000001</v>
      </c>
      <c r="AB21" s="167">
        <v>136.89599999999999</v>
      </c>
      <c r="AC21" s="167">
        <v>0</v>
      </c>
      <c r="AD21" s="168">
        <v>141.32679999999999</v>
      </c>
      <c r="AE21" s="168">
        <v>132.18450000000001</v>
      </c>
      <c r="AF21" s="168">
        <v>139.73699999999999</v>
      </c>
    </row>
    <row r="22" spans="1:32" ht="18" customHeight="1" x14ac:dyDescent="0.25">
      <c r="A22" s="163" t="s">
        <v>53</v>
      </c>
      <c r="B22" s="163" t="s">
        <v>838</v>
      </c>
      <c r="C22" s="168">
        <v>496.81920000000002</v>
      </c>
      <c r="D22" s="168">
        <v>498.81150000000002</v>
      </c>
      <c r="E22" s="167">
        <v>503.08</v>
      </c>
      <c r="F22" s="168">
        <v>506.67899999999997</v>
      </c>
      <c r="G22" s="168">
        <v>507.51769999999999</v>
      </c>
      <c r="H22" s="168">
        <v>507.6454</v>
      </c>
      <c r="I22" s="167">
        <v>513.95669999999996</v>
      </c>
      <c r="J22" s="168">
        <v>501.37560000000002</v>
      </c>
      <c r="K22" s="168">
        <v>500.09280000000001</v>
      </c>
      <c r="L22" s="168">
        <v>488.06760000000003</v>
      </c>
      <c r="M22" s="168">
        <v>507.00959999999998</v>
      </c>
      <c r="N22" s="168">
        <v>493.63799999999998</v>
      </c>
      <c r="O22" s="168">
        <v>225.6446</v>
      </c>
      <c r="P22" s="168">
        <v>220.88079999999999</v>
      </c>
      <c r="Q22" s="168">
        <v>223.36340000000001</v>
      </c>
      <c r="R22" s="168">
        <v>219.70099999999999</v>
      </c>
      <c r="S22" s="168">
        <v>217.79249999999999</v>
      </c>
      <c r="T22" s="168">
        <v>221.97190000000001</v>
      </c>
      <c r="U22" s="168">
        <v>226.5</v>
      </c>
      <c r="V22" s="167">
        <v>0</v>
      </c>
      <c r="W22" s="168">
        <v>226.6</v>
      </c>
      <c r="X22" s="168">
        <v>139.21780000000001</v>
      </c>
      <c r="Y22" s="168">
        <v>140.0341</v>
      </c>
      <c r="Z22" s="168">
        <v>139.1737</v>
      </c>
      <c r="AA22" s="168">
        <v>138.09899999999999</v>
      </c>
      <c r="AB22" s="167">
        <v>136.89599999999999</v>
      </c>
      <c r="AC22" s="167">
        <v>0</v>
      </c>
      <c r="AD22" s="168">
        <v>141.6781</v>
      </c>
      <c r="AE22" s="168">
        <v>132.29750000000001</v>
      </c>
      <c r="AF22" s="168">
        <v>140.24760000000001</v>
      </c>
    </row>
    <row r="23" spans="1:32" ht="18" customHeight="1" x14ac:dyDescent="0.25">
      <c r="A23" s="163" t="s">
        <v>53</v>
      </c>
      <c r="B23" s="163" t="s">
        <v>839</v>
      </c>
      <c r="C23" s="168">
        <v>497.39609999999999</v>
      </c>
      <c r="D23" s="168">
        <v>498.49639999999999</v>
      </c>
      <c r="E23" s="167">
        <v>503.08</v>
      </c>
      <c r="F23" s="168">
        <v>507.26659999999998</v>
      </c>
      <c r="G23" s="168">
        <v>508.34370000000001</v>
      </c>
      <c r="H23" s="168">
        <v>508.423</v>
      </c>
      <c r="I23" s="167">
        <v>513.95669999999996</v>
      </c>
      <c r="J23" s="168">
        <v>504.32960000000003</v>
      </c>
      <c r="K23" s="168">
        <v>503.6859</v>
      </c>
      <c r="L23" s="168">
        <v>492.45280000000002</v>
      </c>
      <c r="M23" s="168">
        <v>509.96980000000002</v>
      </c>
      <c r="N23" s="168">
        <v>496.38220000000001</v>
      </c>
      <c r="O23" s="168">
        <v>225.6078</v>
      </c>
      <c r="P23" s="168">
        <v>222.43819999999999</v>
      </c>
      <c r="Q23" s="168">
        <v>224.10640000000001</v>
      </c>
      <c r="R23" s="168">
        <v>219.57339999999999</v>
      </c>
      <c r="S23" s="168">
        <v>218.1174</v>
      </c>
      <c r="T23" s="168">
        <v>222.48140000000001</v>
      </c>
      <c r="U23" s="168">
        <v>228</v>
      </c>
      <c r="V23" s="167">
        <v>0</v>
      </c>
      <c r="W23" s="168">
        <v>227.4</v>
      </c>
      <c r="X23" s="168">
        <v>140.09559999999999</v>
      </c>
      <c r="Y23" s="168">
        <v>141.12350000000001</v>
      </c>
      <c r="Z23" s="168">
        <v>139.7388</v>
      </c>
      <c r="AA23" s="168">
        <v>138.38900000000001</v>
      </c>
      <c r="AB23" s="168">
        <v>136.89599999999999</v>
      </c>
      <c r="AC23" s="167">
        <v>0</v>
      </c>
      <c r="AD23" s="168">
        <v>142.4539</v>
      </c>
      <c r="AE23" s="168">
        <v>130.68690000000001</v>
      </c>
      <c r="AF23" s="168">
        <v>140.92160000000001</v>
      </c>
    </row>
    <row r="24" spans="1:32" ht="18" customHeight="1" x14ac:dyDescent="0.25">
      <c r="A24" s="163" t="s">
        <v>53</v>
      </c>
      <c r="B24" s="163" t="s">
        <v>840</v>
      </c>
      <c r="C24" s="168">
        <v>499.17970000000003</v>
      </c>
      <c r="D24" s="168">
        <v>507.10930000000002</v>
      </c>
      <c r="E24" s="167">
        <v>507.43900000000002</v>
      </c>
      <c r="F24" s="168">
        <v>503.64659999999998</v>
      </c>
      <c r="G24" s="168">
        <v>505.03140000000002</v>
      </c>
      <c r="H24" s="168">
        <v>506.21339999999998</v>
      </c>
      <c r="I24" s="167">
        <v>518.2636</v>
      </c>
      <c r="J24" s="168">
        <v>504.1191</v>
      </c>
      <c r="K24" s="168">
        <v>504.9502</v>
      </c>
      <c r="L24" s="168">
        <v>493.73770000000002</v>
      </c>
      <c r="M24" s="168">
        <v>510.9058</v>
      </c>
      <c r="N24" s="168">
        <v>496.76780000000002</v>
      </c>
      <c r="O24" s="168">
        <v>225.5641</v>
      </c>
      <c r="P24" s="168">
        <v>225.8776</v>
      </c>
      <c r="Q24" s="168">
        <v>225.29810000000001</v>
      </c>
      <c r="R24" s="168">
        <v>220.0026</v>
      </c>
      <c r="S24" s="168">
        <v>217.40129999999999</v>
      </c>
      <c r="T24" s="168">
        <v>222.15770000000001</v>
      </c>
      <c r="U24" s="168">
        <v>227.2</v>
      </c>
      <c r="V24" s="167">
        <v>0</v>
      </c>
      <c r="W24" s="168">
        <v>227.1</v>
      </c>
      <c r="X24" s="168">
        <v>140.11869999999999</v>
      </c>
      <c r="Y24" s="168">
        <v>140.6711</v>
      </c>
      <c r="Z24" s="168">
        <v>139.6344</v>
      </c>
      <c r="AA24" s="168">
        <v>138.26349999999999</v>
      </c>
      <c r="AB24" s="168">
        <v>136.88220000000001</v>
      </c>
      <c r="AC24" s="167">
        <v>0</v>
      </c>
      <c r="AD24" s="168">
        <v>142.2783</v>
      </c>
      <c r="AE24" s="168">
        <v>129.34129999999999</v>
      </c>
      <c r="AF24" s="168">
        <v>140.94200000000001</v>
      </c>
    </row>
    <row r="25" spans="1:32" ht="18" customHeight="1" x14ac:dyDescent="0.25">
      <c r="A25" s="163" t="s">
        <v>53</v>
      </c>
      <c r="B25" s="163" t="s">
        <v>841</v>
      </c>
      <c r="C25" s="171">
        <v>502.74680000000001</v>
      </c>
      <c r="D25" s="171">
        <v>508.05459999999999</v>
      </c>
      <c r="E25" s="170">
        <v>508.85700000000003</v>
      </c>
      <c r="F25" s="171">
        <v>505.32389999999998</v>
      </c>
      <c r="G25" s="171">
        <v>506.00490000000002</v>
      </c>
      <c r="H25" s="171">
        <v>507.44779999999997</v>
      </c>
      <c r="I25" s="170">
        <v>518.98630000000003</v>
      </c>
      <c r="J25" s="171">
        <v>506.01350000000002</v>
      </c>
      <c r="K25" s="171">
        <v>504.96480000000003</v>
      </c>
      <c r="L25" s="171">
        <v>493.68110000000001</v>
      </c>
      <c r="M25" s="171">
        <v>510.95740000000001</v>
      </c>
      <c r="N25" s="171">
        <v>495.6875</v>
      </c>
      <c r="O25" s="171">
        <v>226.1961</v>
      </c>
      <c r="P25" s="171">
        <v>225.8511</v>
      </c>
      <c r="Q25" s="171">
        <v>225.2397</v>
      </c>
      <c r="R25" s="171">
        <v>220.26929999999999</v>
      </c>
      <c r="S25" s="171">
        <v>216.98779999999999</v>
      </c>
      <c r="T25" s="171">
        <v>222.5266</v>
      </c>
      <c r="U25" s="171">
        <v>227.2</v>
      </c>
      <c r="V25" s="170">
        <v>0</v>
      </c>
      <c r="W25" s="171">
        <v>226.6</v>
      </c>
      <c r="X25" s="171">
        <v>139.6942</v>
      </c>
      <c r="Y25" s="171">
        <v>140.9502</v>
      </c>
      <c r="Z25" s="171">
        <v>139.47059999999999</v>
      </c>
      <c r="AA25" s="171">
        <v>138.40020000000001</v>
      </c>
      <c r="AB25" s="171">
        <v>137.0616</v>
      </c>
      <c r="AC25" s="170">
        <v>0</v>
      </c>
      <c r="AD25" s="171">
        <v>142.17580000000001</v>
      </c>
      <c r="AE25" s="171">
        <v>129.00729999999999</v>
      </c>
      <c r="AF25" s="171">
        <v>140.16589999999999</v>
      </c>
    </row>
    <row r="26" spans="1:32" ht="18" customHeight="1" x14ac:dyDescent="0.25">
      <c r="A26" s="163" t="s">
        <v>53</v>
      </c>
      <c r="B26" s="163" t="s">
        <v>842</v>
      </c>
      <c r="C26" s="165">
        <v>499.54689999999999</v>
      </c>
      <c r="D26" s="165">
        <v>499.44170000000003</v>
      </c>
      <c r="E26" s="164">
        <v>497.82799999999997</v>
      </c>
      <c r="F26" s="165">
        <v>494.36180000000002</v>
      </c>
      <c r="G26" s="165">
        <v>496.7919</v>
      </c>
      <c r="H26" s="165">
        <v>500.54790000000003</v>
      </c>
      <c r="I26" s="164">
        <v>518.64980000000003</v>
      </c>
      <c r="J26" s="165">
        <v>500.08839999999998</v>
      </c>
      <c r="K26" s="165">
        <v>501.66199999999998</v>
      </c>
      <c r="L26" s="165">
        <v>491.476</v>
      </c>
      <c r="M26" s="165">
        <v>508.58460000000002</v>
      </c>
      <c r="N26" s="165">
        <v>493.83539999999999</v>
      </c>
      <c r="O26" s="165">
        <v>224.40479999999999</v>
      </c>
      <c r="P26" s="165">
        <v>221.36859999999999</v>
      </c>
      <c r="Q26" s="165">
        <v>221.29839999999999</v>
      </c>
      <c r="R26" s="165">
        <v>214.4359</v>
      </c>
      <c r="S26" s="165">
        <v>212.75749999999999</v>
      </c>
      <c r="T26" s="165">
        <v>222.01650000000001</v>
      </c>
      <c r="U26" s="165">
        <v>225.9</v>
      </c>
      <c r="V26" s="164">
        <v>0</v>
      </c>
      <c r="W26" s="165">
        <v>224.8</v>
      </c>
      <c r="X26" s="165">
        <v>138.77979999999999</v>
      </c>
      <c r="Y26" s="165">
        <v>140.07329999999999</v>
      </c>
      <c r="Z26" s="165">
        <v>137.2987</v>
      </c>
      <c r="AA26" s="165">
        <v>137.0573</v>
      </c>
      <c r="AB26" s="165">
        <v>136.30260000000001</v>
      </c>
      <c r="AC26" s="164">
        <v>0</v>
      </c>
      <c r="AD26" s="165">
        <v>141.28290000000001</v>
      </c>
      <c r="AE26" s="165">
        <v>126.94280000000001</v>
      </c>
      <c r="AF26" s="165">
        <v>139.32859999999999</v>
      </c>
    </row>
    <row r="27" spans="1:32" ht="18" customHeight="1" x14ac:dyDescent="0.25">
      <c r="A27" s="163" t="s">
        <v>53</v>
      </c>
      <c r="B27" s="163" t="s">
        <v>843</v>
      </c>
      <c r="C27" s="168">
        <v>499.17970000000003</v>
      </c>
      <c r="D27" s="168">
        <v>498.39139999999998</v>
      </c>
      <c r="E27" s="167">
        <v>497.09269999999998</v>
      </c>
      <c r="F27" s="168">
        <v>497.92290000000003</v>
      </c>
      <c r="G27" s="168">
        <v>500.29590000000002</v>
      </c>
      <c r="H27" s="168">
        <v>503.40129999999999</v>
      </c>
      <c r="I27" s="167">
        <v>518.84849999999994</v>
      </c>
      <c r="J27" s="168">
        <v>503.83409999999998</v>
      </c>
      <c r="K27" s="168">
        <v>502.2287</v>
      </c>
      <c r="L27" s="168">
        <v>492.07209999999998</v>
      </c>
      <c r="M27" s="168">
        <v>508.80399999999997</v>
      </c>
      <c r="N27" s="168">
        <v>494.07679999999999</v>
      </c>
      <c r="O27" s="168">
        <v>225.24160000000001</v>
      </c>
      <c r="P27" s="168">
        <v>225.73570000000001</v>
      </c>
      <c r="Q27" s="168">
        <v>224.56890000000001</v>
      </c>
      <c r="R27" s="168">
        <v>220.1591</v>
      </c>
      <c r="S27" s="168">
        <v>216.375</v>
      </c>
      <c r="T27" s="168">
        <v>222.3193</v>
      </c>
      <c r="U27" s="168">
        <v>226.4</v>
      </c>
      <c r="V27" s="167">
        <v>0</v>
      </c>
      <c r="W27" s="168">
        <v>224.9</v>
      </c>
      <c r="X27" s="168">
        <v>138.7861</v>
      </c>
      <c r="Y27" s="168">
        <v>139.97049999999999</v>
      </c>
      <c r="Z27" s="168">
        <v>136.83189999999999</v>
      </c>
      <c r="AA27" s="168">
        <v>137.21789999999999</v>
      </c>
      <c r="AB27" s="168">
        <v>135.8886</v>
      </c>
      <c r="AC27" s="167">
        <v>0</v>
      </c>
      <c r="AD27" s="168">
        <v>141.1951</v>
      </c>
      <c r="AE27" s="168">
        <v>127.3827</v>
      </c>
      <c r="AF27" s="168">
        <v>139.34899999999999</v>
      </c>
    </row>
    <row r="28" spans="1:32" ht="18" customHeight="1" x14ac:dyDescent="0.25">
      <c r="A28" s="163" t="s">
        <v>53</v>
      </c>
      <c r="B28" s="163" t="s">
        <v>844</v>
      </c>
      <c r="C28" s="168">
        <v>497.50110000000001</v>
      </c>
      <c r="D28" s="168">
        <v>490.61880000000002</v>
      </c>
      <c r="E28" s="167">
        <v>496.0949</v>
      </c>
      <c r="F28" s="168">
        <v>493.9169</v>
      </c>
      <c r="G28" s="168">
        <v>496.44470000000001</v>
      </c>
      <c r="H28" s="168">
        <v>501.45940000000002</v>
      </c>
      <c r="I28" s="167">
        <v>516.8383</v>
      </c>
      <c r="J28" s="168">
        <v>501.8426</v>
      </c>
      <c r="K28" s="168">
        <v>502.98200000000003</v>
      </c>
      <c r="L28" s="168">
        <v>491.31420000000003</v>
      </c>
      <c r="M28" s="168">
        <v>508.85829999999999</v>
      </c>
      <c r="N28" s="168">
        <v>494.39609999999999</v>
      </c>
      <c r="O28" s="168">
        <v>224.01349999999999</v>
      </c>
      <c r="P28" s="168">
        <v>222.8015</v>
      </c>
      <c r="Q28" s="168">
        <v>223.1508</v>
      </c>
      <c r="R28" s="168">
        <v>217.81139999999999</v>
      </c>
      <c r="S28" s="168">
        <v>214.44810000000001</v>
      </c>
      <c r="T28" s="168">
        <v>222.19049999999999</v>
      </c>
      <c r="U28" s="168">
        <v>225.9</v>
      </c>
      <c r="V28" s="167">
        <v>0</v>
      </c>
      <c r="W28" s="168">
        <v>224.9</v>
      </c>
      <c r="X28" s="168">
        <v>138.76339999999999</v>
      </c>
      <c r="Y28" s="168">
        <v>140.1799</v>
      </c>
      <c r="Z28" s="168">
        <v>136.47620000000001</v>
      </c>
      <c r="AA28" s="168">
        <v>137.1754</v>
      </c>
      <c r="AB28" s="168">
        <v>136.67519999999999</v>
      </c>
      <c r="AC28" s="167">
        <v>0</v>
      </c>
      <c r="AD28" s="168">
        <v>141.31219999999999</v>
      </c>
      <c r="AE28" s="168">
        <v>126.8339</v>
      </c>
      <c r="AF28" s="168">
        <v>139.34899999999999</v>
      </c>
    </row>
    <row r="29" spans="1:32" ht="18" customHeight="1" x14ac:dyDescent="0.25">
      <c r="A29" s="163" t="s">
        <v>53</v>
      </c>
      <c r="B29" s="163" t="s">
        <v>845</v>
      </c>
      <c r="C29" s="168">
        <v>500.64850000000001</v>
      </c>
      <c r="D29" s="168">
        <v>495.18779999999998</v>
      </c>
      <c r="E29" s="167">
        <v>494.25670000000002</v>
      </c>
      <c r="F29" s="168">
        <v>492.60390000000001</v>
      </c>
      <c r="G29" s="168">
        <v>495.84410000000003</v>
      </c>
      <c r="H29" s="168">
        <v>499.6397</v>
      </c>
      <c r="I29" s="167">
        <v>516.8383</v>
      </c>
      <c r="J29" s="168">
        <v>501.17020000000002</v>
      </c>
      <c r="K29" s="168">
        <v>501.96629999999999</v>
      </c>
      <c r="L29" s="168">
        <v>492.18040000000002</v>
      </c>
      <c r="M29" s="168">
        <v>509.68520000000001</v>
      </c>
      <c r="N29" s="168">
        <v>493.56150000000002</v>
      </c>
      <c r="O29" s="168">
        <v>224.63939999999999</v>
      </c>
      <c r="P29" s="168">
        <v>224.19309999999999</v>
      </c>
      <c r="Q29" s="168">
        <v>223.67439999999999</v>
      </c>
      <c r="R29" s="168">
        <v>219.67840000000001</v>
      </c>
      <c r="S29" s="168">
        <v>214.85419999999999</v>
      </c>
      <c r="T29" s="168">
        <v>221.9084</v>
      </c>
      <c r="U29" s="168">
        <v>225.9</v>
      </c>
      <c r="V29" s="167">
        <v>0</v>
      </c>
      <c r="W29" s="168">
        <v>224.4</v>
      </c>
      <c r="X29" s="168">
        <v>139.04470000000001</v>
      </c>
      <c r="Y29" s="168">
        <v>139.73089999999999</v>
      </c>
      <c r="Z29" s="168">
        <v>136.50069999999999</v>
      </c>
      <c r="AA29" s="168">
        <v>137.4847</v>
      </c>
      <c r="AB29" s="168">
        <v>136.64760000000001</v>
      </c>
      <c r="AC29" s="167">
        <v>0</v>
      </c>
      <c r="AD29" s="168">
        <v>141.12190000000001</v>
      </c>
      <c r="AE29" s="168">
        <v>127.08759999999999</v>
      </c>
      <c r="AF29" s="168">
        <v>139.4716</v>
      </c>
    </row>
    <row r="30" spans="1:32" ht="18" customHeight="1" x14ac:dyDescent="0.25">
      <c r="A30" s="163" t="s">
        <v>53</v>
      </c>
      <c r="B30" s="163" t="s">
        <v>846</v>
      </c>
      <c r="C30" s="168">
        <v>499.33710000000002</v>
      </c>
      <c r="D30" s="168">
        <v>490.61880000000002</v>
      </c>
      <c r="E30" s="167">
        <v>491.78829999999999</v>
      </c>
      <c r="F30" s="168">
        <v>488.64179999999999</v>
      </c>
      <c r="G30" s="168">
        <v>491.95319999999998</v>
      </c>
      <c r="H30" s="168">
        <v>496.14760000000001</v>
      </c>
      <c r="I30" s="167">
        <v>516.8383</v>
      </c>
      <c r="J30" s="168">
        <v>499.16590000000002</v>
      </c>
      <c r="K30" s="168">
        <v>501.74369999999999</v>
      </c>
      <c r="L30" s="168">
        <v>490.8193</v>
      </c>
      <c r="M30" s="168">
        <v>507.85969999999998</v>
      </c>
      <c r="N30" s="168">
        <v>493.55930000000001</v>
      </c>
      <c r="O30" s="168">
        <v>223.44990000000001</v>
      </c>
      <c r="P30" s="168">
        <v>222.37209999999999</v>
      </c>
      <c r="Q30" s="168">
        <v>222.5556</v>
      </c>
      <c r="R30" s="168">
        <v>218.1748</v>
      </c>
      <c r="S30" s="168">
        <v>214.2045</v>
      </c>
      <c r="T30" s="168">
        <v>221.64340000000001</v>
      </c>
      <c r="U30" s="168">
        <v>225.9</v>
      </c>
      <c r="V30" s="167">
        <v>0</v>
      </c>
      <c r="W30" s="168">
        <v>224.1</v>
      </c>
      <c r="X30" s="168">
        <v>138.4288</v>
      </c>
      <c r="Y30" s="168">
        <v>139.36349999999999</v>
      </c>
      <c r="Z30" s="168">
        <v>138.9171</v>
      </c>
      <c r="AA30" s="168">
        <v>137.30269999999999</v>
      </c>
      <c r="AB30" s="168">
        <v>136.31639999999999</v>
      </c>
      <c r="AC30" s="167">
        <v>0</v>
      </c>
      <c r="AD30" s="168">
        <v>141.0926</v>
      </c>
      <c r="AE30" s="168">
        <v>126.60720000000001</v>
      </c>
      <c r="AF30" s="168">
        <v>139.5737</v>
      </c>
    </row>
    <row r="31" spans="1:32" ht="18" customHeight="1" x14ac:dyDescent="0.25">
      <c r="A31" s="163" t="s">
        <v>53</v>
      </c>
      <c r="B31" s="163" t="s">
        <v>847</v>
      </c>
      <c r="C31" s="168">
        <v>505.31720000000001</v>
      </c>
      <c r="D31" s="168">
        <v>493.13959999999997</v>
      </c>
      <c r="E31" s="167">
        <v>487.58679999999998</v>
      </c>
      <c r="F31" s="168">
        <v>488.5838</v>
      </c>
      <c r="G31" s="168">
        <v>491.08510000000001</v>
      </c>
      <c r="H31" s="168">
        <v>496.49169999999998</v>
      </c>
      <c r="I31" s="167">
        <v>516.8383</v>
      </c>
      <c r="J31" s="168">
        <v>499.19380000000001</v>
      </c>
      <c r="K31" s="168">
        <v>502.01420000000002</v>
      </c>
      <c r="L31" s="168">
        <v>490.14589999999998</v>
      </c>
      <c r="M31" s="168">
        <v>509.08589999999998</v>
      </c>
      <c r="N31" s="168">
        <v>493.97179999999997</v>
      </c>
      <c r="O31" s="168">
        <v>224.42699999999999</v>
      </c>
      <c r="P31" s="168">
        <v>223.32230000000001</v>
      </c>
      <c r="Q31" s="168">
        <v>223.60560000000001</v>
      </c>
      <c r="R31" s="168">
        <v>217.8579</v>
      </c>
      <c r="S31" s="168">
        <v>214.42599999999999</v>
      </c>
      <c r="T31" s="168">
        <v>221.95429999999999</v>
      </c>
      <c r="U31" s="168">
        <v>225.9</v>
      </c>
      <c r="V31" s="167">
        <v>0</v>
      </c>
      <c r="W31" s="168">
        <v>224.3</v>
      </c>
      <c r="X31" s="168">
        <v>138.33179999999999</v>
      </c>
      <c r="Y31" s="168">
        <v>139.6602</v>
      </c>
      <c r="Z31" s="168">
        <v>138.96469999999999</v>
      </c>
      <c r="AA31" s="168">
        <v>137.28559999999999</v>
      </c>
      <c r="AB31" s="168">
        <v>136.45439999999999</v>
      </c>
      <c r="AC31" s="167">
        <v>0</v>
      </c>
      <c r="AD31" s="168">
        <v>141.15119999999999</v>
      </c>
      <c r="AE31" s="168">
        <v>126.2985</v>
      </c>
      <c r="AF31" s="168">
        <v>139.36940000000001</v>
      </c>
    </row>
    <row r="32" spans="1:32" ht="18" customHeight="1" x14ac:dyDescent="0.25">
      <c r="A32" s="163" t="s">
        <v>53</v>
      </c>
      <c r="B32" s="163" t="s">
        <v>848</v>
      </c>
      <c r="C32" s="168">
        <v>503.9008</v>
      </c>
      <c r="D32" s="168">
        <v>492.92959999999999</v>
      </c>
      <c r="E32" s="168">
        <v>488.95229999999998</v>
      </c>
      <c r="F32" s="168">
        <v>486.99650000000003</v>
      </c>
      <c r="G32" s="168">
        <v>490.65370000000001</v>
      </c>
      <c r="H32" s="168">
        <v>496.2133</v>
      </c>
      <c r="I32" s="167">
        <v>516.8383</v>
      </c>
      <c r="J32" s="168">
        <v>498.6062</v>
      </c>
      <c r="K32" s="168">
        <v>501.23340000000002</v>
      </c>
      <c r="L32" s="168">
        <v>490.44720000000001</v>
      </c>
      <c r="M32" s="168">
        <v>508.74099999999999</v>
      </c>
      <c r="N32" s="168">
        <v>493.06139999999999</v>
      </c>
      <c r="O32" s="168">
        <v>225.172</v>
      </c>
      <c r="P32" s="168">
        <v>222.8672</v>
      </c>
      <c r="Q32" s="168">
        <v>223.33969999999999</v>
      </c>
      <c r="R32" s="168">
        <v>217.4068</v>
      </c>
      <c r="S32" s="168">
        <v>214.17500000000001</v>
      </c>
      <c r="T32" s="168">
        <v>222.06710000000001</v>
      </c>
      <c r="U32" s="168">
        <v>225.8</v>
      </c>
      <c r="V32" s="167">
        <v>0</v>
      </c>
      <c r="W32" s="168">
        <v>224.1</v>
      </c>
      <c r="X32" s="168">
        <v>138.49789999999999</v>
      </c>
      <c r="Y32" s="168">
        <v>139.56</v>
      </c>
      <c r="Z32" s="168">
        <v>139.07570000000001</v>
      </c>
      <c r="AA32" s="168">
        <v>137.62870000000001</v>
      </c>
      <c r="AB32" s="168">
        <v>136.39920000000001</v>
      </c>
      <c r="AC32" s="167">
        <v>0</v>
      </c>
      <c r="AD32" s="168">
        <v>141.00479999999999</v>
      </c>
      <c r="AE32" s="168">
        <v>126.5514</v>
      </c>
      <c r="AF32" s="168">
        <v>139.41030000000001</v>
      </c>
    </row>
    <row r="33" spans="1:32" ht="18" customHeight="1" x14ac:dyDescent="0.25">
      <c r="A33" s="163" t="s">
        <v>53</v>
      </c>
      <c r="B33" s="163" t="s">
        <v>849</v>
      </c>
      <c r="C33" s="171">
        <v>505.2647</v>
      </c>
      <c r="D33" s="171">
        <v>495.08280000000002</v>
      </c>
      <c r="E33" s="171">
        <v>493.94159999999999</v>
      </c>
      <c r="F33" s="171">
        <v>488.97230000000002</v>
      </c>
      <c r="G33" s="171">
        <v>492.3107</v>
      </c>
      <c r="H33" s="171">
        <v>496.20100000000002</v>
      </c>
      <c r="I33" s="170">
        <v>516.8383</v>
      </c>
      <c r="J33" s="171">
        <v>499.8947</v>
      </c>
      <c r="K33" s="171">
        <v>502.44619999999998</v>
      </c>
      <c r="L33" s="171">
        <v>490.92329999999998</v>
      </c>
      <c r="M33" s="171">
        <v>509.53059999999999</v>
      </c>
      <c r="N33" s="171">
        <v>494.04579999999999</v>
      </c>
      <c r="O33" s="171">
        <v>226.60429999999999</v>
      </c>
      <c r="P33" s="171">
        <v>222.82579999999999</v>
      </c>
      <c r="Q33" s="171">
        <v>223.49590000000001</v>
      </c>
      <c r="R33" s="171">
        <v>218.17830000000001</v>
      </c>
      <c r="S33" s="171">
        <v>214.62530000000001</v>
      </c>
      <c r="T33" s="171">
        <v>221.94460000000001</v>
      </c>
      <c r="U33" s="171">
        <v>225.9</v>
      </c>
      <c r="V33" s="170">
        <v>0</v>
      </c>
      <c r="W33" s="171">
        <v>224.6</v>
      </c>
      <c r="X33" s="171">
        <v>138.5735</v>
      </c>
      <c r="Y33" s="171">
        <v>139.75290000000001</v>
      </c>
      <c r="Z33" s="171">
        <v>139.29320000000001</v>
      </c>
      <c r="AA33" s="171">
        <v>137.53710000000001</v>
      </c>
      <c r="AB33" s="171">
        <v>136.09559999999999</v>
      </c>
      <c r="AC33" s="170">
        <v>0</v>
      </c>
      <c r="AD33" s="171">
        <v>141.2243</v>
      </c>
      <c r="AE33" s="171">
        <v>126.6908</v>
      </c>
      <c r="AF33" s="171">
        <v>139.73699999999999</v>
      </c>
    </row>
    <row r="34" spans="1:32" ht="18" customHeight="1" x14ac:dyDescent="0.25">
      <c r="A34" s="163" t="s">
        <v>53</v>
      </c>
      <c r="B34" s="163" t="s">
        <v>850</v>
      </c>
      <c r="C34" s="165">
        <v>505.2647</v>
      </c>
      <c r="D34" s="165">
        <v>496.76330000000002</v>
      </c>
      <c r="E34" s="165">
        <v>491.053</v>
      </c>
      <c r="F34" s="165">
        <v>489.63479999999998</v>
      </c>
      <c r="G34" s="165">
        <v>492.40210000000002</v>
      </c>
      <c r="H34" s="165">
        <v>496.85919999999999</v>
      </c>
      <c r="I34" s="164">
        <v>516.8383</v>
      </c>
      <c r="J34" s="165">
        <v>499.07990000000001</v>
      </c>
      <c r="K34" s="165">
        <v>502.59350000000001</v>
      </c>
      <c r="L34" s="165">
        <v>490.84199999999998</v>
      </c>
      <c r="M34" s="165">
        <v>509.47039999999998</v>
      </c>
      <c r="N34" s="165">
        <v>493.99579999999997</v>
      </c>
      <c r="O34" s="165">
        <v>225.46940000000001</v>
      </c>
      <c r="P34" s="165">
        <v>225.2784</v>
      </c>
      <c r="Q34" s="165">
        <v>224.1669</v>
      </c>
      <c r="R34" s="165">
        <v>219.1893</v>
      </c>
      <c r="S34" s="165">
        <v>215.54820000000001</v>
      </c>
      <c r="T34" s="165">
        <v>222.26179999999999</v>
      </c>
      <c r="U34" s="165">
        <v>225.9</v>
      </c>
      <c r="V34" s="164">
        <v>0</v>
      </c>
      <c r="W34" s="165">
        <v>224.5</v>
      </c>
      <c r="X34" s="165">
        <v>139.34960000000001</v>
      </c>
      <c r="Y34" s="165">
        <v>139.5976</v>
      </c>
      <c r="Z34" s="165">
        <v>139.62479999999999</v>
      </c>
      <c r="AA34" s="165">
        <v>137.68530000000001</v>
      </c>
      <c r="AB34" s="165">
        <v>136.33019999999999</v>
      </c>
      <c r="AC34" s="164">
        <v>0</v>
      </c>
      <c r="AD34" s="165">
        <v>141.16579999999999</v>
      </c>
      <c r="AE34" s="165">
        <v>127.4699</v>
      </c>
      <c r="AF34" s="165">
        <v>139.75749999999999</v>
      </c>
    </row>
    <row r="35" spans="1:32" ht="18" customHeight="1" x14ac:dyDescent="0.25">
      <c r="A35" s="163" t="s">
        <v>53</v>
      </c>
      <c r="B35" s="163" t="s">
        <v>851</v>
      </c>
      <c r="C35" s="168">
        <v>506.4187</v>
      </c>
      <c r="D35" s="168">
        <v>498.654</v>
      </c>
      <c r="E35" s="168">
        <v>492.99619999999999</v>
      </c>
      <c r="F35" s="168">
        <v>490.87</v>
      </c>
      <c r="G35" s="168">
        <v>492.99560000000002</v>
      </c>
      <c r="H35" s="168">
        <v>496.54160000000002</v>
      </c>
      <c r="I35" s="167">
        <v>516.8383</v>
      </c>
      <c r="J35" s="168">
        <v>500.3424</v>
      </c>
      <c r="K35" s="168">
        <v>502.47730000000001</v>
      </c>
      <c r="L35" s="168">
        <v>491.55939999999998</v>
      </c>
      <c r="M35" s="168">
        <v>509.36360000000002</v>
      </c>
      <c r="N35" s="168">
        <v>494.43740000000003</v>
      </c>
      <c r="O35" s="168">
        <v>225.23949999999999</v>
      </c>
      <c r="P35" s="168">
        <v>226.33760000000001</v>
      </c>
      <c r="Q35" s="168">
        <v>225.04650000000001</v>
      </c>
      <c r="R35" s="168">
        <v>219.69919999999999</v>
      </c>
      <c r="S35" s="168">
        <v>216.3972</v>
      </c>
      <c r="T35" s="168">
        <v>221.88130000000001</v>
      </c>
      <c r="U35" s="168">
        <v>225.9</v>
      </c>
      <c r="V35" s="167">
        <v>0</v>
      </c>
      <c r="W35" s="168">
        <v>224.9</v>
      </c>
      <c r="X35" s="168">
        <v>139.5522</v>
      </c>
      <c r="Y35" s="168">
        <v>139.90260000000001</v>
      </c>
      <c r="Z35" s="168">
        <v>139.58179999999999</v>
      </c>
      <c r="AA35" s="168">
        <v>137.6944</v>
      </c>
      <c r="AB35" s="168">
        <v>136.2612</v>
      </c>
      <c r="AC35" s="167">
        <v>0</v>
      </c>
      <c r="AD35" s="168">
        <v>141.26830000000001</v>
      </c>
      <c r="AE35" s="168">
        <v>128.00409999999999</v>
      </c>
      <c r="AF35" s="168">
        <v>140.16589999999999</v>
      </c>
    </row>
    <row r="36" spans="1:32" ht="18" customHeight="1" x14ac:dyDescent="0.25">
      <c r="A36" s="163" t="s">
        <v>53</v>
      </c>
      <c r="B36" s="163" t="s">
        <v>852</v>
      </c>
      <c r="C36" s="168">
        <v>506.4187</v>
      </c>
      <c r="D36" s="168">
        <v>499.07409999999999</v>
      </c>
      <c r="E36" s="168">
        <v>495.72730000000001</v>
      </c>
      <c r="F36" s="168">
        <v>491.8304</v>
      </c>
      <c r="G36" s="168">
        <v>493.9615</v>
      </c>
      <c r="H36" s="168">
        <v>498.83190000000002</v>
      </c>
      <c r="I36" s="167">
        <v>516.8383</v>
      </c>
      <c r="J36" s="168">
        <v>499.58359999999999</v>
      </c>
      <c r="K36" s="168">
        <v>503.03699999999998</v>
      </c>
      <c r="L36" s="168">
        <v>491.8193</v>
      </c>
      <c r="M36" s="168">
        <v>509.53019999999998</v>
      </c>
      <c r="N36" s="168">
        <v>494.79739999999998</v>
      </c>
      <c r="O36" s="168">
        <v>225.5575</v>
      </c>
      <c r="P36" s="168">
        <v>224.98050000000001</v>
      </c>
      <c r="Q36" s="168">
        <v>225.9427</v>
      </c>
      <c r="R36" s="168">
        <v>220.14580000000001</v>
      </c>
      <c r="S36" s="168">
        <v>216.34549999999999</v>
      </c>
      <c r="T36" s="168">
        <v>222.21559999999999</v>
      </c>
      <c r="U36" s="168">
        <v>226.4</v>
      </c>
      <c r="V36" s="167">
        <v>0</v>
      </c>
      <c r="W36" s="168">
        <v>225</v>
      </c>
      <c r="X36" s="168">
        <v>138.8603</v>
      </c>
      <c r="Y36" s="168">
        <v>140.20160000000001</v>
      </c>
      <c r="Z36" s="168">
        <v>139.76339999999999</v>
      </c>
      <c r="AA36" s="168">
        <v>137.9085</v>
      </c>
      <c r="AB36" s="168">
        <v>135.14340000000001</v>
      </c>
      <c r="AC36" s="167">
        <v>0</v>
      </c>
      <c r="AD36" s="168">
        <v>141.42930000000001</v>
      </c>
      <c r="AE36" s="168">
        <v>127.2123</v>
      </c>
      <c r="AF36" s="168">
        <v>139.79830000000001</v>
      </c>
    </row>
    <row r="37" spans="1:32" ht="18" customHeight="1" x14ac:dyDescent="0.25">
      <c r="A37" s="163" t="s">
        <v>53</v>
      </c>
      <c r="B37" s="163" t="s">
        <v>853</v>
      </c>
      <c r="C37" s="168">
        <v>505.9991</v>
      </c>
      <c r="D37" s="168">
        <v>497.97120000000001</v>
      </c>
      <c r="E37" s="168">
        <v>495.93729999999999</v>
      </c>
      <c r="F37" s="168">
        <v>491.11590000000001</v>
      </c>
      <c r="G37" s="168">
        <v>493.39420000000001</v>
      </c>
      <c r="H37" s="168">
        <v>498.22989999999999</v>
      </c>
      <c r="I37" s="167">
        <v>516.8383</v>
      </c>
      <c r="J37" s="168">
        <v>499.54700000000003</v>
      </c>
      <c r="K37" s="168">
        <v>502.346</v>
      </c>
      <c r="L37" s="168">
        <v>490.99950000000001</v>
      </c>
      <c r="M37" s="168">
        <v>509.77569999999997</v>
      </c>
      <c r="N37" s="168">
        <v>494.26330000000002</v>
      </c>
      <c r="O37" s="168">
        <v>224.8878</v>
      </c>
      <c r="P37" s="168">
        <v>226.4162</v>
      </c>
      <c r="Q37" s="168">
        <v>225.6421</v>
      </c>
      <c r="R37" s="168">
        <v>219.70820000000001</v>
      </c>
      <c r="S37" s="168">
        <v>216.38239999999999</v>
      </c>
      <c r="T37" s="168">
        <v>221.70779999999999</v>
      </c>
      <c r="U37" s="168">
        <v>225.9</v>
      </c>
      <c r="V37" s="167">
        <v>0</v>
      </c>
      <c r="W37" s="168">
        <v>224.5</v>
      </c>
      <c r="X37" s="168">
        <v>138.87450000000001</v>
      </c>
      <c r="Y37" s="168">
        <v>139.78540000000001</v>
      </c>
      <c r="Z37" s="168">
        <v>139.5556</v>
      </c>
      <c r="AA37" s="168">
        <v>137.27330000000001</v>
      </c>
      <c r="AB37" s="168">
        <v>135.0744</v>
      </c>
      <c r="AC37" s="167">
        <v>0</v>
      </c>
      <c r="AD37" s="168">
        <v>141.1951</v>
      </c>
      <c r="AE37" s="168">
        <v>126.62730000000001</v>
      </c>
      <c r="AF37" s="168">
        <v>139.36940000000001</v>
      </c>
    </row>
    <row r="38" spans="1:32" ht="18" customHeight="1" x14ac:dyDescent="0.25">
      <c r="A38" s="163" t="s">
        <v>53</v>
      </c>
      <c r="B38" s="163" t="s">
        <v>854</v>
      </c>
      <c r="C38" s="168">
        <v>505.2122</v>
      </c>
      <c r="D38" s="168">
        <v>492.50940000000003</v>
      </c>
      <c r="E38" s="168">
        <v>489.3725</v>
      </c>
      <c r="F38" s="168">
        <v>487.89490000000001</v>
      </c>
      <c r="G38" s="168">
        <v>490.90620000000001</v>
      </c>
      <c r="H38" s="168">
        <v>495.56270000000001</v>
      </c>
      <c r="I38" s="167">
        <v>516.8383</v>
      </c>
      <c r="J38" s="168">
        <v>498.37709999999998</v>
      </c>
      <c r="K38" s="168">
        <v>502.44490000000002</v>
      </c>
      <c r="L38" s="168">
        <v>490.22129999999999</v>
      </c>
      <c r="M38" s="168">
        <v>509.28609999999998</v>
      </c>
      <c r="N38" s="168">
        <v>494.20830000000001</v>
      </c>
      <c r="O38" s="168">
        <v>224.2269</v>
      </c>
      <c r="P38" s="168">
        <v>225.5754</v>
      </c>
      <c r="Q38" s="168">
        <v>224.93700000000001</v>
      </c>
      <c r="R38" s="168">
        <v>217.57570000000001</v>
      </c>
      <c r="S38" s="168">
        <v>214.74350000000001</v>
      </c>
      <c r="T38" s="168">
        <v>221.6704</v>
      </c>
      <c r="U38" s="168">
        <v>225.9</v>
      </c>
      <c r="V38" s="167">
        <v>0</v>
      </c>
      <c r="W38" s="168">
        <v>224.5</v>
      </c>
      <c r="X38" s="168">
        <v>138.85769999999999</v>
      </c>
      <c r="Y38" s="168">
        <v>139.73840000000001</v>
      </c>
      <c r="Z38" s="168">
        <v>139.46870000000001</v>
      </c>
      <c r="AA38" s="168">
        <v>136.9194</v>
      </c>
      <c r="AB38" s="168">
        <v>135.0744</v>
      </c>
      <c r="AC38" s="167">
        <v>0</v>
      </c>
      <c r="AD38" s="168">
        <v>140.917</v>
      </c>
      <c r="AE38" s="168">
        <v>126.1504</v>
      </c>
      <c r="AF38" s="168">
        <v>139.34899999999999</v>
      </c>
    </row>
    <row r="39" spans="1:32" ht="18" customHeight="1" x14ac:dyDescent="0.25">
      <c r="A39" s="163" t="s">
        <v>53</v>
      </c>
      <c r="B39" s="163" t="s">
        <v>855</v>
      </c>
      <c r="C39" s="168">
        <v>505.52699999999999</v>
      </c>
      <c r="D39" s="168">
        <v>495.81799999999998</v>
      </c>
      <c r="E39" s="168">
        <v>492.31349999999998</v>
      </c>
      <c r="F39" s="168">
        <v>487.7715</v>
      </c>
      <c r="G39" s="168">
        <v>490.7242</v>
      </c>
      <c r="H39" s="168">
        <v>495.13740000000001</v>
      </c>
      <c r="I39" s="167">
        <v>516.8383</v>
      </c>
      <c r="J39" s="168">
        <v>498.1755</v>
      </c>
      <c r="K39" s="168">
        <v>502.09879999999998</v>
      </c>
      <c r="L39" s="168">
        <v>490.63229999999999</v>
      </c>
      <c r="M39" s="168">
        <v>509.95710000000003</v>
      </c>
      <c r="N39" s="168">
        <v>494.05970000000002</v>
      </c>
      <c r="O39" s="168">
        <v>223.7243</v>
      </c>
      <c r="P39" s="168">
        <v>225.10169999999999</v>
      </c>
      <c r="Q39" s="168">
        <v>225.00659999999999</v>
      </c>
      <c r="R39" s="168">
        <v>217.8434</v>
      </c>
      <c r="S39" s="168">
        <v>214.82470000000001</v>
      </c>
      <c r="T39" s="168">
        <v>221.8768</v>
      </c>
      <c r="U39" s="168">
        <v>225.9</v>
      </c>
      <c r="V39" s="167">
        <v>0</v>
      </c>
      <c r="W39" s="168">
        <v>224.5</v>
      </c>
      <c r="X39" s="168">
        <v>138.86189999999999</v>
      </c>
      <c r="Y39" s="168">
        <v>139.91650000000001</v>
      </c>
      <c r="Z39" s="168">
        <v>139.46430000000001</v>
      </c>
      <c r="AA39" s="168">
        <v>137.30549999999999</v>
      </c>
      <c r="AB39" s="168">
        <v>134.964</v>
      </c>
      <c r="AC39" s="167">
        <v>0</v>
      </c>
      <c r="AD39" s="168">
        <v>141.2097</v>
      </c>
      <c r="AE39" s="168">
        <v>125.5004</v>
      </c>
      <c r="AF39" s="168">
        <v>139.36940000000001</v>
      </c>
    </row>
    <row r="40" spans="1:32" ht="18" customHeight="1" x14ac:dyDescent="0.25">
      <c r="A40" s="163" t="s">
        <v>53</v>
      </c>
      <c r="B40" s="163" t="s">
        <v>856</v>
      </c>
      <c r="C40" s="168">
        <v>506.15640000000002</v>
      </c>
      <c r="D40" s="168">
        <v>495.87049999999999</v>
      </c>
      <c r="E40" s="168">
        <v>495.04450000000003</v>
      </c>
      <c r="F40" s="168">
        <v>487.84089999999998</v>
      </c>
      <c r="G40" s="168">
        <v>489.99470000000002</v>
      </c>
      <c r="H40" s="168">
        <v>495.17880000000002</v>
      </c>
      <c r="I40" s="167">
        <v>516.8383</v>
      </c>
      <c r="J40" s="168">
        <v>498.36410000000001</v>
      </c>
      <c r="K40" s="168">
        <v>503.33010000000002</v>
      </c>
      <c r="L40" s="168">
        <v>491.48559999999998</v>
      </c>
      <c r="M40" s="168">
        <v>510.18869999999998</v>
      </c>
      <c r="N40" s="168">
        <v>495.55270000000002</v>
      </c>
      <c r="O40" s="168">
        <v>224.41630000000001</v>
      </c>
      <c r="P40" s="168">
        <v>225.2054</v>
      </c>
      <c r="Q40" s="168">
        <v>225.07069999999999</v>
      </c>
      <c r="R40" s="168">
        <v>217.65639999999999</v>
      </c>
      <c r="S40" s="168">
        <v>214.9502</v>
      </c>
      <c r="T40" s="168">
        <v>221.82550000000001</v>
      </c>
      <c r="U40" s="168">
        <v>226.4</v>
      </c>
      <c r="V40" s="167">
        <v>0</v>
      </c>
      <c r="W40" s="168">
        <v>224.9</v>
      </c>
      <c r="X40" s="168">
        <v>138.79470000000001</v>
      </c>
      <c r="Y40" s="168">
        <v>139.75710000000001</v>
      </c>
      <c r="Z40" s="168">
        <v>139.58519999999999</v>
      </c>
      <c r="AA40" s="168">
        <v>137.44309999999999</v>
      </c>
      <c r="AB40" s="168">
        <v>135.00540000000001</v>
      </c>
      <c r="AC40" s="167">
        <v>0</v>
      </c>
      <c r="AD40" s="168">
        <v>141.42930000000001</v>
      </c>
      <c r="AE40" s="168">
        <v>125.44840000000001</v>
      </c>
      <c r="AF40" s="168">
        <v>139.75749999999999</v>
      </c>
    </row>
    <row r="41" spans="1:32" ht="18" customHeight="1" x14ac:dyDescent="0.25">
      <c r="A41" s="163" t="s">
        <v>53</v>
      </c>
      <c r="B41" s="163" t="s">
        <v>857</v>
      </c>
      <c r="C41" s="171">
        <v>505.00240000000002</v>
      </c>
      <c r="D41" s="171">
        <v>496.55329999999998</v>
      </c>
      <c r="E41" s="171">
        <v>496.1474</v>
      </c>
      <c r="F41" s="171">
        <v>488.08969999999999</v>
      </c>
      <c r="G41" s="171">
        <v>490.7808</v>
      </c>
      <c r="H41" s="171">
        <v>495.4049</v>
      </c>
      <c r="I41" s="170">
        <v>516.8383</v>
      </c>
      <c r="J41" s="171">
        <v>498.43459999999999</v>
      </c>
      <c r="K41" s="171">
        <v>503.05029999999999</v>
      </c>
      <c r="L41" s="171">
        <v>490.61399999999998</v>
      </c>
      <c r="M41" s="171">
        <v>509.71719999999999</v>
      </c>
      <c r="N41" s="171">
        <v>495.0829</v>
      </c>
      <c r="O41" s="171">
        <v>223.2679</v>
      </c>
      <c r="P41" s="171">
        <v>224.86949999999999</v>
      </c>
      <c r="Q41" s="171">
        <v>224.92590000000001</v>
      </c>
      <c r="R41" s="171">
        <v>217.7133</v>
      </c>
      <c r="S41" s="171">
        <v>214.58099999999999</v>
      </c>
      <c r="T41" s="171">
        <v>221.87</v>
      </c>
      <c r="U41" s="171">
        <v>226.5</v>
      </c>
      <c r="V41" s="170">
        <v>0</v>
      </c>
      <c r="W41" s="171">
        <v>225.1</v>
      </c>
      <c r="X41" s="171">
        <v>138.9348</v>
      </c>
      <c r="Y41" s="171">
        <v>139.95670000000001</v>
      </c>
      <c r="Z41" s="171">
        <v>139.39019999999999</v>
      </c>
      <c r="AA41" s="171">
        <v>137.32830000000001</v>
      </c>
      <c r="AB41" s="171">
        <v>134.619</v>
      </c>
      <c r="AC41" s="170">
        <v>0</v>
      </c>
      <c r="AD41" s="171">
        <v>141.4</v>
      </c>
      <c r="AE41" s="171">
        <v>125.3571</v>
      </c>
      <c r="AF41" s="171">
        <v>139.34899999999999</v>
      </c>
    </row>
    <row r="42" spans="1:32" ht="18" customHeight="1" x14ac:dyDescent="0.25">
      <c r="A42" s="163" t="s">
        <v>53</v>
      </c>
      <c r="B42" s="163" t="s">
        <v>858</v>
      </c>
      <c r="C42" s="165">
        <v>506.20890000000003</v>
      </c>
      <c r="D42" s="165">
        <v>498.86399999999998</v>
      </c>
      <c r="E42" s="165">
        <v>494.93950000000001</v>
      </c>
      <c r="F42" s="165">
        <v>489.27</v>
      </c>
      <c r="G42" s="165">
        <v>491.80149999999998</v>
      </c>
      <c r="H42" s="165">
        <v>495.91149999999999</v>
      </c>
      <c r="I42" s="164">
        <v>516.8383</v>
      </c>
      <c r="J42" s="165">
        <v>499.00380000000001</v>
      </c>
      <c r="K42" s="165">
        <v>502.70069999999998</v>
      </c>
      <c r="L42" s="165">
        <v>489.94889999999998</v>
      </c>
      <c r="M42" s="165">
        <v>510.1112</v>
      </c>
      <c r="N42" s="165">
        <v>494.68669999999997</v>
      </c>
      <c r="O42" s="165">
        <v>224.60079999999999</v>
      </c>
      <c r="P42" s="165">
        <v>226.08260000000001</v>
      </c>
      <c r="Q42" s="165">
        <v>225.44900000000001</v>
      </c>
      <c r="R42" s="165">
        <v>218.1086</v>
      </c>
      <c r="S42" s="165">
        <v>214.773</v>
      </c>
      <c r="T42" s="165">
        <v>221.7022</v>
      </c>
      <c r="U42" s="165">
        <v>226.6</v>
      </c>
      <c r="V42" s="164">
        <v>0</v>
      </c>
      <c r="W42" s="165">
        <v>225.4</v>
      </c>
      <c r="X42" s="165">
        <v>138.87190000000001</v>
      </c>
      <c r="Y42" s="165">
        <v>140.048</v>
      </c>
      <c r="Z42" s="165">
        <v>139.37180000000001</v>
      </c>
      <c r="AA42" s="165">
        <v>137.12610000000001</v>
      </c>
      <c r="AB42" s="165">
        <v>134.56379999999999</v>
      </c>
      <c r="AC42" s="164">
        <v>0</v>
      </c>
      <c r="AD42" s="165">
        <v>141.29750000000001</v>
      </c>
      <c r="AE42" s="165">
        <v>126.26139999999999</v>
      </c>
      <c r="AF42" s="165">
        <v>139.75749999999999</v>
      </c>
    </row>
    <row r="43" spans="1:32" ht="18" customHeight="1" x14ac:dyDescent="0.25">
      <c r="A43" s="163" t="s">
        <v>53</v>
      </c>
      <c r="B43" s="163" t="s">
        <v>859</v>
      </c>
      <c r="C43" s="168">
        <v>507.41550000000001</v>
      </c>
      <c r="D43" s="168">
        <v>500.43950000000001</v>
      </c>
      <c r="E43" s="168">
        <v>498.93090000000001</v>
      </c>
      <c r="F43" s="168">
        <v>492.59309999999999</v>
      </c>
      <c r="G43" s="168">
        <v>495.30849999999998</v>
      </c>
      <c r="H43" s="168">
        <v>497.79669999999999</v>
      </c>
      <c r="I43" s="167">
        <v>516.8383</v>
      </c>
      <c r="J43" s="168">
        <v>499.13659999999999</v>
      </c>
      <c r="K43" s="168">
        <v>499.82979999999998</v>
      </c>
      <c r="L43" s="168">
        <v>487.00319999999999</v>
      </c>
      <c r="M43" s="168">
        <v>506.39980000000003</v>
      </c>
      <c r="N43" s="168">
        <v>491.33330000000001</v>
      </c>
      <c r="O43" s="168">
        <v>225.9847</v>
      </c>
      <c r="P43" s="168">
        <v>226.66489999999999</v>
      </c>
      <c r="Q43" s="168">
        <v>226.40790000000001</v>
      </c>
      <c r="R43" s="168">
        <v>219.83160000000001</v>
      </c>
      <c r="S43" s="168">
        <v>216.24950000000001</v>
      </c>
      <c r="T43" s="168">
        <v>221.3597</v>
      </c>
      <c r="U43" s="168">
        <v>225.9</v>
      </c>
      <c r="V43" s="167">
        <v>0</v>
      </c>
      <c r="W43" s="168">
        <v>224.5</v>
      </c>
      <c r="X43" s="168">
        <v>138.6662</v>
      </c>
      <c r="Y43" s="168">
        <v>139.35740000000001</v>
      </c>
      <c r="Z43" s="168">
        <v>139.1293</v>
      </c>
      <c r="AA43" s="168">
        <v>137.00389999999999</v>
      </c>
      <c r="AB43" s="168">
        <v>134.64660000000001</v>
      </c>
      <c r="AC43" s="167">
        <v>0</v>
      </c>
      <c r="AD43" s="168">
        <v>141.0487</v>
      </c>
      <c r="AE43" s="168">
        <v>127.6527</v>
      </c>
      <c r="AF43" s="168">
        <v>139.2878</v>
      </c>
    </row>
    <row r="44" spans="1:32" ht="18" customHeight="1" x14ac:dyDescent="0.25">
      <c r="A44" s="163" t="s">
        <v>53</v>
      </c>
      <c r="B44" s="163" t="s">
        <v>860</v>
      </c>
      <c r="C44" s="168">
        <v>502.85169999999999</v>
      </c>
      <c r="D44" s="168">
        <v>499.59930000000003</v>
      </c>
      <c r="E44" s="168">
        <v>500.19139999999999</v>
      </c>
      <c r="F44" s="168">
        <v>495.27109999999999</v>
      </c>
      <c r="G44" s="168">
        <v>497.28840000000002</v>
      </c>
      <c r="H44" s="168">
        <v>499.17739999999998</v>
      </c>
      <c r="I44" s="167">
        <v>516.8383</v>
      </c>
      <c r="J44" s="168">
        <v>496.64530000000002</v>
      </c>
      <c r="K44" s="168">
        <v>496.2475</v>
      </c>
      <c r="L44" s="168">
        <v>482.39690000000002</v>
      </c>
      <c r="M44" s="168">
        <v>502.8338</v>
      </c>
      <c r="N44" s="168">
        <v>487.7962</v>
      </c>
      <c r="O44" s="168">
        <v>224.1551</v>
      </c>
      <c r="P44" s="168">
        <v>225.10050000000001</v>
      </c>
      <c r="Q44" s="168">
        <v>224.71029999999999</v>
      </c>
      <c r="R44" s="168">
        <v>219.5933</v>
      </c>
      <c r="S44" s="168">
        <v>216.97309999999999</v>
      </c>
      <c r="T44" s="168">
        <v>220.3492</v>
      </c>
      <c r="U44" s="168">
        <v>224</v>
      </c>
      <c r="V44" s="167">
        <v>0</v>
      </c>
      <c r="W44" s="168">
        <v>223.5</v>
      </c>
      <c r="X44" s="167">
        <v>138.65100000000001</v>
      </c>
      <c r="Y44" s="168">
        <v>140.5693</v>
      </c>
      <c r="Z44" s="168">
        <v>141.56880000000001</v>
      </c>
      <c r="AA44" s="168">
        <v>137.68</v>
      </c>
      <c r="AB44" s="168">
        <v>134.57759999999999</v>
      </c>
      <c r="AC44" s="167">
        <v>0</v>
      </c>
      <c r="AD44" s="168">
        <v>141.8391</v>
      </c>
      <c r="AE44" s="168">
        <v>127.6891</v>
      </c>
      <c r="AF44" s="168">
        <v>138.96100000000001</v>
      </c>
    </row>
    <row r="45" spans="1:32" ht="18" customHeight="1" x14ac:dyDescent="0.25">
      <c r="A45" s="163" t="s">
        <v>53</v>
      </c>
      <c r="B45" s="163" t="s">
        <v>861</v>
      </c>
      <c r="C45" s="168">
        <v>506.20890000000003</v>
      </c>
      <c r="D45" s="168">
        <v>509.26249999999999</v>
      </c>
      <c r="E45" s="167">
        <v>500.19139999999999</v>
      </c>
      <c r="F45" s="168">
        <v>502.50689999999997</v>
      </c>
      <c r="G45" s="168">
        <v>504.01560000000001</v>
      </c>
      <c r="H45" s="168">
        <v>503.83330000000001</v>
      </c>
      <c r="I45" s="167">
        <v>516.8383</v>
      </c>
      <c r="J45" s="168">
        <v>499.64</v>
      </c>
      <c r="K45" s="168">
        <v>496.79430000000002</v>
      </c>
      <c r="L45" s="168">
        <v>483.16570000000002</v>
      </c>
      <c r="M45" s="168">
        <v>502.79770000000002</v>
      </c>
      <c r="N45" s="168">
        <v>487.38409999999999</v>
      </c>
      <c r="O45" s="168">
        <v>226.43119999999999</v>
      </c>
      <c r="P45" s="168">
        <v>226.3638</v>
      </c>
      <c r="Q45" s="168">
        <v>226.3356</v>
      </c>
      <c r="R45" s="168">
        <v>224.0795</v>
      </c>
      <c r="S45" s="168">
        <v>220.98929999999999</v>
      </c>
      <c r="T45" s="168">
        <v>220.69290000000001</v>
      </c>
      <c r="U45" s="168">
        <v>224.6</v>
      </c>
      <c r="V45" s="167">
        <v>0</v>
      </c>
      <c r="W45" s="168">
        <v>223.6</v>
      </c>
      <c r="X45" s="167">
        <v>137.88929999999999</v>
      </c>
      <c r="Y45" s="168">
        <v>140.57480000000001</v>
      </c>
      <c r="Z45" s="168">
        <v>139.34129999999999</v>
      </c>
      <c r="AA45" s="168">
        <v>137.66839999999999</v>
      </c>
      <c r="AB45" s="168">
        <v>135.93</v>
      </c>
      <c r="AC45" s="167">
        <v>0</v>
      </c>
      <c r="AD45" s="168">
        <v>142.16120000000001</v>
      </c>
      <c r="AE45" s="168">
        <v>128.77500000000001</v>
      </c>
      <c r="AF45" s="168">
        <v>138.94059999999999</v>
      </c>
    </row>
    <row r="46" spans="1:32" ht="18" customHeight="1" x14ac:dyDescent="0.25">
      <c r="A46" s="163" t="s">
        <v>53</v>
      </c>
      <c r="B46" s="163" t="s">
        <v>862</v>
      </c>
      <c r="C46" s="168">
        <v>504.53030000000001</v>
      </c>
      <c r="D46" s="168">
        <v>503.43310000000002</v>
      </c>
      <c r="E46" s="167">
        <v>500.19139999999999</v>
      </c>
      <c r="F46" s="168">
        <v>498.15030000000002</v>
      </c>
      <c r="G46" s="168">
        <v>499.82170000000002</v>
      </c>
      <c r="H46" s="168">
        <v>500.13729999999998</v>
      </c>
      <c r="I46" s="167">
        <v>516.8383</v>
      </c>
      <c r="J46" s="168">
        <v>496.67840000000001</v>
      </c>
      <c r="K46" s="168">
        <v>495.72829999999999</v>
      </c>
      <c r="L46" s="168">
        <v>482.2824</v>
      </c>
      <c r="M46" s="168">
        <v>502.76710000000003</v>
      </c>
      <c r="N46" s="168">
        <v>488.28800000000001</v>
      </c>
      <c r="O46" s="168">
        <v>224.6696</v>
      </c>
      <c r="P46" s="168">
        <v>223.99199999999999</v>
      </c>
      <c r="Q46" s="168">
        <v>224.98259999999999</v>
      </c>
      <c r="R46" s="168">
        <v>221.57929999999999</v>
      </c>
      <c r="S46" s="168">
        <v>219.38720000000001</v>
      </c>
      <c r="T46" s="168">
        <v>220.4385</v>
      </c>
      <c r="U46" s="168">
        <v>224.6</v>
      </c>
      <c r="V46" s="167">
        <v>0</v>
      </c>
      <c r="W46" s="168">
        <v>223.6</v>
      </c>
      <c r="X46" s="167">
        <v>137.88929999999999</v>
      </c>
      <c r="Y46" s="168">
        <v>140.6592</v>
      </c>
      <c r="Z46" s="168">
        <v>139.29409999999999</v>
      </c>
      <c r="AA46" s="168">
        <v>137.76490000000001</v>
      </c>
      <c r="AB46" s="168">
        <v>135.9162</v>
      </c>
      <c r="AC46" s="167">
        <v>0</v>
      </c>
      <c r="AD46" s="168">
        <v>142.21969999999999</v>
      </c>
      <c r="AE46" s="168">
        <v>128.51910000000001</v>
      </c>
      <c r="AF46" s="168">
        <v>138.96100000000001</v>
      </c>
    </row>
    <row r="47" spans="1:32" ht="18" customHeight="1" x14ac:dyDescent="0.25">
      <c r="A47" s="163" t="s">
        <v>53</v>
      </c>
      <c r="B47" s="163" t="s">
        <v>863</v>
      </c>
      <c r="C47" s="168">
        <v>503.42869999999999</v>
      </c>
      <c r="D47" s="168">
        <v>501.96260000000001</v>
      </c>
      <c r="E47" s="167">
        <v>500.19139999999999</v>
      </c>
      <c r="F47" s="168">
        <v>496.48430000000002</v>
      </c>
      <c r="G47" s="168">
        <v>498.11680000000001</v>
      </c>
      <c r="H47" s="168">
        <v>500.12740000000002</v>
      </c>
      <c r="I47" s="167">
        <v>516.8383</v>
      </c>
      <c r="J47" s="168">
        <v>496.58670000000001</v>
      </c>
      <c r="K47" s="168">
        <v>495.9873</v>
      </c>
      <c r="L47" s="168">
        <v>483.12060000000002</v>
      </c>
      <c r="M47" s="168">
        <v>503.06009999999998</v>
      </c>
      <c r="N47" s="168">
        <v>488.22890000000001</v>
      </c>
      <c r="O47" s="168">
        <v>223.16909999999999</v>
      </c>
      <c r="P47" s="168">
        <v>223.7835</v>
      </c>
      <c r="Q47" s="168">
        <v>224.9333</v>
      </c>
      <c r="R47" s="168">
        <v>220.86770000000001</v>
      </c>
      <c r="S47" s="168">
        <v>216.89920000000001</v>
      </c>
      <c r="T47" s="168">
        <v>220.85839999999999</v>
      </c>
      <c r="U47" s="168">
        <v>224.6</v>
      </c>
      <c r="V47" s="167">
        <v>0</v>
      </c>
      <c r="W47" s="168">
        <v>224.2</v>
      </c>
      <c r="X47" s="167">
        <v>137.88929999999999</v>
      </c>
      <c r="Y47" s="168">
        <v>141.00540000000001</v>
      </c>
      <c r="Z47" s="168">
        <v>139.27809999999999</v>
      </c>
      <c r="AA47" s="168">
        <v>137.74549999999999</v>
      </c>
      <c r="AB47" s="168">
        <v>135.22620000000001</v>
      </c>
      <c r="AC47" s="167">
        <v>0</v>
      </c>
      <c r="AD47" s="168">
        <v>142.54169999999999</v>
      </c>
      <c r="AE47" s="168">
        <v>127.9624</v>
      </c>
      <c r="AF47" s="168">
        <v>140.1251</v>
      </c>
    </row>
    <row r="48" spans="1:32" ht="18" customHeight="1" x14ac:dyDescent="0.25">
      <c r="A48" s="163" t="s">
        <v>53</v>
      </c>
      <c r="B48" s="163" t="s">
        <v>864</v>
      </c>
      <c r="C48" s="168">
        <v>504.68770000000001</v>
      </c>
      <c r="D48" s="168">
        <v>505.11360000000002</v>
      </c>
      <c r="E48" s="167">
        <v>500.19139999999999</v>
      </c>
      <c r="F48" s="168">
        <v>498.56470000000002</v>
      </c>
      <c r="G48" s="168">
        <v>500.51229999999998</v>
      </c>
      <c r="H48" s="168">
        <v>501.2457</v>
      </c>
      <c r="I48" s="167">
        <v>516.8383</v>
      </c>
      <c r="J48" s="168">
        <v>497.49759999999998</v>
      </c>
      <c r="K48" s="168">
        <v>497.01089999999999</v>
      </c>
      <c r="L48" s="168">
        <v>484.04390000000001</v>
      </c>
      <c r="M48" s="168">
        <v>503.90859999999998</v>
      </c>
      <c r="N48" s="168">
        <v>489.59820000000002</v>
      </c>
      <c r="O48" s="168">
        <v>224.5163</v>
      </c>
      <c r="P48" s="168">
        <v>225.18350000000001</v>
      </c>
      <c r="Q48" s="168">
        <v>225.58580000000001</v>
      </c>
      <c r="R48" s="168">
        <v>221.8888</v>
      </c>
      <c r="S48" s="168">
        <v>217.58580000000001</v>
      </c>
      <c r="T48" s="168">
        <v>221.1052</v>
      </c>
      <c r="U48" s="168">
        <v>225.9</v>
      </c>
      <c r="V48" s="167">
        <v>0</v>
      </c>
      <c r="W48" s="168">
        <v>225.2</v>
      </c>
      <c r="X48" s="167">
        <v>137.88929999999999</v>
      </c>
      <c r="Y48" s="168">
        <v>141.5882</v>
      </c>
      <c r="Z48" s="168">
        <v>139.3681</v>
      </c>
      <c r="AA48" s="168">
        <v>138.36660000000001</v>
      </c>
      <c r="AB48" s="168">
        <v>135.6816</v>
      </c>
      <c r="AC48" s="167">
        <v>0</v>
      </c>
      <c r="AD48" s="168">
        <v>143.08330000000001</v>
      </c>
      <c r="AE48" s="168">
        <v>128.65639999999999</v>
      </c>
      <c r="AF48" s="168">
        <v>140.94200000000001</v>
      </c>
    </row>
    <row r="49" spans="1:32" ht="18" customHeight="1" x14ac:dyDescent="0.25">
      <c r="A49" s="163" t="s">
        <v>53</v>
      </c>
      <c r="B49" s="163" t="s">
        <v>865</v>
      </c>
      <c r="C49" s="171">
        <v>505.57940000000002</v>
      </c>
      <c r="D49" s="171">
        <v>506.1114</v>
      </c>
      <c r="E49" s="170">
        <v>500.19139999999999</v>
      </c>
      <c r="F49" s="171">
        <v>499.65309999999999</v>
      </c>
      <c r="G49" s="171">
        <v>501.54020000000003</v>
      </c>
      <c r="H49" s="171">
        <v>502.60750000000002</v>
      </c>
      <c r="I49" s="170">
        <v>516.8383</v>
      </c>
      <c r="J49" s="171">
        <v>497.25490000000002</v>
      </c>
      <c r="K49" s="171">
        <v>497.12900000000002</v>
      </c>
      <c r="L49" s="171">
        <v>484.28739999999999</v>
      </c>
      <c r="M49" s="171">
        <v>503.56650000000002</v>
      </c>
      <c r="N49" s="171">
        <v>490.12759999999997</v>
      </c>
      <c r="O49" s="171">
        <v>224.99359999999999</v>
      </c>
      <c r="P49" s="171">
        <v>225.83320000000001</v>
      </c>
      <c r="Q49" s="171">
        <v>225.98859999999999</v>
      </c>
      <c r="R49" s="171">
        <v>222.27799999999999</v>
      </c>
      <c r="S49" s="171">
        <v>217.5932</v>
      </c>
      <c r="T49" s="171">
        <v>220.6694</v>
      </c>
      <c r="U49" s="171">
        <v>225.9</v>
      </c>
      <c r="V49" s="170">
        <v>0</v>
      </c>
      <c r="W49" s="171">
        <v>225.9</v>
      </c>
      <c r="X49" s="170">
        <v>137.88929999999999</v>
      </c>
      <c r="Y49" s="171">
        <v>141.62110000000001</v>
      </c>
      <c r="Z49" s="171">
        <v>139.63059999999999</v>
      </c>
      <c r="AA49" s="171">
        <v>138.61449999999999</v>
      </c>
      <c r="AB49" s="171">
        <v>135.9024</v>
      </c>
      <c r="AC49" s="170">
        <v>0</v>
      </c>
      <c r="AD49" s="171">
        <v>143.08330000000001</v>
      </c>
      <c r="AE49" s="171">
        <v>128.5429</v>
      </c>
      <c r="AF49" s="171">
        <v>141.2688</v>
      </c>
    </row>
    <row r="50" spans="1:32" ht="18" customHeight="1" x14ac:dyDescent="0.25">
      <c r="A50" s="163" t="s">
        <v>53</v>
      </c>
      <c r="B50" s="163" t="s">
        <v>866</v>
      </c>
      <c r="C50" s="165">
        <v>505.9991</v>
      </c>
      <c r="D50" s="165">
        <v>507.42439999999999</v>
      </c>
      <c r="E50" s="164">
        <v>500.19139999999999</v>
      </c>
      <c r="F50" s="165">
        <v>500.75639999999999</v>
      </c>
      <c r="G50" s="165">
        <v>502.1071</v>
      </c>
      <c r="H50" s="164">
        <v>502.60750000000002</v>
      </c>
      <c r="I50" s="164">
        <v>516.8383</v>
      </c>
      <c r="J50" s="165">
        <v>497.95269999999999</v>
      </c>
      <c r="K50" s="165">
        <v>497.0813</v>
      </c>
      <c r="L50" s="165">
        <v>484.38510000000002</v>
      </c>
      <c r="M50" s="165">
        <v>504.32580000000002</v>
      </c>
      <c r="N50" s="165">
        <v>490.2124</v>
      </c>
      <c r="O50" s="165">
        <v>225.64709999999999</v>
      </c>
      <c r="P50" s="165">
        <v>226.00720000000001</v>
      </c>
      <c r="Q50" s="165">
        <v>226.6088</v>
      </c>
      <c r="R50" s="165">
        <v>222.5556</v>
      </c>
      <c r="S50" s="165">
        <v>218.08789999999999</v>
      </c>
      <c r="T50" s="165">
        <v>221.06120000000001</v>
      </c>
      <c r="U50" s="165">
        <v>225.9</v>
      </c>
      <c r="V50" s="164">
        <v>0</v>
      </c>
      <c r="W50" s="165">
        <v>226</v>
      </c>
      <c r="X50" s="164">
        <v>137.88929999999999</v>
      </c>
      <c r="Y50" s="165">
        <v>141.4393</v>
      </c>
      <c r="Z50" s="165">
        <v>139.76570000000001</v>
      </c>
      <c r="AA50" s="165">
        <v>139.64109999999999</v>
      </c>
      <c r="AB50" s="165">
        <v>135.98519999999999</v>
      </c>
      <c r="AC50" s="164">
        <v>0</v>
      </c>
      <c r="AD50" s="165">
        <v>142.98089999999999</v>
      </c>
      <c r="AE50" s="165">
        <v>128.1798</v>
      </c>
      <c r="AF50" s="165">
        <v>142.1061</v>
      </c>
    </row>
    <row r="51" spans="1:32" ht="18" customHeight="1" x14ac:dyDescent="0.25">
      <c r="A51" s="163" t="s">
        <v>53</v>
      </c>
      <c r="B51" s="163" t="s">
        <v>867</v>
      </c>
      <c r="C51" s="168">
        <v>506.10399999999998</v>
      </c>
      <c r="D51" s="168">
        <v>507.4769</v>
      </c>
      <c r="E51" s="167">
        <v>500.19139999999999</v>
      </c>
      <c r="F51" s="168">
        <v>501.23500000000001</v>
      </c>
      <c r="G51" s="168">
        <v>502.37450000000001</v>
      </c>
      <c r="H51" s="167">
        <v>502.60750000000002</v>
      </c>
      <c r="I51" s="167">
        <v>516.8383</v>
      </c>
      <c r="J51" s="168">
        <v>497.71370000000002</v>
      </c>
      <c r="K51" s="168">
        <v>496.90679999999998</v>
      </c>
      <c r="L51" s="168">
        <v>483.84269999999998</v>
      </c>
      <c r="M51" s="168">
        <v>502.92270000000002</v>
      </c>
      <c r="N51" s="168">
        <v>489.13229999999999</v>
      </c>
      <c r="O51" s="168">
        <v>226.0282</v>
      </c>
      <c r="P51" s="168">
        <v>226.12299999999999</v>
      </c>
      <c r="Q51" s="168">
        <v>226.84909999999999</v>
      </c>
      <c r="R51" s="168">
        <v>222.70519999999999</v>
      </c>
      <c r="S51" s="168">
        <v>217.74090000000001</v>
      </c>
      <c r="T51" s="168">
        <v>220.93090000000001</v>
      </c>
      <c r="U51" s="168">
        <v>225.3</v>
      </c>
      <c r="V51" s="167">
        <v>0</v>
      </c>
      <c r="W51" s="168">
        <v>225</v>
      </c>
      <c r="X51" s="167">
        <v>137.88929999999999</v>
      </c>
      <c r="Y51" s="168">
        <v>140.55109999999999</v>
      </c>
      <c r="Z51" s="168">
        <v>139.67250000000001</v>
      </c>
      <c r="AA51" s="168">
        <v>139.3477</v>
      </c>
      <c r="AB51" s="168">
        <v>135.87479999999999</v>
      </c>
      <c r="AC51" s="167">
        <v>0</v>
      </c>
      <c r="AD51" s="168">
        <v>142.32220000000001</v>
      </c>
      <c r="AE51" s="168">
        <v>128.41120000000001</v>
      </c>
      <c r="AF51" s="168">
        <v>141.6568</v>
      </c>
    </row>
    <row r="52" spans="1:32" ht="18" customHeight="1" x14ac:dyDescent="0.25">
      <c r="A52" s="163" t="s">
        <v>53</v>
      </c>
      <c r="B52" s="163" t="s">
        <v>868</v>
      </c>
      <c r="C52" s="168">
        <v>506.99579999999997</v>
      </c>
      <c r="D52" s="168">
        <v>508.94740000000002</v>
      </c>
      <c r="E52" s="167">
        <v>500.19139999999999</v>
      </c>
      <c r="F52" s="168">
        <v>502.32389999999998</v>
      </c>
      <c r="G52" s="168">
        <v>503.6918</v>
      </c>
      <c r="H52" s="168">
        <v>503.79899999999998</v>
      </c>
      <c r="I52" s="167">
        <v>516.8383</v>
      </c>
      <c r="J52" s="168">
        <v>498.14839999999998</v>
      </c>
      <c r="K52" s="168">
        <v>497.19569999999999</v>
      </c>
      <c r="L52" s="168">
        <v>484.40440000000001</v>
      </c>
      <c r="M52" s="168">
        <v>504.1404</v>
      </c>
      <c r="N52" s="168">
        <v>489.56889999999999</v>
      </c>
      <c r="O52" s="168">
        <v>226.58250000000001</v>
      </c>
      <c r="P52" s="168">
        <v>226.90889999999999</v>
      </c>
      <c r="Q52" s="168">
        <v>227.23769999999999</v>
      </c>
      <c r="R52" s="168">
        <v>223.48400000000001</v>
      </c>
      <c r="S52" s="168">
        <v>219.0033</v>
      </c>
      <c r="T52" s="168">
        <v>221.1728</v>
      </c>
      <c r="U52" s="168">
        <v>225.3</v>
      </c>
      <c r="V52" s="167">
        <v>0</v>
      </c>
      <c r="W52" s="168">
        <v>226.1</v>
      </c>
      <c r="X52" s="167">
        <v>137.88929999999999</v>
      </c>
      <c r="Y52" s="168">
        <v>141.01009999999999</v>
      </c>
      <c r="Z52" s="168">
        <v>140.06139999999999</v>
      </c>
      <c r="AA52" s="168">
        <v>139.4485</v>
      </c>
      <c r="AB52" s="168">
        <v>135.5574</v>
      </c>
      <c r="AC52" s="167">
        <v>0</v>
      </c>
      <c r="AD52" s="168">
        <v>142.64420000000001</v>
      </c>
      <c r="AE52" s="168">
        <v>128.358</v>
      </c>
      <c r="AF52" s="168">
        <v>141.75890000000001</v>
      </c>
    </row>
    <row r="53" spans="1:32" ht="18" customHeight="1" x14ac:dyDescent="0.25">
      <c r="A53" s="163" t="s">
        <v>53</v>
      </c>
      <c r="B53" s="163" t="s">
        <v>869</v>
      </c>
      <c r="C53" s="168">
        <v>504.11070000000001</v>
      </c>
      <c r="D53" s="168">
        <v>510.31290000000001</v>
      </c>
      <c r="E53" s="167">
        <v>509.96</v>
      </c>
      <c r="F53" s="168">
        <v>506.84699999999998</v>
      </c>
      <c r="G53" s="168">
        <v>507.83629999999999</v>
      </c>
      <c r="H53" s="168">
        <v>507.43110000000001</v>
      </c>
      <c r="I53" s="167">
        <v>516.8383</v>
      </c>
      <c r="J53" s="168">
        <v>500.75349999999997</v>
      </c>
      <c r="K53" s="168">
        <v>497.68700000000001</v>
      </c>
      <c r="L53" s="168">
        <v>485.9751</v>
      </c>
      <c r="M53" s="168">
        <v>504.24919999999997</v>
      </c>
      <c r="N53" s="168">
        <v>491.14490000000001</v>
      </c>
      <c r="O53" s="168">
        <v>226.4494</v>
      </c>
      <c r="P53" s="168">
        <v>227.5874</v>
      </c>
      <c r="Q53" s="168">
        <v>227.63679999999999</v>
      </c>
      <c r="R53" s="168">
        <v>222.762</v>
      </c>
      <c r="S53" s="168">
        <v>218.804</v>
      </c>
      <c r="T53" s="168">
        <v>221.57310000000001</v>
      </c>
      <c r="U53" s="168">
        <v>225.9</v>
      </c>
      <c r="V53" s="167">
        <v>0</v>
      </c>
      <c r="W53" s="168">
        <v>226.4</v>
      </c>
      <c r="X53" s="167">
        <v>141.4777</v>
      </c>
      <c r="Y53" s="168">
        <v>141.04329999999999</v>
      </c>
      <c r="Z53" s="168">
        <v>140.3725</v>
      </c>
      <c r="AA53" s="168">
        <v>139.85069999999999</v>
      </c>
      <c r="AB53" s="168">
        <v>136.28880000000001</v>
      </c>
      <c r="AC53" s="167">
        <v>0</v>
      </c>
      <c r="AD53" s="168">
        <v>142.99549999999999</v>
      </c>
      <c r="AE53" s="168">
        <v>128.346</v>
      </c>
      <c r="AF53" s="168">
        <v>142.18780000000001</v>
      </c>
    </row>
    <row r="54" spans="1:32" ht="18" customHeight="1" x14ac:dyDescent="0.25">
      <c r="A54" s="163" t="s">
        <v>53</v>
      </c>
      <c r="B54" s="163" t="s">
        <v>870</v>
      </c>
      <c r="C54" s="168">
        <v>503.37630000000001</v>
      </c>
      <c r="D54" s="168">
        <v>507.73950000000002</v>
      </c>
      <c r="E54" s="168">
        <v>509.06709999999998</v>
      </c>
      <c r="F54" s="168">
        <v>502.01870000000002</v>
      </c>
      <c r="G54" s="168">
        <v>503.25569999999999</v>
      </c>
      <c r="H54" s="168">
        <v>504.3879</v>
      </c>
      <c r="I54" s="167">
        <v>516.8383</v>
      </c>
      <c r="J54" s="168">
        <v>498.43439999999998</v>
      </c>
      <c r="K54" s="168">
        <v>496.83409999999998</v>
      </c>
      <c r="L54" s="168">
        <v>485.60980000000001</v>
      </c>
      <c r="M54" s="168">
        <v>503.69709999999998</v>
      </c>
      <c r="N54" s="168">
        <v>490.46769999999998</v>
      </c>
      <c r="O54" s="168">
        <v>227.18989999999999</v>
      </c>
      <c r="P54" s="168">
        <v>225.40940000000001</v>
      </c>
      <c r="Q54" s="168">
        <v>227.45679999999999</v>
      </c>
      <c r="R54" s="168">
        <v>218.2406</v>
      </c>
      <c r="S54" s="168">
        <v>216.15360000000001</v>
      </c>
      <c r="T54" s="168">
        <v>221.2303</v>
      </c>
      <c r="U54" s="168">
        <v>225.9</v>
      </c>
      <c r="V54" s="167">
        <v>0</v>
      </c>
      <c r="W54" s="168">
        <v>226.3</v>
      </c>
      <c r="X54" s="168">
        <v>141.46549999999999</v>
      </c>
      <c r="Y54" s="168">
        <v>141.04060000000001</v>
      </c>
      <c r="Z54" s="168">
        <v>139.1627</v>
      </c>
      <c r="AA54" s="168">
        <v>139.24430000000001</v>
      </c>
      <c r="AB54" s="168">
        <v>135.0882</v>
      </c>
      <c r="AC54" s="167">
        <v>0</v>
      </c>
      <c r="AD54" s="168">
        <v>142.77590000000001</v>
      </c>
      <c r="AE54" s="168">
        <v>127.2817</v>
      </c>
      <c r="AF54" s="168">
        <v>142.12649999999999</v>
      </c>
    </row>
    <row r="55" spans="1:32" ht="18" customHeight="1" x14ac:dyDescent="0.25">
      <c r="A55" s="163" t="s">
        <v>53</v>
      </c>
      <c r="B55" s="163" t="s">
        <v>871</v>
      </c>
      <c r="C55" s="168">
        <v>497.97320000000002</v>
      </c>
      <c r="D55" s="168">
        <v>495.18779999999998</v>
      </c>
      <c r="E55" s="168">
        <v>490.4753</v>
      </c>
      <c r="F55" s="168">
        <v>500.62310000000002</v>
      </c>
      <c r="G55" s="168">
        <v>502.92469999999997</v>
      </c>
      <c r="H55" s="168">
        <v>503.92189999999999</v>
      </c>
      <c r="I55" s="167">
        <v>516.8383</v>
      </c>
      <c r="J55" s="168">
        <v>497.74869999999999</v>
      </c>
      <c r="K55" s="168">
        <v>497.7038</v>
      </c>
      <c r="L55" s="168">
        <v>486.44729999999998</v>
      </c>
      <c r="M55" s="168">
        <v>505.71789999999999</v>
      </c>
      <c r="N55" s="168">
        <v>490.73579999999998</v>
      </c>
      <c r="O55" s="168">
        <v>225.57419999999999</v>
      </c>
      <c r="P55" s="168">
        <v>222.17230000000001</v>
      </c>
      <c r="Q55" s="168">
        <v>225.36940000000001</v>
      </c>
      <c r="R55" s="168">
        <v>219.28020000000001</v>
      </c>
      <c r="S55" s="168">
        <v>216.4341</v>
      </c>
      <c r="T55" s="168">
        <v>221.30889999999999</v>
      </c>
      <c r="U55" s="168">
        <v>226</v>
      </c>
      <c r="V55" s="167">
        <v>0</v>
      </c>
      <c r="W55" s="168">
        <v>226.7</v>
      </c>
      <c r="X55" s="168">
        <v>140.9468</v>
      </c>
      <c r="Y55" s="168">
        <v>141.6987</v>
      </c>
      <c r="Z55" s="168">
        <v>139.32169999999999</v>
      </c>
      <c r="AA55" s="168">
        <v>139.2901</v>
      </c>
      <c r="AB55" s="168">
        <v>135.46080000000001</v>
      </c>
      <c r="AC55" s="167">
        <v>0</v>
      </c>
      <c r="AD55" s="168">
        <v>143.36150000000001</v>
      </c>
      <c r="AE55" s="168">
        <v>127.1524</v>
      </c>
      <c r="AF55" s="168">
        <v>142.45330000000001</v>
      </c>
    </row>
    <row r="56" spans="1:32" ht="18" customHeight="1" x14ac:dyDescent="0.25">
      <c r="A56" s="163" t="s">
        <v>53</v>
      </c>
      <c r="B56" s="163" t="s">
        <v>872</v>
      </c>
      <c r="C56" s="168">
        <v>498.60270000000003</v>
      </c>
      <c r="D56" s="168">
        <v>500.12439999999998</v>
      </c>
      <c r="E56" s="168">
        <v>495.09699999999998</v>
      </c>
      <c r="F56" s="168">
        <v>504.87520000000001</v>
      </c>
      <c r="G56" s="168">
        <v>506.52940000000001</v>
      </c>
      <c r="H56" s="168">
        <v>505.7217</v>
      </c>
      <c r="I56" s="167">
        <v>516.8383</v>
      </c>
      <c r="J56" s="168">
        <v>501.18259999999998</v>
      </c>
      <c r="K56" s="168">
        <v>499.75020000000001</v>
      </c>
      <c r="L56" s="168">
        <v>487.1816</v>
      </c>
      <c r="M56" s="168">
        <v>506.0077</v>
      </c>
      <c r="N56" s="168">
        <v>492.92329999999998</v>
      </c>
      <c r="O56" s="168">
        <v>224.90379999999999</v>
      </c>
      <c r="P56" s="168">
        <v>223.7764</v>
      </c>
      <c r="Q56" s="168">
        <v>225.68709999999999</v>
      </c>
      <c r="R56" s="168">
        <v>221.2081</v>
      </c>
      <c r="S56" s="168">
        <v>218.34630000000001</v>
      </c>
      <c r="T56" s="168">
        <v>221.642</v>
      </c>
      <c r="U56" s="168">
        <v>226.5</v>
      </c>
      <c r="V56" s="167">
        <v>0</v>
      </c>
      <c r="W56" s="168">
        <v>227.5</v>
      </c>
      <c r="X56" s="168">
        <v>141.69409999999999</v>
      </c>
      <c r="Y56" s="168">
        <v>140.56309999999999</v>
      </c>
      <c r="Z56" s="168">
        <v>139.50299999999999</v>
      </c>
      <c r="AA56" s="168">
        <v>139.31129999999999</v>
      </c>
      <c r="AB56" s="168">
        <v>135.7782</v>
      </c>
      <c r="AC56" s="167">
        <v>0</v>
      </c>
      <c r="AD56" s="168">
        <v>141.94159999999999</v>
      </c>
      <c r="AE56" s="168">
        <v>127.3707</v>
      </c>
      <c r="AF56" s="168">
        <v>142.5145</v>
      </c>
    </row>
    <row r="57" spans="1:32" ht="18" customHeight="1" x14ac:dyDescent="0.25">
      <c r="A57" s="163" t="s">
        <v>873</v>
      </c>
      <c r="B57" s="163" t="s">
        <v>54</v>
      </c>
      <c r="C57" s="171">
        <v>498.9699</v>
      </c>
      <c r="D57" s="171">
        <v>502.48770000000002</v>
      </c>
      <c r="E57" s="171">
        <v>500.92669999999998</v>
      </c>
      <c r="F57" s="171">
        <v>507.8082</v>
      </c>
      <c r="G57" s="171">
        <v>509.36110000000002</v>
      </c>
      <c r="H57" s="171">
        <v>508.76249999999999</v>
      </c>
      <c r="I57" s="170">
        <v>516.8383</v>
      </c>
      <c r="J57" s="171">
        <v>502.149</v>
      </c>
      <c r="K57" s="171">
        <v>500.69940000000003</v>
      </c>
      <c r="L57" s="171">
        <v>487.73129999999998</v>
      </c>
      <c r="M57" s="171">
        <v>506.51839999999999</v>
      </c>
      <c r="N57" s="171">
        <v>492.90899999999999</v>
      </c>
      <c r="O57" s="171">
        <v>225.42080000000001</v>
      </c>
      <c r="P57" s="171">
        <v>224.5401</v>
      </c>
      <c r="Q57" s="171">
        <v>226.33269999999999</v>
      </c>
      <c r="R57" s="171">
        <v>223.22810000000001</v>
      </c>
      <c r="S57" s="171">
        <v>220.0222</v>
      </c>
      <c r="T57" s="171">
        <v>221.69890000000001</v>
      </c>
      <c r="U57" s="171">
        <v>226.5</v>
      </c>
      <c r="V57" s="170">
        <v>0</v>
      </c>
      <c r="W57" s="171">
        <v>227.4</v>
      </c>
      <c r="X57" s="171">
        <v>140.75530000000001</v>
      </c>
      <c r="Y57" s="171">
        <v>140.42070000000001</v>
      </c>
      <c r="Z57" s="171">
        <v>139.49</v>
      </c>
      <c r="AA57" s="171">
        <v>138.86259999999999</v>
      </c>
      <c r="AB57" s="171">
        <v>136.21979999999999</v>
      </c>
      <c r="AC57" s="170">
        <v>0</v>
      </c>
      <c r="AD57" s="171">
        <v>141.92699999999999</v>
      </c>
      <c r="AE57" s="171">
        <v>128.48429999999999</v>
      </c>
      <c r="AF57" s="171">
        <v>142.12649999999999</v>
      </c>
    </row>
    <row r="58" spans="1:32" x14ac:dyDescent="0.25">
      <c r="A58" s="238" t="s">
        <v>885</v>
      </c>
      <c r="B58" s="238"/>
      <c r="C58" s="173">
        <v>507.41550000000001</v>
      </c>
      <c r="D58" s="173">
        <v>510.31290000000001</v>
      </c>
      <c r="E58" s="173">
        <v>509.96</v>
      </c>
      <c r="F58" s="173">
        <v>515.03470000000004</v>
      </c>
      <c r="G58" s="173">
        <v>515.32809999999995</v>
      </c>
      <c r="H58" s="173">
        <v>513.30460000000005</v>
      </c>
      <c r="I58" s="173">
        <v>518.98630000000003</v>
      </c>
      <c r="J58" s="173">
        <v>506.01350000000002</v>
      </c>
      <c r="K58" s="173">
        <v>504.96480000000003</v>
      </c>
      <c r="L58" s="173">
        <v>493.73770000000002</v>
      </c>
      <c r="M58" s="173">
        <v>510.95740000000001</v>
      </c>
      <c r="N58" s="173">
        <v>496.76780000000002</v>
      </c>
      <c r="O58" s="173">
        <v>227.3279</v>
      </c>
      <c r="P58" s="173">
        <v>227.5874</v>
      </c>
      <c r="Q58" s="173">
        <v>227.65950000000001</v>
      </c>
      <c r="R58" s="173">
        <v>224.22550000000001</v>
      </c>
      <c r="S58" s="173">
        <v>221.98599999999999</v>
      </c>
      <c r="T58" s="173">
        <v>222.5266</v>
      </c>
      <c r="U58" s="173">
        <v>228</v>
      </c>
      <c r="V58" s="173">
        <v>0</v>
      </c>
      <c r="W58" s="173">
        <v>227.5</v>
      </c>
      <c r="X58" s="173">
        <v>141.69409999999999</v>
      </c>
      <c r="Y58" s="173">
        <v>141.6987</v>
      </c>
      <c r="Z58" s="173">
        <v>141.56880000000001</v>
      </c>
      <c r="AA58" s="173">
        <v>139.85069999999999</v>
      </c>
      <c r="AB58" s="173">
        <v>137.0616</v>
      </c>
      <c r="AC58" s="173">
        <v>0</v>
      </c>
      <c r="AD58" s="173">
        <v>143.36150000000001</v>
      </c>
      <c r="AE58" s="173">
        <v>132.29750000000001</v>
      </c>
      <c r="AF58" s="173">
        <v>142.5145</v>
      </c>
    </row>
    <row r="59" spans="1:32" x14ac:dyDescent="0.25">
      <c r="A59" s="238" t="s">
        <v>886</v>
      </c>
      <c r="B59" s="238"/>
      <c r="C59" s="173">
        <v>496.81920000000002</v>
      </c>
      <c r="D59" s="173">
        <v>490.61880000000002</v>
      </c>
      <c r="E59" s="173">
        <v>487.58679999999998</v>
      </c>
      <c r="F59" s="173">
        <v>486.99650000000003</v>
      </c>
      <c r="G59" s="173">
        <v>489.99470000000002</v>
      </c>
      <c r="H59" s="173">
        <v>495.13740000000001</v>
      </c>
      <c r="I59" s="173">
        <v>513.95669999999996</v>
      </c>
      <c r="J59" s="173">
        <v>496.58670000000001</v>
      </c>
      <c r="K59" s="173">
        <v>495.72829999999999</v>
      </c>
      <c r="L59" s="173">
        <v>482.2824</v>
      </c>
      <c r="M59" s="173">
        <v>502.76710000000003</v>
      </c>
      <c r="N59" s="173">
        <v>487.38409999999999</v>
      </c>
      <c r="O59" s="173">
        <v>223.16909999999999</v>
      </c>
      <c r="P59" s="173">
        <v>220.88079999999999</v>
      </c>
      <c r="Q59" s="173">
        <v>221.29839999999999</v>
      </c>
      <c r="R59" s="173">
        <v>214.4359</v>
      </c>
      <c r="S59" s="173">
        <v>212.75749999999999</v>
      </c>
      <c r="T59" s="173">
        <v>220.3492</v>
      </c>
      <c r="U59" s="173">
        <v>224</v>
      </c>
      <c r="V59" s="173">
        <v>0</v>
      </c>
      <c r="W59" s="173">
        <v>223.5</v>
      </c>
      <c r="X59" s="173">
        <v>137.88929999999999</v>
      </c>
      <c r="Y59" s="173">
        <v>139.35740000000001</v>
      </c>
      <c r="Z59" s="173">
        <v>136.47620000000001</v>
      </c>
      <c r="AA59" s="173">
        <v>136.84780000000001</v>
      </c>
      <c r="AB59" s="173">
        <v>134.56379999999999</v>
      </c>
      <c r="AC59" s="173">
        <v>0</v>
      </c>
      <c r="AD59" s="173">
        <v>140.917</v>
      </c>
      <c r="AE59" s="173">
        <v>125.3571</v>
      </c>
      <c r="AF59" s="173">
        <v>138.94059999999999</v>
      </c>
    </row>
    <row r="60" spans="1:32" x14ac:dyDescent="0.25">
      <c r="A60" s="238" t="s">
        <v>887</v>
      </c>
      <c r="B60" s="238"/>
      <c r="C60" s="173">
        <v>502.35007083333329</v>
      </c>
      <c r="D60" s="173">
        <v>501.04569791666665</v>
      </c>
      <c r="E60" s="173">
        <v>499.08302708333326</v>
      </c>
      <c r="F60" s="173">
        <v>500.33065416666659</v>
      </c>
      <c r="G60" s="173">
        <v>501.98424375000002</v>
      </c>
      <c r="H60" s="173">
        <v>503.50486875000001</v>
      </c>
      <c r="I60" s="173">
        <v>516.15189583333336</v>
      </c>
      <c r="J60" s="173">
        <v>500.55477500000001</v>
      </c>
      <c r="K60" s="173">
        <v>500.29431041666663</v>
      </c>
      <c r="L60" s="173">
        <v>488.35246875000001</v>
      </c>
      <c r="M60" s="173">
        <v>507.00221666666664</v>
      </c>
      <c r="N60" s="173">
        <v>492.54165625000002</v>
      </c>
      <c r="O60" s="173">
        <v>225.54989166666667</v>
      </c>
      <c r="P60" s="173">
        <v>224.84223958333334</v>
      </c>
      <c r="Q60" s="173">
        <v>225.46216041666665</v>
      </c>
      <c r="R60" s="173">
        <v>220.52147500000001</v>
      </c>
      <c r="S60" s="173">
        <v>217.52968749999999</v>
      </c>
      <c r="T60" s="173">
        <v>221.58338958333331</v>
      </c>
      <c r="U60" s="173">
        <v>226.1333333333333</v>
      </c>
      <c r="V60" s="173">
        <v>0</v>
      </c>
      <c r="W60" s="173">
        <v>225.7</v>
      </c>
      <c r="X60" s="173">
        <v>139.17146041666666</v>
      </c>
      <c r="Y60" s="173">
        <v>140.38407083333334</v>
      </c>
      <c r="Z60" s="173">
        <v>139.28703958333332</v>
      </c>
      <c r="AA60" s="173">
        <v>137.80451458333334</v>
      </c>
      <c r="AB60" s="173">
        <v>136.08754999999999</v>
      </c>
      <c r="AC60" s="173">
        <v>0</v>
      </c>
      <c r="AD60" s="173">
        <v>141.85712916666665</v>
      </c>
      <c r="AE60" s="173">
        <v>128.51182083333333</v>
      </c>
      <c r="AF60" s="173">
        <v>140.23400000000001</v>
      </c>
    </row>
    <row r="61" spans="1:32" x14ac:dyDescent="0.25">
      <c r="A61" s="238" t="s">
        <v>2499</v>
      </c>
      <c r="B61" s="238"/>
      <c r="C61" s="160" t="s">
        <v>171</v>
      </c>
      <c r="D61" s="160" t="s">
        <v>171</v>
      </c>
      <c r="E61" s="160" t="s">
        <v>171</v>
      </c>
      <c r="F61" s="160" t="s">
        <v>2500</v>
      </c>
      <c r="G61" s="160" t="s">
        <v>2500</v>
      </c>
      <c r="H61" s="160" t="s">
        <v>2500</v>
      </c>
      <c r="I61" s="160" t="s">
        <v>2501</v>
      </c>
      <c r="J61" s="160" t="s">
        <v>2501</v>
      </c>
      <c r="K61" s="160" t="s">
        <v>2501</v>
      </c>
      <c r="L61" s="160" t="s">
        <v>2501</v>
      </c>
      <c r="M61" s="160" t="s">
        <v>2501</v>
      </c>
      <c r="N61" s="160" t="s">
        <v>2501</v>
      </c>
      <c r="O61" s="160" t="s">
        <v>171</v>
      </c>
      <c r="P61" s="160" t="s">
        <v>171</v>
      </c>
      <c r="Q61" s="160" t="s">
        <v>171</v>
      </c>
      <c r="R61" s="160" t="s">
        <v>2500</v>
      </c>
      <c r="S61" s="160" t="s">
        <v>2500</v>
      </c>
      <c r="T61" s="160" t="s">
        <v>2501</v>
      </c>
      <c r="U61" s="160" t="s">
        <v>2501</v>
      </c>
      <c r="V61" s="160" t="s">
        <v>2501</v>
      </c>
      <c r="W61" s="160" t="s">
        <v>2501</v>
      </c>
      <c r="X61" s="160" t="s">
        <v>2501</v>
      </c>
      <c r="Y61" s="160" t="s">
        <v>2501</v>
      </c>
      <c r="Z61" s="160" t="s">
        <v>2501</v>
      </c>
      <c r="AA61" s="160" t="s">
        <v>2501</v>
      </c>
      <c r="AB61" s="160" t="s">
        <v>2501</v>
      </c>
      <c r="AC61" s="160" t="s">
        <v>2501</v>
      </c>
      <c r="AD61" s="160" t="s">
        <v>2501</v>
      </c>
      <c r="AE61" s="160" t="s">
        <v>2501</v>
      </c>
      <c r="AF61" s="160" t="s">
        <v>2501</v>
      </c>
    </row>
    <row r="62" spans="1:32" ht="27" customHeight="1" x14ac:dyDescent="0.25">
      <c r="A62" s="238" t="s">
        <v>3</v>
      </c>
      <c r="B62" s="238"/>
      <c r="C62" s="239" t="s">
        <v>42</v>
      </c>
      <c r="D62" s="239"/>
      <c r="E62" s="239"/>
      <c r="F62" s="239"/>
      <c r="G62" s="239"/>
      <c r="H62" s="239"/>
      <c r="I62" s="239" t="s">
        <v>184</v>
      </c>
      <c r="J62" s="239" t="s">
        <v>42</v>
      </c>
      <c r="K62" s="239" t="s">
        <v>184</v>
      </c>
      <c r="L62" s="239" t="s">
        <v>42</v>
      </c>
      <c r="M62" s="239" t="s">
        <v>387</v>
      </c>
      <c r="N62" s="239" t="s">
        <v>184</v>
      </c>
      <c r="O62" s="239" t="s">
        <v>446</v>
      </c>
      <c r="P62" s="239"/>
      <c r="Q62" s="239"/>
      <c r="R62" s="239"/>
      <c r="S62" s="239"/>
      <c r="T62" s="239" t="s">
        <v>42</v>
      </c>
      <c r="U62" s="239" t="s">
        <v>2511</v>
      </c>
      <c r="V62" s="239"/>
      <c r="W62" s="239"/>
      <c r="X62" s="239" t="s">
        <v>446</v>
      </c>
      <c r="Y62" s="239" t="s">
        <v>540</v>
      </c>
      <c r="Z62" s="239" t="s">
        <v>446</v>
      </c>
      <c r="AA62" s="239" t="s">
        <v>2512</v>
      </c>
      <c r="AB62" s="239" t="s">
        <v>615</v>
      </c>
      <c r="AC62" s="239" t="s">
        <v>446</v>
      </c>
      <c r="AD62" s="239" t="s">
        <v>78</v>
      </c>
      <c r="AE62" s="239" t="s">
        <v>446</v>
      </c>
      <c r="AF62" s="239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2870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2515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2516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2871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2872</v>
      </c>
    </row>
    <row r="7" spans="1:7" x14ac:dyDescent="0.25">
      <c r="A7" s="1"/>
      <c r="B7" s="6" t="s">
        <v>206</v>
      </c>
      <c r="C7" s="6" t="s">
        <v>2873</v>
      </c>
      <c r="D7" s="91" t="s">
        <v>2874</v>
      </c>
      <c r="E7" s="91" t="s">
        <v>2875</v>
      </c>
      <c r="F7" s="91" t="s">
        <v>2876</v>
      </c>
      <c r="G7" s="6" t="s">
        <v>2877</v>
      </c>
    </row>
    <row r="8" spans="1:7" x14ac:dyDescent="0.25">
      <c r="A8" s="1"/>
      <c r="B8" s="6" t="s">
        <v>206</v>
      </c>
      <c r="C8" s="6" t="s">
        <v>2878</v>
      </c>
      <c r="D8" s="91" t="s">
        <v>2879</v>
      </c>
      <c r="E8" s="91" t="s">
        <v>2880</v>
      </c>
      <c r="F8" s="91" t="s">
        <v>2881</v>
      </c>
      <c r="G8" s="6" t="s">
        <v>2882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2883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2884</v>
      </c>
      <c r="D6" s="3" t="s">
        <v>2885</v>
      </c>
      <c r="E6" s="3" t="s">
        <v>7</v>
      </c>
      <c r="F6" s="3" t="s">
        <v>8</v>
      </c>
      <c r="G6" s="3" t="s">
        <v>2886</v>
      </c>
      <c r="H6" s="3" t="s">
        <v>2872</v>
      </c>
      <c r="I6" s="3" t="s">
        <v>2887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2888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4" t="s">
        <v>2889</v>
      </c>
      <c r="C6" s="204"/>
      <c r="D6" s="204"/>
      <c r="E6" s="204"/>
      <c r="F6" s="204"/>
      <c r="G6" s="204"/>
      <c r="H6" s="204"/>
      <c r="I6" s="204"/>
    </row>
    <row r="7" spans="1:9" ht="20.100000000000001" customHeight="1" x14ac:dyDescent="0.25">
      <c r="A7" s="1"/>
      <c r="B7" s="204" t="s">
        <v>2890</v>
      </c>
      <c r="C7" s="204" t="s">
        <v>2891</v>
      </c>
      <c r="D7" s="204"/>
      <c r="E7" s="204" t="s">
        <v>2892</v>
      </c>
      <c r="F7" s="204"/>
      <c r="G7" s="204" t="s">
        <v>2893</v>
      </c>
      <c r="H7" s="204"/>
      <c r="I7" s="204"/>
    </row>
    <row r="8" spans="1:9" ht="20.100000000000001" customHeight="1" x14ac:dyDescent="0.25">
      <c r="A8" s="1"/>
      <c r="B8" s="204"/>
      <c r="C8" s="3" t="s">
        <v>2894</v>
      </c>
      <c r="D8" s="3" t="s">
        <v>2895</v>
      </c>
      <c r="E8" s="3" t="s">
        <v>2894</v>
      </c>
      <c r="F8" s="3" t="s">
        <v>2895</v>
      </c>
      <c r="G8" s="3" t="s">
        <v>2894</v>
      </c>
      <c r="H8" s="3" t="s">
        <v>2895</v>
      </c>
      <c r="I8" s="3" t="s">
        <v>2896</v>
      </c>
    </row>
    <row r="9" spans="1:9" ht="25.5" x14ac:dyDescent="0.25">
      <c r="A9" s="1"/>
      <c r="B9" s="91" t="s">
        <v>2897</v>
      </c>
      <c r="C9" s="91" t="s">
        <v>2898</v>
      </c>
      <c r="D9" s="91" t="s">
        <v>2898</v>
      </c>
      <c r="E9" s="91" t="s">
        <v>2898</v>
      </c>
      <c r="F9" s="91" t="s">
        <v>2898</v>
      </c>
      <c r="G9" s="91" t="s">
        <v>2898</v>
      </c>
      <c r="H9" s="91" t="s">
        <v>2898</v>
      </c>
      <c r="I9" s="91" t="s">
        <v>2899</v>
      </c>
    </row>
    <row r="10" spans="1:9" ht="25.5" x14ac:dyDescent="0.25">
      <c r="A10" s="1"/>
      <c r="B10" s="91" t="s">
        <v>2900</v>
      </c>
      <c r="C10" s="91" t="s">
        <v>2898</v>
      </c>
      <c r="D10" s="91" t="s">
        <v>2898</v>
      </c>
      <c r="E10" s="91" t="s">
        <v>2898</v>
      </c>
      <c r="F10" s="91" t="s">
        <v>2898</v>
      </c>
      <c r="G10" s="91" t="s">
        <v>2898</v>
      </c>
      <c r="H10" s="91" t="s">
        <v>2898</v>
      </c>
      <c r="I10" s="91" t="s">
        <v>2899</v>
      </c>
    </row>
    <row r="11" spans="1:9" ht="38.25" x14ac:dyDescent="0.25">
      <c r="A11" s="1"/>
      <c r="B11" s="91" t="s">
        <v>2901</v>
      </c>
      <c r="C11" s="91" t="s">
        <v>2902</v>
      </c>
      <c r="D11" s="91" t="s">
        <v>2903</v>
      </c>
      <c r="E11" s="91" t="s">
        <v>2904</v>
      </c>
      <c r="F11" s="91" t="s">
        <v>2905</v>
      </c>
      <c r="G11" s="91" t="s">
        <v>982</v>
      </c>
      <c r="H11" s="91" t="s">
        <v>982</v>
      </c>
      <c r="I11" s="91" t="s">
        <v>982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4" t="s">
        <v>2906</v>
      </c>
      <c r="C14" s="204"/>
      <c r="D14" s="204"/>
      <c r="E14" s="204"/>
      <c r="F14" s="204"/>
      <c r="G14" s="204"/>
      <c r="H14" s="204"/>
      <c r="I14" s="204"/>
    </row>
    <row r="15" spans="1:9" ht="20.100000000000001" customHeight="1" x14ac:dyDescent="0.25">
      <c r="A15" s="1"/>
      <c r="B15" s="204" t="s">
        <v>2890</v>
      </c>
      <c r="C15" s="204" t="s">
        <v>2891</v>
      </c>
      <c r="D15" s="204"/>
      <c r="E15" s="204" t="s">
        <v>2892</v>
      </c>
      <c r="F15" s="204"/>
      <c r="G15" s="204" t="s">
        <v>2893</v>
      </c>
      <c r="H15" s="204"/>
      <c r="I15" s="204"/>
    </row>
    <row r="16" spans="1:9" ht="20.100000000000001" customHeight="1" x14ac:dyDescent="0.25">
      <c r="A16" s="1"/>
      <c r="B16" s="204"/>
      <c r="C16" s="3" t="s">
        <v>2894</v>
      </c>
      <c r="D16" s="3" t="s">
        <v>2895</v>
      </c>
      <c r="E16" s="3" t="s">
        <v>2894</v>
      </c>
      <c r="F16" s="3" t="s">
        <v>2895</v>
      </c>
      <c r="G16" s="3" t="s">
        <v>2894</v>
      </c>
      <c r="H16" s="3" t="s">
        <v>2895</v>
      </c>
      <c r="I16" s="3" t="s">
        <v>2896</v>
      </c>
    </row>
    <row r="17" spans="1:9" ht="25.5" x14ac:dyDescent="0.25">
      <c r="A17" s="1"/>
      <c r="B17" s="91" t="s">
        <v>2897</v>
      </c>
      <c r="C17" s="91" t="s">
        <v>2898</v>
      </c>
      <c r="D17" s="91" t="s">
        <v>2898</v>
      </c>
      <c r="E17" s="91" t="s">
        <v>2898</v>
      </c>
      <c r="F17" s="91" t="s">
        <v>2898</v>
      </c>
      <c r="G17" s="91" t="s">
        <v>2898</v>
      </c>
      <c r="H17" s="91" t="s">
        <v>2898</v>
      </c>
      <c r="I17" s="91" t="s">
        <v>2899</v>
      </c>
    </row>
    <row r="18" spans="1:9" ht="25.5" x14ac:dyDescent="0.25">
      <c r="A18" s="1"/>
      <c r="B18" s="91" t="s">
        <v>2900</v>
      </c>
      <c r="C18" s="91" t="s">
        <v>2898</v>
      </c>
      <c r="D18" s="91" t="s">
        <v>2898</v>
      </c>
      <c r="E18" s="91" t="s">
        <v>2898</v>
      </c>
      <c r="F18" s="91" t="s">
        <v>2898</v>
      </c>
      <c r="G18" s="91" t="s">
        <v>2898</v>
      </c>
      <c r="H18" s="91" t="s">
        <v>2898</v>
      </c>
      <c r="I18" s="91" t="s">
        <v>2899</v>
      </c>
    </row>
    <row r="19" spans="1:9" ht="25.5" x14ac:dyDescent="0.25">
      <c r="A19" s="1"/>
      <c r="B19" s="91" t="s">
        <v>2901</v>
      </c>
      <c r="C19" s="91" t="s">
        <v>2907</v>
      </c>
      <c r="D19" s="91" t="s">
        <v>2908</v>
      </c>
      <c r="E19" s="91" t="s">
        <v>2904</v>
      </c>
      <c r="F19" s="91" t="s">
        <v>2909</v>
      </c>
      <c r="G19" s="91" t="s">
        <v>982</v>
      </c>
      <c r="H19" s="91" t="s">
        <v>982</v>
      </c>
      <c r="I19" s="91" t="s">
        <v>982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4" t="s">
        <v>164</v>
      </c>
      <c r="C22" s="204"/>
      <c r="D22" s="204"/>
      <c r="E22" s="204"/>
      <c r="F22" s="204"/>
      <c r="G22" s="204"/>
      <c r="H22" s="204"/>
      <c r="I22" s="204"/>
    </row>
    <row r="23" spans="1:9" ht="20.100000000000001" customHeight="1" x14ac:dyDescent="0.25">
      <c r="A23" s="1"/>
      <c r="B23" s="204" t="s">
        <v>2890</v>
      </c>
      <c r="C23" s="204" t="s">
        <v>2891</v>
      </c>
      <c r="D23" s="204"/>
      <c r="E23" s="204" t="s">
        <v>2892</v>
      </c>
      <c r="F23" s="204"/>
      <c r="G23" s="204" t="s">
        <v>2893</v>
      </c>
      <c r="H23" s="204"/>
      <c r="I23" s="204"/>
    </row>
    <row r="24" spans="1:9" ht="20.100000000000001" customHeight="1" x14ac:dyDescent="0.25">
      <c r="A24" s="1"/>
      <c r="B24" s="204"/>
      <c r="C24" s="3" t="s">
        <v>2894</v>
      </c>
      <c r="D24" s="3" t="s">
        <v>2895</v>
      </c>
      <c r="E24" s="3" t="s">
        <v>2894</v>
      </c>
      <c r="F24" s="3" t="s">
        <v>2895</v>
      </c>
      <c r="G24" s="3" t="s">
        <v>2894</v>
      </c>
      <c r="H24" s="3" t="s">
        <v>2895</v>
      </c>
      <c r="I24" s="3" t="s">
        <v>2896</v>
      </c>
    </row>
    <row r="25" spans="1:9" ht="25.5" x14ac:dyDescent="0.25">
      <c r="A25" s="1"/>
      <c r="B25" s="91" t="s">
        <v>2897</v>
      </c>
      <c r="C25" s="91" t="s">
        <v>2898</v>
      </c>
      <c r="D25" s="91" t="s">
        <v>2898</v>
      </c>
      <c r="E25" s="91" t="s">
        <v>2898</v>
      </c>
      <c r="F25" s="91" t="s">
        <v>2898</v>
      </c>
      <c r="G25" s="91" t="s">
        <v>2898</v>
      </c>
      <c r="H25" s="91" t="s">
        <v>2898</v>
      </c>
      <c r="I25" s="91" t="s">
        <v>2899</v>
      </c>
    </row>
    <row r="26" spans="1:9" ht="25.5" x14ac:dyDescent="0.25">
      <c r="A26" s="1"/>
      <c r="B26" s="91" t="s">
        <v>2900</v>
      </c>
      <c r="C26" s="91" t="s">
        <v>2898</v>
      </c>
      <c r="D26" s="91" t="s">
        <v>2898</v>
      </c>
      <c r="E26" s="91" t="s">
        <v>2898</v>
      </c>
      <c r="F26" s="91" t="s">
        <v>2898</v>
      </c>
      <c r="G26" s="91" t="s">
        <v>2898</v>
      </c>
      <c r="H26" s="91" t="s">
        <v>2898</v>
      </c>
      <c r="I26" s="91" t="s">
        <v>2899</v>
      </c>
    </row>
    <row r="27" spans="1:9" x14ac:dyDescent="0.25">
      <c r="A27" s="1"/>
      <c r="B27" s="91" t="s">
        <v>2901</v>
      </c>
      <c r="C27" s="91" t="s">
        <v>2898</v>
      </c>
      <c r="D27" s="91" t="s">
        <v>2898</v>
      </c>
      <c r="E27" s="91" t="s">
        <v>2898</v>
      </c>
      <c r="F27" s="91" t="s">
        <v>2898</v>
      </c>
      <c r="G27" s="91" t="s">
        <v>982</v>
      </c>
      <c r="H27" s="91" t="s">
        <v>982</v>
      </c>
      <c r="I27" s="91" t="s">
        <v>982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4" t="s">
        <v>2910</v>
      </c>
      <c r="C30" s="204"/>
      <c r="D30" s="204"/>
      <c r="E30" s="204"/>
      <c r="F30" s="204"/>
      <c r="G30" s="204"/>
      <c r="H30" s="204"/>
      <c r="I30" s="204"/>
    </row>
    <row r="31" spans="1:9" ht="20.100000000000001" customHeight="1" x14ac:dyDescent="0.25">
      <c r="A31" s="1"/>
      <c r="B31" s="204" t="s">
        <v>2890</v>
      </c>
      <c r="C31" s="204" t="s">
        <v>2891</v>
      </c>
      <c r="D31" s="204"/>
      <c r="E31" s="204" t="s">
        <v>2892</v>
      </c>
      <c r="F31" s="204"/>
      <c r="G31" s="204" t="s">
        <v>2893</v>
      </c>
      <c r="H31" s="204"/>
      <c r="I31" s="204"/>
    </row>
    <row r="32" spans="1:9" ht="20.100000000000001" customHeight="1" x14ac:dyDescent="0.25">
      <c r="A32" s="1"/>
      <c r="B32" s="204"/>
      <c r="C32" s="3" t="s">
        <v>2894</v>
      </c>
      <c r="D32" s="3" t="s">
        <v>2895</v>
      </c>
      <c r="E32" s="3" t="s">
        <v>2894</v>
      </c>
      <c r="F32" s="3" t="s">
        <v>2895</v>
      </c>
      <c r="G32" s="3" t="s">
        <v>2894</v>
      </c>
      <c r="H32" s="3" t="s">
        <v>2895</v>
      </c>
      <c r="I32" s="3" t="s">
        <v>2896</v>
      </c>
    </row>
    <row r="33" spans="1:9" ht="25.5" x14ac:dyDescent="0.25">
      <c r="A33" s="1"/>
      <c r="B33" s="91" t="s">
        <v>2897</v>
      </c>
      <c r="C33" s="91" t="s">
        <v>2898</v>
      </c>
      <c r="D33" s="91" t="s">
        <v>2898</v>
      </c>
      <c r="E33" s="91" t="s">
        <v>2898</v>
      </c>
      <c r="F33" s="91" t="s">
        <v>2898</v>
      </c>
      <c r="G33" s="91" t="s">
        <v>2898</v>
      </c>
      <c r="H33" s="91" t="s">
        <v>2898</v>
      </c>
      <c r="I33" s="91" t="s">
        <v>2899</v>
      </c>
    </row>
    <row r="34" spans="1:9" ht="25.5" x14ac:dyDescent="0.25">
      <c r="A34" s="1"/>
      <c r="B34" s="91" t="s">
        <v>2900</v>
      </c>
      <c r="C34" s="91" t="s">
        <v>2898</v>
      </c>
      <c r="D34" s="91" t="s">
        <v>2898</v>
      </c>
      <c r="E34" s="91" t="s">
        <v>2898</v>
      </c>
      <c r="F34" s="91" t="s">
        <v>2898</v>
      </c>
      <c r="G34" s="91" t="s">
        <v>2898</v>
      </c>
      <c r="H34" s="91" t="s">
        <v>2898</v>
      </c>
      <c r="I34" s="91" t="s">
        <v>2899</v>
      </c>
    </row>
    <row r="35" spans="1:9" ht="25.5" x14ac:dyDescent="0.25">
      <c r="A35" s="1"/>
      <c r="B35" s="91" t="s">
        <v>2901</v>
      </c>
      <c r="C35" s="91" t="s">
        <v>2907</v>
      </c>
      <c r="D35" s="91" t="s">
        <v>2908</v>
      </c>
      <c r="E35" s="91" t="s">
        <v>2904</v>
      </c>
      <c r="F35" s="91" t="s">
        <v>2905</v>
      </c>
      <c r="G35" s="91" t="s">
        <v>982</v>
      </c>
      <c r="H35" s="91" t="s">
        <v>982</v>
      </c>
      <c r="I35" s="91" t="s">
        <v>982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4" t="s">
        <v>2856</v>
      </c>
      <c r="C38" s="204"/>
      <c r="D38" s="204"/>
      <c r="E38" s="204"/>
      <c r="F38" s="204"/>
      <c r="G38" s="204"/>
      <c r="H38" s="204"/>
      <c r="I38" s="204"/>
    </row>
    <row r="39" spans="1:9" ht="20.100000000000001" customHeight="1" x14ac:dyDescent="0.25">
      <c r="A39" s="1"/>
      <c r="B39" s="204" t="s">
        <v>2890</v>
      </c>
      <c r="C39" s="204" t="s">
        <v>2891</v>
      </c>
      <c r="D39" s="204"/>
      <c r="E39" s="204" t="s">
        <v>2892</v>
      </c>
      <c r="F39" s="204"/>
      <c r="G39" s="204" t="s">
        <v>2893</v>
      </c>
      <c r="H39" s="204"/>
      <c r="I39" s="204"/>
    </row>
    <row r="40" spans="1:9" ht="20.100000000000001" customHeight="1" x14ac:dyDescent="0.25">
      <c r="A40" s="1"/>
      <c r="B40" s="204"/>
      <c r="C40" s="3" t="s">
        <v>2894</v>
      </c>
      <c r="D40" s="3" t="s">
        <v>2895</v>
      </c>
      <c r="E40" s="3" t="s">
        <v>2894</v>
      </c>
      <c r="F40" s="3" t="s">
        <v>2895</v>
      </c>
      <c r="G40" s="3" t="s">
        <v>2894</v>
      </c>
      <c r="H40" s="3" t="s">
        <v>2895</v>
      </c>
      <c r="I40" s="3" t="s">
        <v>2896</v>
      </c>
    </row>
    <row r="41" spans="1:9" ht="25.5" x14ac:dyDescent="0.25">
      <c r="A41" s="1"/>
      <c r="B41" s="91" t="s">
        <v>2897</v>
      </c>
      <c r="C41" s="91" t="s">
        <v>2898</v>
      </c>
      <c r="D41" s="91" t="s">
        <v>2898</v>
      </c>
      <c r="E41" s="91" t="s">
        <v>2898</v>
      </c>
      <c r="F41" s="91" t="s">
        <v>2898</v>
      </c>
      <c r="G41" s="91" t="s">
        <v>2898</v>
      </c>
      <c r="H41" s="91" t="s">
        <v>2898</v>
      </c>
      <c r="I41" s="91" t="s">
        <v>2899</v>
      </c>
    </row>
    <row r="42" spans="1:9" ht="25.5" x14ac:dyDescent="0.25">
      <c r="A42" s="1"/>
      <c r="B42" s="91" t="s">
        <v>2900</v>
      </c>
      <c r="C42" s="91" t="s">
        <v>2898</v>
      </c>
      <c r="D42" s="91" t="s">
        <v>2898</v>
      </c>
      <c r="E42" s="91" t="s">
        <v>2898</v>
      </c>
      <c r="F42" s="91" t="s">
        <v>2898</v>
      </c>
      <c r="G42" s="91" t="s">
        <v>2898</v>
      </c>
      <c r="H42" s="91" t="s">
        <v>2898</v>
      </c>
      <c r="I42" s="91" t="s">
        <v>2899</v>
      </c>
    </row>
    <row r="43" spans="1:9" ht="25.5" x14ac:dyDescent="0.25">
      <c r="A43" s="1"/>
      <c r="B43" s="91" t="s">
        <v>2901</v>
      </c>
      <c r="C43" s="91" t="s">
        <v>2907</v>
      </c>
      <c r="D43" s="91" t="s">
        <v>2908</v>
      </c>
      <c r="E43" s="91" t="s">
        <v>2904</v>
      </c>
      <c r="F43" s="91" t="s">
        <v>2905</v>
      </c>
      <c r="G43" s="91" t="s">
        <v>982</v>
      </c>
      <c r="H43" s="91" t="s">
        <v>982</v>
      </c>
      <c r="I43" s="91" t="s">
        <v>982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4" t="s">
        <v>2911</v>
      </c>
      <c r="C46" s="204"/>
      <c r="D46" s="204"/>
      <c r="E46" s="204"/>
      <c r="F46" s="204"/>
      <c r="G46" s="204"/>
      <c r="H46" s="204"/>
      <c r="I46" s="204"/>
    </row>
    <row r="47" spans="1:9" ht="20.100000000000001" customHeight="1" x14ac:dyDescent="0.25">
      <c r="A47" s="1"/>
      <c r="B47" s="204" t="s">
        <v>2890</v>
      </c>
      <c r="C47" s="204" t="s">
        <v>2891</v>
      </c>
      <c r="D47" s="204"/>
      <c r="E47" s="204" t="s">
        <v>2892</v>
      </c>
      <c r="F47" s="204"/>
      <c r="G47" s="204" t="s">
        <v>2893</v>
      </c>
      <c r="H47" s="204"/>
      <c r="I47" s="204"/>
    </row>
    <row r="48" spans="1:9" ht="20.100000000000001" customHeight="1" x14ac:dyDescent="0.25">
      <c r="A48" s="1"/>
      <c r="B48" s="204"/>
      <c r="C48" s="3" t="s">
        <v>2894</v>
      </c>
      <c r="D48" s="3" t="s">
        <v>2895</v>
      </c>
      <c r="E48" s="3" t="s">
        <v>2894</v>
      </c>
      <c r="F48" s="3" t="s">
        <v>2895</v>
      </c>
      <c r="G48" s="3" t="s">
        <v>2894</v>
      </c>
      <c r="H48" s="3" t="s">
        <v>2895</v>
      </c>
      <c r="I48" s="3" t="s">
        <v>2896</v>
      </c>
    </row>
    <row r="49" spans="1:9" ht="25.5" x14ac:dyDescent="0.25">
      <c r="A49" s="1"/>
      <c r="B49" s="91" t="s">
        <v>2897</v>
      </c>
      <c r="C49" s="91" t="s">
        <v>2898</v>
      </c>
      <c r="D49" s="91" t="s">
        <v>2898</v>
      </c>
      <c r="E49" s="91" t="s">
        <v>2898</v>
      </c>
      <c r="F49" s="91" t="s">
        <v>2898</v>
      </c>
      <c r="G49" s="91" t="s">
        <v>2898</v>
      </c>
      <c r="H49" s="91" t="s">
        <v>2898</v>
      </c>
      <c r="I49" s="91" t="s">
        <v>2899</v>
      </c>
    </row>
    <row r="50" spans="1:9" ht="25.5" x14ac:dyDescent="0.25">
      <c r="A50" s="1"/>
      <c r="B50" s="91" t="s">
        <v>2900</v>
      </c>
      <c r="C50" s="91" t="s">
        <v>2898</v>
      </c>
      <c r="D50" s="91" t="s">
        <v>2898</v>
      </c>
      <c r="E50" s="91" t="s">
        <v>2898</v>
      </c>
      <c r="F50" s="91" t="s">
        <v>2898</v>
      </c>
      <c r="G50" s="91" t="s">
        <v>2898</v>
      </c>
      <c r="H50" s="91" t="s">
        <v>2898</v>
      </c>
      <c r="I50" s="91" t="s">
        <v>2899</v>
      </c>
    </row>
    <row r="51" spans="1:9" ht="38.25" x14ac:dyDescent="0.25">
      <c r="A51" s="1"/>
      <c r="B51" s="91" t="s">
        <v>2901</v>
      </c>
      <c r="C51" s="91" t="s">
        <v>2902</v>
      </c>
      <c r="D51" s="91" t="s">
        <v>2903</v>
      </c>
      <c r="E51" s="91" t="s">
        <v>2904</v>
      </c>
      <c r="F51" s="91" t="s">
        <v>2905</v>
      </c>
      <c r="G51" s="91" t="s">
        <v>982</v>
      </c>
      <c r="H51" s="91" t="s">
        <v>982</v>
      </c>
      <c r="I51" s="91" t="s">
        <v>982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4" t="s">
        <v>616</v>
      </c>
      <c r="C54" s="204"/>
      <c r="D54" s="204"/>
      <c r="E54" s="204"/>
      <c r="F54" s="204"/>
      <c r="G54" s="204"/>
      <c r="H54" s="204"/>
      <c r="I54" s="204"/>
    </row>
    <row r="55" spans="1:9" ht="20.100000000000001" customHeight="1" x14ac:dyDescent="0.25">
      <c r="A55" s="1"/>
      <c r="B55" s="204" t="s">
        <v>2890</v>
      </c>
      <c r="C55" s="204" t="s">
        <v>2891</v>
      </c>
      <c r="D55" s="204"/>
      <c r="E55" s="204" t="s">
        <v>2892</v>
      </c>
      <c r="F55" s="204"/>
      <c r="G55" s="204" t="s">
        <v>2893</v>
      </c>
      <c r="H55" s="204"/>
      <c r="I55" s="204"/>
    </row>
    <row r="56" spans="1:9" ht="20.100000000000001" customHeight="1" x14ac:dyDescent="0.25">
      <c r="A56" s="1"/>
      <c r="B56" s="204"/>
      <c r="C56" s="3" t="s">
        <v>2894</v>
      </c>
      <c r="D56" s="3" t="s">
        <v>2895</v>
      </c>
      <c r="E56" s="3" t="s">
        <v>2894</v>
      </c>
      <c r="F56" s="3" t="s">
        <v>2895</v>
      </c>
      <c r="G56" s="3" t="s">
        <v>2894</v>
      </c>
      <c r="H56" s="3" t="s">
        <v>2895</v>
      </c>
      <c r="I56" s="3" t="s">
        <v>2896</v>
      </c>
    </row>
    <row r="57" spans="1:9" ht="25.5" x14ac:dyDescent="0.25">
      <c r="A57" s="1"/>
      <c r="B57" s="91" t="s">
        <v>2897</v>
      </c>
      <c r="C57" s="91" t="s">
        <v>2898</v>
      </c>
      <c r="D57" s="91" t="s">
        <v>2898</v>
      </c>
      <c r="E57" s="91" t="s">
        <v>2898</v>
      </c>
      <c r="F57" s="91" t="s">
        <v>2898</v>
      </c>
      <c r="G57" s="91" t="s">
        <v>2898</v>
      </c>
      <c r="H57" s="91" t="s">
        <v>2898</v>
      </c>
      <c r="I57" s="91" t="s">
        <v>2899</v>
      </c>
    </row>
    <row r="58" spans="1:9" ht="25.5" x14ac:dyDescent="0.25">
      <c r="A58" s="1"/>
      <c r="B58" s="91" t="s">
        <v>2900</v>
      </c>
      <c r="C58" s="91" t="s">
        <v>2898</v>
      </c>
      <c r="D58" s="91" t="s">
        <v>2898</v>
      </c>
      <c r="E58" s="91" t="s">
        <v>2898</v>
      </c>
      <c r="F58" s="91" t="s">
        <v>2898</v>
      </c>
      <c r="G58" s="91" t="s">
        <v>2898</v>
      </c>
      <c r="H58" s="91" t="s">
        <v>2898</v>
      </c>
      <c r="I58" s="91" t="s">
        <v>2899</v>
      </c>
    </row>
    <row r="59" spans="1:9" ht="25.5" x14ac:dyDescent="0.25">
      <c r="A59" s="1"/>
      <c r="B59" s="91" t="s">
        <v>2901</v>
      </c>
      <c r="C59" s="91" t="s">
        <v>2907</v>
      </c>
      <c r="D59" s="91" t="s">
        <v>2912</v>
      </c>
      <c r="E59" s="91" t="s">
        <v>2904</v>
      </c>
      <c r="F59" s="91" t="s">
        <v>2909</v>
      </c>
      <c r="G59" s="91" t="s">
        <v>982</v>
      </c>
      <c r="H59" s="91" t="s">
        <v>982</v>
      </c>
      <c r="I59" s="91" t="s">
        <v>982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4" t="s">
        <v>2913</v>
      </c>
      <c r="C62" s="204"/>
      <c r="D62" s="204"/>
      <c r="E62" s="204"/>
      <c r="F62" s="204"/>
      <c r="G62" s="204"/>
      <c r="H62" s="204"/>
      <c r="I62" s="204"/>
    </row>
    <row r="63" spans="1:9" ht="20.100000000000001" customHeight="1" x14ac:dyDescent="0.25">
      <c r="A63" s="1"/>
      <c r="B63" s="204" t="s">
        <v>2890</v>
      </c>
      <c r="C63" s="204" t="s">
        <v>2891</v>
      </c>
      <c r="D63" s="204"/>
      <c r="E63" s="204" t="s">
        <v>2892</v>
      </c>
      <c r="F63" s="204"/>
      <c r="G63" s="204" t="s">
        <v>2893</v>
      </c>
      <c r="H63" s="204"/>
      <c r="I63" s="204"/>
    </row>
    <row r="64" spans="1:9" ht="20.100000000000001" customHeight="1" x14ac:dyDescent="0.25">
      <c r="A64" s="1"/>
      <c r="B64" s="204"/>
      <c r="C64" s="3" t="s">
        <v>2894</v>
      </c>
      <c r="D64" s="3" t="s">
        <v>2895</v>
      </c>
      <c r="E64" s="3" t="s">
        <v>2894</v>
      </c>
      <c r="F64" s="3" t="s">
        <v>2895</v>
      </c>
      <c r="G64" s="3" t="s">
        <v>2894</v>
      </c>
      <c r="H64" s="3" t="s">
        <v>2895</v>
      </c>
      <c r="I64" s="3" t="s">
        <v>2896</v>
      </c>
    </row>
    <row r="65" spans="1:9" ht="25.5" x14ac:dyDescent="0.25">
      <c r="A65" s="1"/>
      <c r="B65" s="91" t="s">
        <v>2897</v>
      </c>
      <c r="C65" s="91" t="s">
        <v>2898</v>
      </c>
      <c r="D65" s="91" t="s">
        <v>2898</v>
      </c>
      <c r="E65" s="91" t="s">
        <v>2898</v>
      </c>
      <c r="F65" s="91" t="s">
        <v>2898</v>
      </c>
      <c r="G65" s="91" t="s">
        <v>2898</v>
      </c>
      <c r="H65" s="91" t="s">
        <v>2898</v>
      </c>
      <c r="I65" s="91" t="s">
        <v>2899</v>
      </c>
    </row>
    <row r="66" spans="1:9" ht="25.5" x14ac:dyDescent="0.25">
      <c r="A66" s="1"/>
      <c r="B66" s="91" t="s">
        <v>2900</v>
      </c>
      <c r="C66" s="91" t="s">
        <v>2898</v>
      </c>
      <c r="D66" s="91" t="s">
        <v>2898</v>
      </c>
      <c r="E66" s="91" t="s">
        <v>2898</v>
      </c>
      <c r="F66" s="91" t="s">
        <v>2898</v>
      </c>
      <c r="G66" s="91" t="s">
        <v>2898</v>
      </c>
      <c r="H66" s="91" t="s">
        <v>2898</v>
      </c>
      <c r="I66" s="91" t="s">
        <v>2899</v>
      </c>
    </row>
    <row r="67" spans="1:9" x14ac:dyDescent="0.25">
      <c r="A67" s="1"/>
      <c r="B67" s="91" t="s">
        <v>2901</v>
      </c>
      <c r="C67" s="91" t="s">
        <v>2898</v>
      </c>
      <c r="D67" s="91" t="s">
        <v>2898</v>
      </c>
      <c r="E67" s="91" t="s">
        <v>2898</v>
      </c>
      <c r="F67" s="91" t="s">
        <v>2898</v>
      </c>
      <c r="G67" s="91" t="s">
        <v>982</v>
      </c>
      <c r="H67" s="91" t="s">
        <v>982</v>
      </c>
      <c r="I67" s="91" t="s">
        <v>982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4" t="s">
        <v>2914</v>
      </c>
      <c r="C70" s="204"/>
      <c r="D70" s="204"/>
      <c r="E70" s="204"/>
      <c r="F70" s="204"/>
      <c r="G70" s="204"/>
      <c r="H70" s="204"/>
      <c r="I70" s="204"/>
    </row>
    <row r="71" spans="1:9" ht="20.100000000000001" customHeight="1" x14ac:dyDescent="0.25">
      <c r="A71" s="1"/>
      <c r="B71" s="204" t="s">
        <v>2890</v>
      </c>
      <c r="C71" s="204" t="s">
        <v>2891</v>
      </c>
      <c r="D71" s="204"/>
      <c r="E71" s="204" t="s">
        <v>2892</v>
      </c>
      <c r="F71" s="204"/>
      <c r="G71" s="204" t="s">
        <v>2893</v>
      </c>
      <c r="H71" s="204"/>
      <c r="I71" s="204"/>
    </row>
    <row r="72" spans="1:9" ht="20.100000000000001" customHeight="1" x14ac:dyDescent="0.25">
      <c r="A72" s="1"/>
      <c r="B72" s="204"/>
      <c r="C72" s="3" t="s">
        <v>2894</v>
      </c>
      <c r="D72" s="3" t="s">
        <v>2895</v>
      </c>
      <c r="E72" s="3" t="s">
        <v>2894</v>
      </c>
      <c r="F72" s="3" t="s">
        <v>2895</v>
      </c>
      <c r="G72" s="3" t="s">
        <v>2894</v>
      </c>
      <c r="H72" s="3" t="s">
        <v>2895</v>
      </c>
      <c r="I72" s="3" t="s">
        <v>2896</v>
      </c>
    </row>
    <row r="73" spans="1:9" ht="25.5" x14ac:dyDescent="0.25">
      <c r="A73" s="1"/>
      <c r="B73" s="91" t="s">
        <v>2897</v>
      </c>
      <c r="C73" s="91" t="s">
        <v>2898</v>
      </c>
      <c r="D73" s="91" t="s">
        <v>2898</v>
      </c>
      <c r="E73" s="91" t="s">
        <v>2898</v>
      </c>
      <c r="F73" s="91" t="s">
        <v>2898</v>
      </c>
      <c r="G73" s="91" t="s">
        <v>2898</v>
      </c>
      <c r="H73" s="91" t="s">
        <v>2898</v>
      </c>
      <c r="I73" s="91" t="s">
        <v>2899</v>
      </c>
    </row>
    <row r="74" spans="1:9" ht="25.5" x14ac:dyDescent="0.25">
      <c r="A74" s="1"/>
      <c r="B74" s="91" t="s">
        <v>2900</v>
      </c>
      <c r="C74" s="91" t="s">
        <v>2898</v>
      </c>
      <c r="D74" s="91" t="s">
        <v>2898</v>
      </c>
      <c r="E74" s="91" t="s">
        <v>2898</v>
      </c>
      <c r="F74" s="91" t="s">
        <v>2898</v>
      </c>
      <c r="G74" s="91" t="s">
        <v>2898</v>
      </c>
      <c r="H74" s="91" t="s">
        <v>2898</v>
      </c>
      <c r="I74" s="91" t="s">
        <v>2899</v>
      </c>
    </row>
    <row r="75" spans="1:9" ht="25.5" x14ac:dyDescent="0.25">
      <c r="A75" s="1"/>
      <c r="B75" s="91" t="s">
        <v>2901</v>
      </c>
      <c r="C75" s="91" t="s">
        <v>2907</v>
      </c>
      <c r="D75" s="91" t="s">
        <v>2915</v>
      </c>
      <c r="E75" s="91" t="s">
        <v>2904</v>
      </c>
      <c r="F75" s="91" t="s">
        <v>2909</v>
      </c>
      <c r="G75" s="91" t="s">
        <v>982</v>
      </c>
      <c r="H75" s="91" t="s">
        <v>982</v>
      </c>
      <c r="I75" s="91" t="s">
        <v>982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4" t="s">
        <v>36</v>
      </c>
      <c r="C78" s="204"/>
      <c r="D78" s="204"/>
      <c r="E78" s="204"/>
      <c r="F78" s="204"/>
      <c r="G78" s="204"/>
      <c r="H78" s="204"/>
      <c r="I78" s="204"/>
    </row>
    <row r="79" spans="1:9" ht="20.100000000000001" customHeight="1" x14ac:dyDescent="0.25">
      <c r="A79" s="1"/>
      <c r="B79" s="204" t="s">
        <v>2890</v>
      </c>
      <c r="C79" s="204" t="s">
        <v>2891</v>
      </c>
      <c r="D79" s="204"/>
      <c r="E79" s="204" t="s">
        <v>2892</v>
      </c>
      <c r="F79" s="204"/>
      <c r="G79" s="204" t="s">
        <v>2893</v>
      </c>
      <c r="H79" s="204"/>
      <c r="I79" s="204"/>
    </row>
    <row r="80" spans="1:9" ht="20.100000000000001" customHeight="1" x14ac:dyDescent="0.25">
      <c r="A80" s="1"/>
      <c r="B80" s="204"/>
      <c r="C80" s="3" t="s">
        <v>2894</v>
      </c>
      <c r="D80" s="3" t="s">
        <v>2895</v>
      </c>
      <c r="E80" s="3" t="s">
        <v>2894</v>
      </c>
      <c r="F80" s="3" t="s">
        <v>2895</v>
      </c>
      <c r="G80" s="3" t="s">
        <v>2894</v>
      </c>
      <c r="H80" s="3" t="s">
        <v>2895</v>
      </c>
      <c r="I80" s="3" t="s">
        <v>2896</v>
      </c>
    </row>
    <row r="81" spans="1:9" ht="25.5" x14ac:dyDescent="0.25">
      <c r="A81" s="1"/>
      <c r="B81" s="91" t="s">
        <v>2897</v>
      </c>
      <c r="C81" s="91" t="s">
        <v>2898</v>
      </c>
      <c r="D81" s="91" t="s">
        <v>2898</v>
      </c>
      <c r="E81" s="91" t="s">
        <v>2898</v>
      </c>
      <c r="F81" s="91" t="s">
        <v>2898</v>
      </c>
      <c r="G81" s="91" t="s">
        <v>2898</v>
      </c>
      <c r="H81" s="91" t="s">
        <v>2898</v>
      </c>
      <c r="I81" s="91" t="s">
        <v>2899</v>
      </c>
    </row>
    <row r="82" spans="1:9" ht="25.5" x14ac:dyDescent="0.25">
      <c r="A82" s="1"/>
      <c r="B82" s="91" t="s">
        <v>2900</v>
      </c>
      <c r="C82" s="91" t="s">
        <v>2898</v>
      </c>
      <c r="D82" s="91" t="s">
        <v>2898</v>
      </c>
      <c r="E82" s="91" t="s">
        <v>2898</v>
      </c>
      <c r="F82" s="91" t="s">
        <v>2898</v>
      </c>
      <c r="G82" s="91" t="s">
        <v>2898</v>
      </c>
      <c r="H82" s="91" t="s">
        <v>2898</v>
      </c>
      <c r="I82" s="91" t="s">
        <v>2899</v>
      </c>
    </row>
    <row r="83" spans="1:9" ht="25.5" x14ac:dyDescent="0.25">
      <c r="A83" s="1"/>
      <c r="B83" s="91" t="s">
        <v>2901</v>
      </c>
      <c r="C83" s="91" t="s">
        <v>2907</v>
      </c>
      <c r="D83" s="91" t="s">
        <v>2912</v>
      </c>
      <c r="E83" s="91" t="s">
        <v>2904</v>
      </c>
      <c r="F83" s="91" t="s">
        <v>2909</v>
      </c>
      <c r="G83" s="91" t="s">
        <v>982</v>
      </c>
      <c r="H83" s="91" t="s">
        <v>982</v>
      </c>
      <c r="I83" s="91" t="s">
        <v>982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2916</v>
      </c>
      <c r="C5" s="1"/>
      <c r="D5" s="1"/>
      <c r="E5" s="1"/>
      <c r="F5" s="1"/>
      <c r="G5" s="1"/>
    </row>
    <row r="6" spans="1:7" ht="30" customHeight="1" x14ac:dyDescent="0.25">
      <c r="A6" s="1"/>
      <c r="B6" s="204" t="s">
        <v>2889</v>
      </c>
      <c r="C6" s="204"/>
      <c r="D6" s="204"/>
      <c r="E6" s="204"/>
      <c r="F6" s="204"/>
      <c r="G6" s="204"/>
    </row>
    <row r="7" spans="1:7" x14ac:dyDescent="0.25">
      <c r="A7" s="1"/>
      <c r="B7" s="204" t="s">
        <v>2917</v>
      </c>
      <c r="C7" s="204" t="s">
        <v>2918</v>
      </c>
      <c r="D7" s="204" t="s">
        <v>2919</v>
      </c>
      <c r="E7" s="204" t="s">
        <v>2920</v>
      </c>
      <c r="F7" s="204" t="s">
        <v>2921</v>
      </c>
      <c r="G7" s="204"/>
    </row>
    <row r="8" spans="1:7" x14ac:dyDescent="0.25">
      <c r="A8" s="1"/>
      <c r="B8" s="204"/>
      <c r="C8" s="204"/>
      <c r="D8" s="204"/>
      <c r="E8" s="204"/>
      <c r="F8" s="204" t="s">
        <v>2895</v>
      </c>
      <c r="G8" s="204"/>
    </row>
    <row r="9" spans="1:7" x14ac:dyDescent="0.25">
      <c r="A9" s="1"/>
      <c r="B9" s="204"/>
      <c r="C9" s="204"/>
      <c r="D9" s="204"/>
      <c r="E9" s="204"/>
      <c r="F9" s="3" t="s">
        <v>2922</v>
      </c>
      <c r="G9" s="3" t="s">
        <v>2923</v>
      </c>
    </row>
    <row r="10" spans="1:7" x14ac:dyDescent="0.25">
      <c r="A10" s="1"/>
      <c r="B10" s="91" t="s">
        <v>2897</v>
      </c>
      <c r="C10" s="91" t="s">
        <v>2898</v>
      </c>
      <c r="D10" s="91" t="s">
        <v>2898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2924</v>
      </c>
      <c r="C11" s="91" t="s">
        <v>2898</v>
      </c>
      <c r="D11" s="91" t="s">
        <v>2898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4" t="s">
        <v>2906</v>
      </c>
      <c r="C14" s="204"/>
      <c r="D14" s="204"/>
      <c r="E14" s="204"/>
      <c r="F14" s="204"/>
      <c r="G14" s="204"/>
    </row>
    <row r="15" spans="1:7" x14ac:dyDescent="0.25">
      <c r="A15" s="1"/>
      <c r="B15" s="204" t="s">
        <v>2917</v>
      </c>
      <c r="C15" s="204" t="s">
        <v>2918</v>
      </c>
      <c r="D15" s="204" t="s">
        <v>2919</v>
      </c>
      <c r="E15" s="204" t="s">
        <v>2920</v>
      </c>
      <c r="F15" s="204" t="s">
        <v>2921</v>
      </c>
      <c r="G15" s="204"/>
    </row>
    <row r="16" spans="1:7" x14ac:dyDescent="0.25">
      <c r="A16" s="1"/>
      <c r="B16" s="204"/>
      <c r="C16" s="204"/>
      <c r="D16" s="204"/>
      <c r="E16" s="204"/>
      <c r="F16" s="204" t="s">
        <v>2895</v>
      </c>
      <c r="G16" s="204"/>
    </row>
    <row r="17" spans="1:7" x14ac:dyDescent="0.25">
      <c r="A17" s="1"/>
      <c r="B17" s="204"/>
      <c r="C17" s="204"/>
      <c r="D17" s="204"/>
      <c r="E17" s="204"/>
      <c r="F17" s="3" t="s">
        <v>2922</v>
      </c>
      <c r="G17" s="3" t="s">
        <v>2923</v>
      </c>
    </row>
    <row r="18" spans="1:7" x14ac:dyDescent="0.25">
      <c r="A18" s="1"/>
      <c r="B18" s="91" t="s">
        <v>2897</v>
      </c>
      <c r="C18" s="91" t="s">
        <v>2898</v>
      </c>
      <c r="D18" s="91" t="s">
        <v>2898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2924</v>
      </c>
      <c r="C19" s="91" t="s">
        <v>2898</v>
      </c>
      <c r="D19" s="91" t="s">
        <v>2898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4" t="s">
        <v>164</v>
      </c>
      <c r="C22" s="204"/>
      <c r="D22" s="204"/>
      <c r="E22" s="204"/>
      <c r="F22" s="204"/>
      <c r="G22" s="204"/>
    </row>
    <row r="23" spans="1:7" x14ac:dyDescent="0.25">
      <c r="A23" s="1"/>
      <c r="B23" s="204" t="s">
        <v>2917</v>
      </c>
      <c r="C23" s="204" t="s">
        <v>2918</v>
      </c>
      <c r="D23" s="204" t="s">
        <v>2919</v>
      </c>
      <c r="E23" s="204" t="s">
        <v>2920</v>
      </c>
      <c r="F23" s="204" t="s">
        <v>2921</v>
      </c>
      <c r="G23" s="204"/>
    </row>
    <row r="24" spans="1:7" x14ac:dyDescent="0.25">
      <c r="A24" s="1"/>
      <c r="B24" s="204"/>
      <c r="C24" s="204"/>
      <c r="D24" s="204"/>
      <c r="E24" s="204"/>
      <c r="F24" s="204" t="s">
        <v>2895</v>
      </c>
      <c r="G24" s="204"/>
    </row>
    <row r="25" spans="1:7" x14ac:dyDescent="0.25">
      <c r="A25" s="1"/>
      <c r="B25" s="204"/>
      <c r="C25" s="204"/>
      <c r="D25" s="204"/>
      <c r="E25" s="204"/>
      <c r="F25" s="3" t="s">
        <v>2922</v>
      </c>
      <c r="G25" s="3" t="s">
        <v>2923</v>
      </c>
    </row>
    <row r="26" spans="1:7" x14ac:dyDescent="0.25">
      <c r="A26" s="1"/>
      <c r="B26" s="91" t="s">
        <v>2897</v>
      </c>
      <c r="C26" s="91" t="s">
        <v>2898</v>
      </c>
      <c r="D26" s="91" t="s">
        <v>2898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2924</v>
      </c>
      <c r="C27" s="91" t="s">
        <v>2898</v>
      </c>
      <c r="D27" s="91" t="s">
        <v>2898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4" t="s">
        <v>2910</v>
      </c>
      <c r="C30" s="204"/>
      <c r="D30" s="204"/>
      <c r="E30" s="204"/>
      <c r="F30" s="204"/>
      <c r="G30" s="204"/>
    </row>
    <row r="31" spans="1:7" x14ac:dyDescent="0.25">
      <c r="A31" s="1"/>
      <c r="B31" s="204" t="s">
        <v>2917</v>
      </c>
      <c r="C31" s="204" t="s">
        <v>2918</v>
      </c>
      <c r="D31" s="204" t="s">
        <v>2919</v>
      </c>
      <c r="E31" s="204" t="s">
        <v>2920</v>
      </c>
      <c r="F31" s="204" t="s">
        <v>2921</v>
      </c>
      <c r="G31" s="204"/>
    </row>
    <row r="32" spans="1:7" x14ac:dyDescent="0.25">
      <c r="A32" s="1"/>
      <c r="B32" s="204"/>
      <c r="C32" s="204"/>
      <c r="D32" s="204"/>
      <c r="E32" s="204"/>
      <c r="F32" s="204" t="s">
        <v>2895</v>
      </c>
      <c r="G32" s="204"/>
    </row>
    <row r="33" spans="1:7" x14ac:dyDescent="0.25">
      <c r="A33" s="1"/>
      <c r="B33" s="204"/>
      <c r="C33" s="204"/>
      <c r="D33" s="204"/>
      <c r="E33" s="204"/>
      <c r="F33" s="3" t="s">
        <v>2922</v>
      </c>
      <c r="G33" s="3" t="s">
        <v>2923</v>
      </c>
    </row>
    <row r="34" spans="1:7" x14ac:dyDescent="0.25">
      <c r="A34" s="1"/>
      <c r="B34" s="91" t="s">
        <v>2897</v>
      </c>
      <c r="C34" s="91" t="s">
        <v>2898</v>
      </c>
      <c r="D34" s="91" t="s">
        <v>2898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2924</v>
      </c>
      <c r="C35" s="91" t="s">
        <v>2898</v>
      </c>
      <c r="D35" s="91" t="s">
        <v>2898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4" t="s">
        <v>2856</v>
      </c>
      <c r="C38" s="204"/>
      <c r="D38" s="204"/>
      <c r="E38" s="204"/>
      <c r="F38" s="204"/>
      <c r="G38" s="204"/>
    </row>
    <row r="39" spans="1:7" x14ac:dyDescent="0.25">
      <c r="A39" s="1"/>
      <c r="B39" s="204" t="s">
        <v>2917</v>
      </c>
      <c r="C39" s="204" t="s">
        <v>2918</v>
      </c>
      <c r="D39" s="204" t="s">
        <v>2919</v>
      </c>
      <c r="E39" s="204" t="s">
        <v>2920</v>
      </c>
      <c r="F39" s="204" t="s">
        <v>2921</v>
      </c>
      <c r="G39" s="204"/>
    </row>
    <row r="40" spans="1:7" x14ac:dyDescent="0.25">
      <c r="A40" s="1"/>
      <c r="B40" s="204"/>
      <c r="C40" s="204"/>
      <c r="D40" s="204"/>
      <c r="E40" s="204"/>
      <c r="F40" s="204" t="s">
        <v>2895</v>
      </c>
      <c r="G40" s="204"/>
    </row>
    <row r="41" spans="1:7" x14ac:dyDescent="0.25">
      <c r="A41" s="1"/>
      <c r="B41" s="204"/>
      <c r="C41" s="204"/>
      <c r="D41" s="204"/>
      <c r="E41" s="204"/>
      <c r="F41" s="3" t="s">
        <v>2922</v>
      </c>
      <c r="G41" s="3" t="s">
        <v>2923</v>
      </c>
    </row>
    <row r="42" spans="1:7" x14ac:dyDescent="0.25">
      <c r="A42" s="1"/>
      <c r="B42" s="91" t="s">
        <v>2897</v>
      </c>
      <c r="C42" s="91" t="s">
        <v>2898</v>
      </c>
      <c r="D42" s="91" t="s">
        <v>2898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2924</v>
      </c>
      <c r="C43" s="91" t="s">
        <v>2898</v>
      </c>
      <c r="D43" s="91" t="s">
        <v>2898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4" t="s">
        <v>2911</v>
      </c>
      <c r="C46" s="204"/>
      <c r="D46" s="204"/>
      <c r="E46" s="204"/>
      <c r="F46" s="204"/>
      <c r="G46" s="204"/>
    </row>
    <row r="47" spans="1:7" x14ac:dyDescent="0.25">
      <c r="A47" s="1"/>
      <c r="B47" s="204" t="s">
        <v>2917</v>
      </c>
      <c r="C47" s="204" t="s">
        <v>2918</v>
      </c>
      <c r="D47" s="204" t="s">
        <v>2919</v>
      </c>
      <c r="E47" s="204" t="s">
        <v>2920</v>
      </c>
      <c r="F47" s="204" t="s">
        <v>2921</v>
      </c>
      <c r="G47" s="204"/>
    </row>
    <row r="48" spans="1:7" x14ac:dyDescent="0.25">
      <c r="A48" s="1"/>
      <c r="B48" s="204"/>
      <c r="C48" s="204"/>
      <c r="D48" s="204"/>
      <c r="E48" s="204"/>
      <c r="F48" s="204" t="s">
        <v>2895</v>
      </c>
      <c r="G48" s="204"/>
    </row>
    <row r="49" spans="1:7" x14ac:dyDescent="0.25">
      <c r="A49" s="1"/>
      <c r="B49" s="204"/>
      <c r="C49" s="204"/>
      <c r="D49" s="204"/>
      <c r="E49" s="204"/>
      <c r="F49" s="3" t="s">
        <v>2922</v>
      </c>
      <c r="G49" s="3" t="s">
        <v>2923</v>
      </c>
    </row>
    <row r="50" spans="1:7" x14ac:dyDescent="0.25">
      <c r="A50" s="1"/>
      <c r="B50" s="91" t="s">
        <v>2897</v>
      </c>
      <c r="C50" s="91" t="s">
        <v>2898</v>
      </c>
      <c r="D50" s="91" t="s">
        <v>2898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2924</v>
      </c>
      <c r="C51" s="91" t="s">
        <v>2898</v>
      </c>
      <c r="D51" s="91" t="s">
        <v>2898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4" t="s">
        <v>616</v>
      </c>
      <c r="C54" s="204"/>
      <c r="D54" s="204"/>
      <c r="E54" s="204"/>
      <c r="F54" s="204"/>
      <c r="G54" s="204"/>
    </row>
    <row r="55" spans="1:7" x14ac:dyDescent="0.25">
      <c r="A55" s="1"/>
      <c r="B55" s="204" t="s">
        <v>2917</v>
      </c>
      <c r="C55" s="204" t="s">
        <v>2918</v>
      </c>
      <c r="D55" s="204" t="s">
        <v>2919</v>
      </c>
      <c r="E55" s="204" t="s">
        <v>2920</v>
      </c>
      <c r="F55" s="204" t="s">
        <v>2921</v>
      </c>
      <c r="G55" s="204"/>
    </row>
    <row r="56" spans="1:7" x14ac:dyDescent="0.25">
      <c r="A56" s="1"/>
      <c r="B56" s="204"/>
      <c r="C56" s="204"/>
      <c r="D56" s="204"/>
      <c r="E56" s="204"/>
      <c r="F56" s="204" t="s">
        <v>2895</v>
      </c>
      <c r="G56" s="204"/>
    </row>
    <row r="57" spans="1:7" x14ac:dyDescent="0.25">
      <c r="A57" s="1"/>
      <c r="B57" s="204"/>
      <c r="C57" s="204"/>
      <c r="D57" s="204"/>
      <c r="E57" s="204"/>
      <c r="F57" s="3" t="s">
        <v>2922</v>
      </c>
      <c r="G57" s="3" t="s">
        <v>2923</v>
      </c>
    </row>
    <row r="58" spans="1:7" x14ac:dyDescent="0.25">
      <c r="A58" s="1"/>
      <c r="B58" s="91" t="s">
        <v>2897</v>
      </c>
      <c r="C58" s="91" t="s">
        <v>2898</v>
      </c>
      <c r="D58" s="91" t="s">
        <v>2898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2924</v>
      </c>
      <c r="C59" s="91" t="s">
        <v>2898</v>
      </c>
      <c r="D59" s="91" t="s">
        <v>2898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4" t="s">
        <v>2913</v>
      </c>
      <c r="C62" s="204"/>
      <c r="D62" s="204"/>
      <c r="E62" s="204"/>
      <c r="F62" s="204"/>
      <c r="G62" s="204"/>
    </row>
    <row r="63" spans="1:7" x14ac:dyDescent="0.25">
      <c r="A63" s="1"/>
      <c r="B63" s="204" t="s">
        <v>2917</v>
      </c>
      <c r="C63" s="204" t="s">
        <v>2918</v>
      </c>
      <c r="D63" s="204" t="s">
        <v>2919</v>
      </c>
      <c r="E63" s="204" t="s">
        <v>2920</v>
      </c>
      <c r="F63" s="204" t="s">
        <v>2921</v>
      </c>
      <c r="G63" s="204"/>
    </row>
    <row r="64" spans="1:7" x14ac:dyDescent="0.25">
      <c r="A64" s="1"/>
      <c r="B64" s="204"/>
      <c r="C64" s="204"/>
      <c r="D64" s="204"/>
      <c r="E64" s="204"/>
      <c r="F64" s="204" t="s">
        <v>2895</v>
      </c>
      <c r="G64" s="204"/>
    </row>
    <row r="65" spans="1:7" x14ac:dyDescent="0.25">
      <c r="A65" s="1"/>
      <c r="B65" s="204"/>
      <c r="C65" s="204"/>
      <c r="D65" s="204"/>
      <c r="E65" s="204"/>
      <c r="F65" s="3" t="s">
        <v>2922</v>
      </c>
      <c r="G65" s="3" t="s">
        <v>2923</v>
      </c>
    </row>
    <row r="66" spans="1:7" x14ac:dyDescent="0.25">
      <c r="A66" s="1"/>
      <c r="B66" s="91" t="s">
        <v>2897</v>
      </c>
      <c r="C66" s="91" t="s">
        <v>2898</v>
      </c>
      <c r="D66" s="91" t="s">
        <v>2898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2924</v>
      </c>
      <c r="C67" s="91" t="s">
        <v>2898</v>
      </c>
      <c r="D67" s="91" t="s">
        <v>2898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4" t="s">
        <v>2914</v>
      </c>
      <c r="C70" s="204"/>
      <c r="D70" s="204"/>
      <c r="E70" s="204"/>
      <c r="F70" s="204"/>
      <c r="G70" s="204"/>
    </row>
    <row r="71" spans="1:7" x14ac:dyDescent="0.25">
      <c r="A71" s="1"/>
      <c r="B71" s="204" t="s">
        <v>2917</v>
      </c>
      <c r="C71" s="204" t="s">
        <v>2918</v>
      </c>
      <c r="D71" s="204" t="s">
        <v>2919</v>
      </c>
      <c r="E71" s="204" t="s">
        <v>2920</v>
      </c>
      <c r="F71" s="204" t="s">
        <v>2921</v>
      </c>
      <c r="G71" s="204"/>
    </row>
    <row r="72" spans="1:7" x14ac:dyDescent="0.25">
      <c r="A72" s="1"/>
      <c r="B72" s="204"/>
      <c r="C72" s="204"/>
      <c r="D72" s="204"/>
      <c r="E72" s="204"/>
      <c r="F72" s="204" t="s">
        <v>2895</v>
      </c>
      <c r="G72" s="204"/>
    </row>
    <row r="73" spans="1:7" x14ac:dyDescent="0.25">
      <c r="A73" s="1"/>
      <c r="B73" s="204"/>
      <c r="C73" s="204"/>
      <c r="D73" s="204"/>
      <c r="E73" s="204"/>
      <c r="F73" s="3" t="s">
        <v>2922</v>
      </c>
      <c r="G73" s="3" t="s">
        <v>2923</v>
      </c>
    </row>
    <row r="74" spans="1:7" x14ac:dyDescent="0.25">
      <c r="A74" s="1"/>
      <c r="B74" s="91" t="s">
        <v>2897</v>
      </c>
      <c r="C74" s="91" t="s">
        <v>2898</v>
      </c>
      <c r="D74" s="91" t="s">
        <v>2898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2924</v>
      </c>
      <c r="C75" s="91" t="s">
        <v>2898</v>
      </c>
      <c r="D75" s="91" t="s">
        <v>2898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4" t="s">
        <v>36</v>
      </c>
      <c r="C78" s="204"/>
      <c r="D78" s="204"/>
      <c r="E78" s="204"/>
      <c r="F78" s="204"/>
      <c r="G78" s="204"/>
    </row>
    <row r="79" spans="1:7" x14ac:dyDescent="0.25">
      <c r="A79" s="1"/>
      <c r="B79" s="204" t="s">
        <v>2917</v>
      </c>
      <c r="C79" s="204" t="s">
        <v>2918</v>
      </c>
      <c r="D79" s="204" t="s">
        <v>2919</v>
      </c>
      <c r="E79" s="204" t="s">
        <v>2920</v>
      </c>
      <c r="F79" s="204" t="s">
        <v>2921</v>
      </c>
      <c r="G79" s="204"/>
    </row>
    <row r="80" spans="1:7" x14ac:dyDescent="0.25">
      <c r="A80" s="1"/>
      <c r="B80" s="204"/>
      <c r="C80" s="204"/>
      <c r="D80" s="204"/>
      <c r="E80" s="204"/>
      <c r="F80" s="204" t="s">
        <v>2895</v>
      </c>
      <c r="G80" s="204"/>
    </row>
    <row r="81" spans="1:7" x14ac:dyDescent="0.25">
      <c r="A81" s="1"/>
      <c r="B81" s="204"/>
      <c r="C81" s="204"/>
      <c r="D81" s="204"/>
      <c r="E81" s="204"/>
      <c r="F81" s="3" t="s">
        <v>2922</v>
      </c>
      <c r="G81" s="3" t="s">
        <v>2923</v>
      </c>
    </row>
    <row r="82" spans="1:7" x14ac:dyDescent="0.25">
      <c r="A82" s="1"/>
      <c r="B82" s="91" t="s">
        <v>2897</v>
      </c>
      <c r="C82" s="91" t="s">
        <v>2898</v>
      </c>
      <c r="D82" s="91" t="s">
        <v>2898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2924</v>
      </c>
      <c r="C83" s="91" t="s">
        <v>2898</v>
      </c>
      <c r="D83" s="91" t="s">
        <v>2898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2925</v>
      </c>
      <c r="C5" s="1"/>
      <c r="D5" s="1"/>
      <c r="E5" s="1"/>
      <c r="F5" s="1"/>
    </row>
    <row r="6" spans="1:7" ht="27" customHeight="1" x14ac:dyDescent="0.25">
      <c r="A6" s="1"/>
      <c r="B6" s="7" t="s">
        <v>49</v>
      </c>
      <c r="C6" s="7" t="s">
        <v>603</v>
      </c>
      <c r="D6" s="7" t="s">
        <v>2926</v>
      </c>
      <c r="E6" s="7" t="s">
        <v>2927</v>
      </c>
      <c r="F6" s="7" t="s">
        <v>2928</v>
      </c>
    </row>
    <row r="7" spans="1:7" x14ac:dyDescent="0.25">
      <c r="A7" s="1"/>
      <c r="B7" s="152" t="s">
        <v>53</v>
      </c>
      <c r="C7" s="152" t="s">
        <v>826</v>
      </c>
      <c r="D7" s="53">
        <v>7012</v>
      </c>
      <c r="E7" s="53">
        <v>7088.9726899999996</v>
      </c>
      <c r="F7" s="179">
        <v>1.0977280376497433E-2</v>
      </c>
    </row>
    <row r="8" spans="1:7" x14ac:dyDescent="0.25">
      <c r="A8" s="1"/>
      <c r="B8" s="152" t="s">
        <v>53</v>
      </c>
      <c r="C8" s="152" t="s">
        <v>827</v>
      </c>
      <c r="D8" s="53">
        <v>7025.6</v>
      </c>
      <c r="E8" s="53">
        <v>6985.64257</v>
      </c>
      <c r="F8" s="179">
        <v>-5.6874046344796174E-3</v>
      </c>
    </row>
    <row r="9" spans="1:7" x14ac:dyDescent="0.25">
      <c r="A9" s="1"/>
      <c r="B9" s="152" t="s">
        <v>53</v>
      </c>
      <c r="C9" s="152" t="s">
        <v>828</v>
      </c>
      <c r="D9" s="53">
        <v>6963.9</v>
      </c>
      <c r="E9" s="53">
        <v>6893.0961900000002</v>
      </c>
      <c r="F9" s="179">
        <v>-1.016726403308491E-2</v>
      </c>
    </row>
    <row r="10" spans="1:7" x14ac:dyDescent="0.25">
      <c r="A10" s="1"/>
      <c r="B10" s="152" t="s">
        <v>53</v>
      </c>
      <c r="C10" s="152" t="s">
        <v>829</v>
      </c>
      <c r="D10" s="53">
        <v>6816.1</v>
      </c>
      <c r="E10" s="53">
        <v>6806.0759600000001</v>
      </c>
      <c r="F10" s="179">
        <v>-1.4706415692258036E-3</v>
      </c>
    </row>
    <row r="11" spans="1:7" x14ac:dyDescent="0.25">
      <c r="A11" s="1"/>
      <c r="B11" s="152" t="s">
        <v>53</v>
      </c>
      <c r="C11" s="152" t="s">
        <v>830</v>
      </c>
      <c r="D11" s="53">
        <v>6767.9</v>
      </c>
      <c r="E11" s="53">
        <v>6763.8666800000001</v>
      </c>
      <c r="F11" s="179">
        <v>-5.9594852169801563E-4</v>
      </c>
    </row>
    <row r="12" spans="1:7" x14ac:dyDescent="0.25">
      <c r="A12" s="1"/>
      <c r="B12" s="152" t="s">
        <v>53</v>
      </c>
      <c r="C12" s="152" t="s">
        <v>831</v>
      </c>
      <c r="D12" s="53">
        <v>6707.5</v>
      </c>
      <c r="E12" s="53">
        <v>6738.6042299999999</v>
      </c>
      <c r="F12" s="179">
        <v>4.6372314573238909E-3</v>
      </c>
    </row>
    <row r="13" spans="1:7" x14ac:dyDescent="0.25">
      <c r="A13" s="1"/>
      <c r="B13" s="152" t="s">
        <v>53</v>
      </c>
      <c r="C13" s="152" t="s">
        <v>832</v>
      </c>
      <c r="D13" s="53">
        <v>6705.4</v>
      </c>
      <c r="E13" s="53">
        <v>6704.7336299999997</v>
      </c>
      <c r="F13" s="179">
        <v>-9.9378113162525733E-5</v>
      </c>
    </row>
    <row r="14" spans="1:7" x14ac:dyDescent="0.25">
      <c r="A14" s="1"/>
      <c r="B14" s="152" t="s">
        <v>53</v>
      </c>
      <c r="C14" s="152" t="s">
        <v>833</v>
      </c>
      <c r="D14" s="53">
        <v>6654</v>
      </c>
      <c r="E14" s="53">
        <v>6704.6328899999999</v>
      </c>
      <c r="F14" s="179">
        <v>7.6093913435527506E-3</v>
      </c>
    </row>
    <row r="15" spans="1:7" x14ac:dyDescent="0.25">
      <c r="A15" s="1"/>
      <c r="B15" s="152" t="s">
        <v>53</v>
      </c>
      <c r="C15" s="152" t="s">
        <v>834</v>
      </c>
      <c r="D15" s="53">
        <v>6769.5</v>
      </c>
      <c r="E15" s="53">
        <v>6735.8976400000001</v>
      </c>
      <c r="F15" s="179">
        <v>-4.963787576630475E-3</v>
      </c>
    </row>
    <row r="16" spans="1:7" x14ac:dyDescent="0.25">
      <c r="A16" s="1"/>
      <c r="B16" s="152" t="s">
        <v>53</v>
      </c>
      <c r="C16" s="152" t="s">
        <v>835</v>
      </c>
      <c r="D16" s="53">
        <v>6823.3</v>
      </c>
      <c r="E16" s="53">
        <v>6797.2899100000004</v>
      </c>
      <c r="F16" s="179">
        <v>-3.8119516949276741E-3</v>
      </c>
    </row>
    <row r="17" spans="1:6" x14ac:dyDescent="0.25">
      <c r="A17" s="1"/>
      <c r="B17" s="152" t="s">
        <v>53</v>
      </c>
      <c r="C17" s="152" t="s">
        <v>836</v>
      </c>
      <c r="D17" s="53">
        <v>6912.2</v>
      </c>
      <c r="E17" s="53">
        <v>6947.7090399999997</v>
      </c>
      <c r="F17" s="179">
        <v>5.1371545962211745E-3</v>
      </c>
    </row>
    <row r="18" spans="1:6" x14ac:dyDescent="0.25">
      <c r="A18" s="1"/>
      <c r="B18" s="152" t="s">
        <v>53</v>
      </c>
      <c r="C18" s="152" t="s">
        <v>837</v>
      </c>
      <c r="D18" s="53">
        <v>7100.2</v>
      </c>
      <c r="E18" s="53">
        <v>7086.1790600000004</v>
      </c>
      <c r="F18" s="179">
        <v>-1.9747246556435032E-3</v>
      </c>
    </row>
    <row r="19" spans="1:6" x14ac:dyDescent="0.25">
      <c r="A19" s="1"/>
      <c r="B19" s="152" t="s">
        <v>53</v>
      </c>
      <c r="C19" s="152" t="s">
        <v>838</v>
      </c>
      <c r="D19" s="53">
        <v>7172.5</v>
      </c>
      <c r="E19" s="53">
        <v>7112.5278900000003</v>
      </c>
      <c r="F19" s="179">
        <v>-8.3613956082258627E-3</v>
      </c>
    </row>
    <row r="20" spans="1:6" x14ac:dyDescent="0.25">
      <c r="A20" s="1"/>
      <c r="B20" s="152" t="s">
        <v>53</v>
      </c>
      <c r="C20" s="152" t="s">
        <v>839</v>
      </c>
      <c r="D20" s="53">
        <v>7145.9</v>
      </c>
      <c r="E20" s="53">
        <v>7196.4367099999999</v>
      </c>
      <c r="F20" s="179">
        <v>7.0721266740368608E-3</v>
      </c>
    </row>
    <row r="21" spans="1:6" x14ac:dyDescent="0.25">
      <c r="A21" s="1"/>
      <c r="B21" s="152" t="s">
        <v>53</v>
      </c>
      <c r="C21" s="152" t="s">
        <v>840</v>
      </c>
      <c r="D21" s="53">
        <v>7224.5</v>
      </c>
      <c r="E21" s="53">
        <v>7380.1715800000002</v>
      </c>
      <c r="F21" s="179">
        <v>2.1547730638798532E-2</v>
      </c>
    </row>
    <row r="22" spans="1:6" x14ac:dyDescent="0.25">
      <c r="A22" s="1"/>
      <c r="B22" s="152" t="s">
        <v>53</v>
      </c>
      <c r="C22" s="152" t="s">
        <v>841</v>
      </c>
      <c r="D22" s="53">
        <v>7408.4</v>
      </c>
      <c r="E22" s="53">
        <v>7494.3641200000002</v>
      </c>
      <c r="F22" s="179">
        <v>1.1603601317423466E-2</v>
      </c>
    </row>
    <row r="23" spans="1:6" x14ac:dyDescent="0.25">
      <c r="A23" s="1"/>
      <c r="B23" s="152" t="s">
        <v>53</v>
      </c>
      <c r="C23" s="152" t="s">
        <v>842</v>
      </c>
      <c r="D23" s="53">
        <v>7654.2</v>
      </c>
      <c r="E23" s="53">
        <v>7771.28845</v>
      </c>
      <c r="F23" s="179">
        <v>1.5297281231219461E-2</v>
      </c>
    </row>
    <row r="24" spans="1:6" x14ac:dyDescent="0.25">
      <c r="A24" s="1"/>
      <c r="B24" s="152" t="s">
        <v>53</v>
      </c>
      <c r="C24" s="152" t="s">
        <v>843</v>
      </c>
      <c r="D24" s="53">
        <v>7832.7</v>
      </c>
      <c r="E24" s="53">
        <v>7886.9969600000004</v>
      </c>
      <c r="F24" s="179">
        <v>6.9320872751413949E-3</v>
      </c>
    </row>
    <row r="25" spans="1:6" x14ac:dyDescent="0.25">
      <c r="A25" s="1"/>
      <c r="B25" s="152" t="s">
        <v>53</v>
      </c>
      <c r="C25" s="152" t="s">
        <v>844</v>
      </c>
      <c r="D25" s="53">
        <v>7976.2</v>
      </c>
      <c r="E25" s="53">
        <v>8031.0749599999999</v>
      </c>
      <c r="F25" s="179">
        <v>6.8798375166119205E-3</v>
      </c>
    </row>
    <row r="26" spans="1:6" x14ac:dyDescent="0.25">
      <c r="A26" s="1"/>
      <c r="B26" s="152" t="s">
        <v>53</v>
      </c>
      <c r="C26" s="152" t="s">
        <v>845</v>
      </c>
      <c r="D26" s="53">
        <v>8068</v>
      </c>
      <c r="E26" s="53">
        <v>8144.5001199999997</v>
      </c>
      <c r="F26" s="179">
        <v>9.4819186911254353E-3</v>
      </c>
    </row>
    <row r="27" spans="1:6" x14ac:dyDescent="0.25">
      <c r="A27" s="1"/>
      <c r="B27" s="152" t="s">
        <v>53</v>
      </c>
      <c r="C27" s="152" t="s">
        <v>846</v>
      </c>
      <c r="D27" s="53">
        <v>8107.3</v>
      </c>
      <c r="E27" s="53">
        <v>8255.1388200000001</v>
      </c>
      <c r="F27" s="179">
        <v>1.823527191543424E-2</v>
      </c>
    </row>
    <row r="28" spans="1:6" x14ac:dyDescent="0.25">
      <c r="A28" s="1"/>
      <c r="B28" s="152" t="s">
        <v>53</v>
      </c>
      <c r="C28" s="152" t="s">
        <v>847</v>
      </c>
      <c r="D28" s="53">
        <v>8297.2999999999993</v>
      </c>
      <c r="E28" s="53">
        <v>8319.6929799999998</v>
      </c>
      <c r="F28" s="179">
        <v>2.6988273293722057E-3</v>
      </c>
    </row>
    <row r="29" spans="1:6" x14ac:dyDescent="0.25">
      <c r="A29" s="1"/>
      <c r="B29" s="152" t="s">
        <v>53</v>
      </c>
      <c r="C29" s="152" t="s">
        <v>848</v>
      </c>
      <c r="D29" s="53">
        <v>8348.4</v>
      </c>
      <c r="E29" s="53">
        <v>8388.9279600000009</v>
      </c>
      <c r="F29" s="179">
        <v>4.8545781227540604E-3</v>
      </c>
    </row>
    <row r="30" spans="1:6" x14ac:dyDescent="0.25">
      <c r="A30" s="1"/>
      <c r="B30" s="152" t="s">
        <v>53</v>
      </c>
      <c r="C30" s="152" t="s">
        <v>849</v>
      </c>
      <c r="D30" s="53">
        <v>8347.6</v>
      </c>
      <c r="E30" s="53">
        <v>8399.9221400000006</v>
      </c>
      <c r="F30" s="179">
        <v>6.2679261104988263E-3</v>
      </c>
    </row>
    <row r="31" spans="1:6" x14ac:dyDescent="0.25">
      <c r="A31" s="1"/>
      <c r="B31" s="152" t="s">
        <v>53</v>
      </c>
      <c r="C31" s="152" t="s">
        <v>850</v>
      </c>
      <c r="D31" s="53">
        <v>8157.9</v>
      </c>
      <c r="E31" s="53">
        <v>8325.8205600000001</v>
      </c>
      <c r="F31" s="179">
        <v>2.0583797300775936E-2</v>
      </c>
    </row>
    <row r="32" spans="1:6" x14ac:dyDescent="0.25">
      <c r="A32" s="1"/>
      <c r="B32" s="152" t="s">
        <v>53</v>
      </c>
      <c r="C32" s="152" t="s">
        <v>851</v>
      </c>
      <c r="D32" s="53">
        <v>8206.7999999999993</v>
      </c>
      <c r="E32" s="53">
        <v>8290.6420199999993</v>
      </c>
      <c r="F32" s="179">
        <v>1.0216164643953796E-2</v>
      </c>
    </row>
    <row r="33" spans="1:6" x14ac:dyDescent="0.25">
      <c r="A33" s="1"/>
      <c r="B33" s="152" t="s">
        <v>53</v>
      </c>
      <c r="C33" s="152" t="s">
        <v>852</v>
      </c>
      <c r="D33" s="53">
        <v>8179.9</v>
      </c>
      <c r="E33" s="53">
        <v>8229.6156200000005</v>
      </c>
      <c r="F33" s="179">
        <v>6.0777784569493514E-3</v>
      </c>
    </row>
    <row r="34" spans="1:6" x14ac:dyDescent="0.25">
      <c r="A34" s="1"/>
      <c r="B34" s="152" t="s">
        <v>53</v>
      </c>
      <c r="C34" s="152" t="s">
        <v>853</v>
      </c>
      <c r="D34" s="53">
        <v>8244</v>
      </c>
      <c r="E34" s="53">
        <v>8275.2647799999995</v>
      </c>
      <c r="F34" s="179">
        <v>3.7924284327996117E-3</v>
      </c>
    </row>
    <row r="35" spans="1:6" x14ac:dyDescent="0.25">
      <c r="A35" s="1"/>
      <c r="B35" s="152" t="s">
        <v>53</v>
      </c>
      <c r="C35" s="152" t="s">
        <v>854</v>
      </c>
      <c r="D35" s="53">
        <v>8288.9</v>
      </c>
      <c r="E35" s="53">
        <v>8343.2583400000003</v>
      </c>
      <c r="F35" s="179">
        <v>6.5579678847615484E-3</v>
      </c>
    </row>
    <row r="36" spans="1:6" x14ac:dyDescent="0.25">
      <c r="A36" s="1"/>
      <c r="B36" s="152" t="s">
        <v>53</v>
      </c>
      <c r="C36" s="152" t="s">
        <v>855</v>
      </c>
      <c r="D36" s="53">
        <v>8339.7000000000007</v>
      </c>
      <c r="E36" s="53">
        <v>8403.3067499999997</v>
      </c>
      <c r="F36" s="179">
        <v>7.6269829849994605E-3</v>
      </c>
    </row>
    <row r="37" spans="1:6" x14ac:dyDescent="0.25">
      <c r="A37" s="1"/>
      <c r="B37" s="152" t="s">
        <v>53</v>
      </c>
      <c r="C37" s="152" t="s">
        <v>856</v>
      </c>
      <c r="D37" s="53">
        <v>8400.7999999999993</v>
      </c>
      <c r="E37" s="53">
        <v>8437.6453500000007</v>
      </c>
      <c r="F37" s="179">
        <v>4.3859334825254743E-3</v>
      </c>
    </row>
    <row r="38" spans="1:6" x14ac:dyDescent="0.25">
      <c r="A38" s="1"/>
      <c r="B38" s="152" t="s">
        <v>53</v>
      </c>
      <c r="C38" s="152" t="s">
        <v>857</v>
      </c>
      <c r="D38" s="53">
        <v>8389.1</v>
      </c>
      <c r="E38" s="53">
        <v>8386.9970400000002</v>
      </c>
      <c r="F38" s="179">
        <v>-2.5067766506538247E-4</v>
      </c>
    </row>
    <row r="39" spans="1:6" x14ac:dyDescent="0.25">
      <c r="A39" s="1"/>
      <c r="B39" s="152" t="s">
        <v>53</v>
      </c>
      <c r="C39" s="152" t="s">
        <v>858</v>
      </c>
      <c r="D39" s="53">
        <v>8223.9</v>
      </c>
      <c r="E39" s="53">
        <v>8354.1678400000001</v>
      </c>
      <c r="F39" s="179">
        <v>1.5840153698366954E-2</v>
      </c>
    </row>
    <row r="40" spans="1:6" x14ac:dyDescent="0.25">
      <c r="A40" s="1"/>
      <c r="B40" s="152" t="s">
        <v>53</v>
      </c>
      <c r="C40" s="152" t="s">
        <v>859</v>
      </c>
      <c r="D40" s="53">
        <v>8197.9</v>
      </c>
      <c r="E40" s="53">
        <v>8250.6196199999995</v>
      </c>
      <c r="F40" s="179">
        <v>6.4308688810549046E-3</v>
      </c>
    </row>
    <row r="41" spans="1:6" x14ac:dyDescent="0.25">
      <c r="A41" s="1"/>
      <c r="B41" s="152" t="s">
        <v>53</v>
      </c>
      <c r="C41" s="152" t="s">
        <v>860</v>
      </c>
      <c r="D41" s="53">
        <v>8066.8</v>
      </c>
      <c r="E41" s="53">
        <v>8201.85052</v>
      </c>
      <c r="F41" s="179">
        <v>1.6741523280606935E-2</v>
      </c>
    </row>
    <row r="42" spans="1:6" x14ac:dyDescent="0.25">
      <c r="A42" s="1"/>
      <c r="B42" s="152" t="s">
        <v>53</v>
      </c>
      <c r="C42" s="152" t="s">
        <v>861</v>
      </c>
      <c r="D42" s="53">
        <v>7819.8</v>
      </c>
      <c r="E42" s="53">
        <v>8132.7018699999999</v>
      </c>
      <c r="F42" s="179">
        <v>4.0014050231463726E-2</v>
      </c>
    </row>
    <row r="43" spans="1:6" x14ac:dyDescent="0.25">
      <c r="A43" s="1"/>
      <c r="B43" s="152" t="s">
        <v>53</v>
      </c>
      <c r="C43" s="152" t="s">
        <v>862</v>
      </c>
      <c r="D43" s="53">
        <v>8119.3</v>
      </c>
      <c r="E43" s="53">
        <v>8192.4238000000005</v>
      </c>
      <c r="F43" s="179">
        <v>9.0061704826770797E-3</v>
      </c>
    </row>
    <row r="44" spans="1:6" x14ac:dyDescent="0.25">
      <c r="A44" s="1"/>
      <c r="B44" s="152" t="s">
        <v>53</v>
      </c>
      <c r="C44" s="152" t="s">
        <v>863</v>
      </c>
      <c r="D44" s="53">
        <v>8175.9</v>
      </c>
      <c r="E44" s="53">
        <v>8210.0359700000008</v>
      </c>
      <c r="F44" s="179">
        <v>4.1751941682261285E-3</v>
      </c>
    </row>
    <row r="45" spans="1:6" x14ac:dyDescent="0.25">
      <c r="A45" s="1"/>
      <c r="B45" s="152" t="s">
        <v>53</v>
      </c>
      <c r="C45" s="152" t="s">
        <v>864</v>
      </c>
      <c r="D45" s="53">
        <v>8106.9</v>
      </c>
      <c r="E45" s="53">
        <v>8157.11913</v>
      </c>
      <c r="F45" s="179">
        <v>6.1946156977389626E-3</v>
      </c>
    </row>
    <row r="46" spans="1:6" x14ac:dyDescent="0.25">
      <c r="A46" s="1"/>
      <c r="B46" s="152" t="s">
        <v>53</v>
      </c>
      <c r="C46" s="152" t="s">
        <v>865</v>
      </c>
      <c r="D46" s="53">
        <v>8055.2</v>
      </c>
      <c r="E46" s="53">
        <v>8121.5130300000001</v>
      </c>
      <c r="F46" s="179">
        <v>8.2323257026517046E-3</v>
      </c>
    </row>
    <row r="47" spans="1:6" x14ac:dyDescent="0.25">
      <c r="A47" s="1"/>
      <c r="B47" s="152" t="s">
        <v>53</v>
      </c>
      <c r="C47" s="152" t="s">
        <v>866</v>
      </c>
      <c r="D47" s="53">
        <v>8046.6</v>
      </c>
      <c r="E47" s="53">
        <v>8073.0057200000001</v>
      </c>
      <c r="F47" s="179">
        <v>3.281599681853205E-3</v>
      </c>
    </row>
    <row r="48" spans="1:6" x14ac:dyDescent="0.25">
      <c r="A48" s="1"/>
      <c r="B48" s="152" t="s">
        <v>53</v>
      </c>
      <c r="C48" s="152" t="s">
        <v>867</v>
      </c>
      <c r="D48" s="53">
        <v>8002.9</v>
      </c>
      <c r="E48" s="53">
        <v>8019.8861900000002</v>
      </c>
      <c r="F48" s="179">
        <v>2.1225043421759615E-3</v>
      </c>
    </row>
    <row r="49" spans="1:6" x14ac:dyDescent="0.25">
      <c r="A49" s="1"/>
      <c r="B49" s="152" t="s">
        <v>53</v>
      </c>
      <c r="C49" s="152" t="s">
        <v>868</v>
      </c>
      <c r="D49" s="53">
        <v>7913.7</v>
      </c>
      <c r="E49" s="53">
        <v>7960.27117</v>
      </c>
      <c r="F49" s="179">
        <v>5.8848793863805812E-3</v>
      </c>
    </row>
    <row r="50" spans="1:6" x14ac:dyDescent="0.25">
      <c r="A50" s="1"/>
      <c r="B50" s="152" t="s">
        <v>53</v>
      </c>
      <c r="C50" s="152" t="s">
        <v>869</v>
      </c>
      <c r="D50" s="53">
        <v>7781.4</v>
      </c>
      <c r="E50" s="53">
        <v>7986.8880499999996</v>
      </c>
      <c r="F50" s="179">
        <v>2.6407593749196805E-2</v>
      </c>
    </row>
    <row r="51" spans="1:6" x14ac:dyDescent="0.25">
      <c r="A51" s="1"/>
      <c r="B51" s="152" t="s">
        <v>53</v>
      </c>
      <c r="C51" s="152" t="s">
        <v>870</v>
      </c>
      <c r="D51" s="53">
        <v>7745.1</v>
      </c>
      <c r="E51" s="53">
        <v>7803.6931299999997</v>
      </c>
      <c r="F51" s="179">
        <v>7.5651870214716406E-3</v>
      </c>
    </row>
    <row r="52" spans="1:6" x14ac:dyDescent="0.25">
      <c r="A52" s="1"/>
      <c r="B52" s="152" t="s">
        <v>53</v>
      </c>
      <c r="C52" s="152" t="s">
        <v>871</v>
      </c>
      <c r="D52" s="53">
        <v>7621.3</v>
      </c>
      <c r="E52" s="53">
        <v>7583.6723599999996</v>
      </c>
      <c r="F52" s="179">
        <v>-4.9371681996509785E-3</v>
      </c>
    </row>
    <row r="53" spans="1:6" x14ac:dyDescent="0.25">
      <c r="A53" s="1"/>
      <c r="B53" s="152" t="s">
        <v>53</v>
      </c>
      <c r="C53" s="152" t="s">
        <v>872</v>
      </c>
      <c r="D53" s="53">
        <v>7388</v>
      </c>
      <c r="E53" s="53">
        <v>7371.6296300000004</v>
      </c>
      <c r="F53" s="179">
        <v>-2.2158053600433137E-3</v>
      </c>
    </row>
    <row r="54" spans="1:6" x14ac:dyDescent="0.25">
      <c r="A54" s="1"/>
      <c r="B54" s="152" t="s">
        <v>873</v>
      </c>
      <c r="C54" s="152" t="s">
        <v>54</v>
      </c>
      <c r="D54" s="53">
        <v>7151.9</v>
      </c>
      <c r="E54" s="53">
        <v>7178.1100999999999</v>
      </c>
      <c r="F54" s="179">
        <v>3.6647743956151513E-3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25">
      <c r="A5" s="1"/>
      <c r="B5" s="205" t="s">
        <v>2929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  <c r="YR5" s="206"/>
      <c r="YS5" s="206"/>
      <c r="YT5" s="206"/>
      <c r="YU5" s="206"/>
    </row>
    <row r="6" spans="1:671" ht="20.100000000000001" customHeight="1" x14ac:dyDescent="0.25">
      <c r="A6" s="1"/>
      <c r="B6" s="204" t="s">
        <v>49</v>
      </c>
      <c r="C6" s="204" t="s">
        <v>603</v>
      </c>
      <c r="D6" s="237" t="s">
        <v>613</v>
      </c>
      <c r="E6" s="237"/>
      <c r="F6" s="237"/>
      <c r="G6" s="237"/>
      <c r="H6" s="237" t="s">
        <v>65</v>
      </c>
      <c r="I6" s="237"/>
      <c r="J6" s="237"/>
      <c r="K6" s="237"/>
      <c r="L6" s="237" t="s">
        <v>65</v>
      </c>
      <c r="M6" s="237"/>
      <c r="N6" s="237"/>
      <c r="O6" s="237"/>
      <c r="P6" s="237" t="s">
        <v>65</v>
      </c>
      <c r="Q6" s="237"/>
      <c r="R6" s="237"/>
      <c r="S6" s="237"/>
      <c r="T6" s="237" t="s">
        <v>65</v>
      </c>
      <c r="U6" s="237"/>
      <c r="V6" s="237"/>
      <c r="W6" s="237"/>
      <c r="X6" s="237" t="s">
        <v>105</v>
      </c>
      <c r="Y6" s="237"/>
      <c r="Z6" s="237"/>
      <c r="AA6" s="237"/>
      <c r="AB6" s="237" t="s">
        <v>105</v>
      </c>
      <c r="AC6" s="237"/>
      <c r="AD6" s="237"/>
      <c r="AE6" s="237"/>
      <c r="AF6" s="237" t="s">
        <v>146</v>
      </c>
      <c r="AG6" s="237"/>
      <c r="AH6" s="237"/>
      <c r="AI6" s="237"/>
      <c r="AJ6" s="237" t="s">
        <v>146</v>
      </c>
      <c r="AK6" s="237"/>
      <c r="AL6" s="237"/>
      <c r="AM6" s="237"/>
      <c r="AN6" s="237" t="s">
        <v>91</v>
      </c>
      <c r="AO6" s="237"/>
      <c r="AP6" s="237"/>
      <c r="AQ6" s="237"/>
      <c r="AR6" s="237" t="s">
        <v>91</v>
      </c>
      <c r="AS6" s="237"/>
      <c r="AT6" s="237"/>
      <c r="AU6" s="237"/>
      <c r="AV6" s="237" t="s">
        <v>91</v>
      </c>
      <c r="AW6" s="237"/>
      <c r="AX6" s="237"/>
      <c r="AY6" s="237"/>
      <c r="AZ6" s="237" t="s">
        <v>91</v>
      </c>
      <c r="BA6" s="237"/>
      <c r="BB6" s="237"/>
      <c r="BC6" s="237"/>
      <c r="BD6" s="237" t="s">
        <v>91</v>
      </c>
      <c r="BE6" s="237"/>
      <c r="BF6" s="237"/>
      <c r="BG6" s="237"/>
      <c r="BH6" s="237" t="s">
        <v>91</v>
      </c>
      <c r="BI6" s="237"/>
      <c r="BJ6" s="237"/>
      <c r="BK6" s="237"/>
      <c r="BL6" s="237" t="s">
        <v>91</v>
      </c>
      <c r="BM6" s="237"/>
      <c r="BN6" s="237"/>
      <c r="BO6" s="237"/>
      <c r="BP6" s="237" t="s">
        <v>91</v>
      </c>
      <c r="BQ6" s="237"/>
      <c r="BR6" s="237"/>
      <c r="BS6" s="237"/>
      <c r="BT6" s="237" t="s">
        <v>614</v>
      </c>
      <c r="BU6" s="237"/>
      <c r="BV6" s="237"/>
      <c r="BW6" s="237"/>
      <c r="BX6" s="237" t="s">
        <v>614</v>
      </c>
      <c r="BY6" s="237"/>
      <c r="BZ6" s="237"/>
      <c r="CA6" s="237"/>
      <c r="CB6" s="237" t="s">
        <v>614</v>
      </c>
      <c r="CC6" s="237"/>
      <c r="CD6" s="237"/>
      <c r="CE6" s="237"/>
      <c r="CF6" s="237" t="s">
        <v>615</v>
      </c>
      <c r="CG6" s="237"/>
      <c r="CH6" s="237"/>
      <c r="CI6" s="237"/>
      <c r="CJ6" s="237" t="s">
        <v>267</v>
      </c>
      <c r="CK6" s="237"/>
      <c r="CL6" s="237"/>
      <c r="CM6" s="237"/>
      <c r="CN6" s="237" t="s">
        <v>267</v>
      </c>
      <c r="CO6" s="237"/>
      <c r="CP6" s="237"/>
      <c r="CQ6" s="237"/>
      <c r="CR6" s="237" t="s">
        <v>267</v>
      </c>
      <c r="CS6" s="237"/>
      <c r="CT6" s="237"/>
      <c r="CU6" s="237"/>
      <c r="CV6" s="237" t="s">
        <v>60</v>
      </c>
      <c r="CW6" s="237"/>
      <c r="CX6" s="237"/>
      <c r="CY6" s="237"/>
      <c r="CZ6" s="237" t="s">
        <v>60</v>
      </c>
      <c r="DA6" s="237"/>
      <c r="DB6" s="237"/>
      <c r="DC6" s="237"/>
      <c r="DD6" s="237" t="s">
        <v>60</v>
      </c>
      <c r="DE6" s="237"/>
      <c r="DF6" s="237"/>
      <c r="DG6" s="237"/>
      <c r="DH6" s="237" t="s">
        <v>60</v>
      </c>
      <c r="DI6" s="237"/>
      <c r="DJ6" s="237"/>
      <c r="DK6" s="237"/>
      <c r="DL6" s="237" t="s">
        <v>60</v>
      </c>
      <c r="DM6" s="237"/>
      <c r="DN6" s="237"/>
      <c r="DO6" s="237"/>
      <c r="DP6" s="237" t="s">
        <v>60</v>
      </c>
      <c r="DQ6" s="237"/>
      <c r="DR6" s="237"/>
      <c r="DS6" s="237"/>
      <c r="DT6" s="237" t="s">
        <v>60</v>
      </c>
      <c r="DU6" s="237"/>
      <c r="DV6" s="237"/>
      <c r="DW6" s="237"/>
      <c r="DX6" s="237" t="s">
        <v>616</v>
      </c>
      <c r="DY6" s="237"/>
      <c r="DZ6" s="237"/>
      <c r="EA6" s="237"/>
      <c r="EB6" s="237" t="s">
        <v>56</v>
      </c>
      <c r="EC6" s="237"/>
      <c r="ED6" s="237"/>
      <c r="EE6" s="237"/>
      <c r="EF6" s="237" t="s">
        <v>387</v>
      </c>
      <c r="EG6" s="237"/>
      <c r="EH6" s="237"/>
      <c r="EI6" s="237"/>
      <c r="EJ6" s="237" t="s">
        <v>437</v>
      </c>
      <c r="EK6" s="237"/>
      <c r="EL6" s="237"/>
      <c r="EM6" s="237"/>
      <c r="EN6" s="237" t="s">
        <v>437</v>
      </c>
      <c r="EO6" s="237"/>
      <c r="EP6" s="237"/>
      <c r="EQ6" s="237"/>
      <c r="ER6" s="237" t="s">
        <v>68</v>
      </c>
      <c r="ES6" s="237"/>
      <c r="ET6" s="237"/>
      <c r="EU6" s="237"/>
      <c r="EV6" s="237" t="s">
        <v>68</v>
      </c>
      <c r="EW6" s="237"/>
      <c r="EX6" s="237"/>
      <c r="EY6" s="237"/>
      <c r="EZ6" s="237" t="s">
        <v>617</v>
      </c>
      <c r="FA6" s="237"/>
      <c r="FB6" s="237"/>
      <c r="FC6" s="237"/>
      <c r="FD6" s="237" t="s">
        <v>14</v>
      </c>
      <c r="FE6" s="237"/>
      <c r="FF6" s="237"/>
      <c r="FG6" s="237"/>
      <c r="FH6" s="237" t="s">
        <v>14</v>
      </c>
      <c r="FI6" s="237"/>
      <c r="FJ6" s="237"/>
      <c r="FK6" s="237"/>
      <c r="FL6" s="237" t="s">
        <v>618</v>
      </c>
      <c r="FM6" s="237"/>
      <c r="FN6" s="237"/>
      <c r="FO6" s="237"/>
      <c r="FP6" s="237" t="s">
        <v>619</v>
      </c>
      <c r="FQ6" s="237"/>
      <c r="FR6" s="237"/>
      <c r="FS6" s="237"/>
      <c r="FT6" s="237" t="s">
        <v>620</v>
      </c>
      <c r="FU6" s="237"/>
      <c r="FV6" s="237"/>
      <c r="FW6" s="237"/>
      <c r="FX6" s="237" t="s">
        <v>88</v>
      </c>
      <c r="FY6" s="237"/>
      <c r="FZ6" s="237"/>
      <c r="GA6" s="237"/>
      <c r="GB6" s="237" t="s">
        <v>88</v>
      </c>
      <c r="GC6" s="237"/>
      <c r="GD6" s="237"/>
      <c r="GE6" s="237"/>
      <c r="GF6" s="237" t="s">
        <v>88</v>
      </c>
      <c r="GG6" s="237"/>
      <c r="GH6" s="237"/>
      <c r="GI6" s="237"/>
      <c r="GJ6" s="237" t="s">
        <v>35</v>
      </c>
      <c r="GK6" s="237"/>
      <c r="GL6" s="237"/>
      <c r="GM6" s="237"/>
      <c r="GN6" s="237" t="s">
        <v>35</v>
      </c>
      <c r="GO6" s="237"/>
      <c r="GP6" s="237"/>
      <c r="GQ6" s="237"/>
      <c r="GR6" s="237" t="s">
        <v>35</v>
      </c>
      <c r="GS6" s="237"/>
      <c r="GT6" s="237"/>
      <c r="GU6" s="237"/>
      <c r="GV6" s="237" t="s">
        <v>35</v>
      </c>
      <c r="GW6" s="237"/>
      <c r="GX6" s="237"/>
      <c r="GY6" s="237"/>
      <c r="GZ6" s="237" t="s">
        <v>35</v>
      </c>
      <c r="HA6" s="237"/>
      <c r="HB6" s="237"/>
      <c r="HC6" s="237"/>
      <c r="HD6" s="237" t="s">
        <v>35</v>
      </c>
      <c r="HE6" s="237"/>
      <c r="HF6" s="237"/>
      <c r="HG6" s="237"/>
      <c r="HH6" s="237" t="s">
        <v>621</v>
      </c>
      <c r="HI6" s="237"/>
      <c r="HJ6" s="237"/>
      <c r="HK6" s="237"/>
      <c r="HL6" s="237" t="s">
        <v>621</v>
      </c>
      <c r="HM6" s="237"/>
      <c r="HN6" s="237"/>
      <c r="HO6" s="237"/>
      <c r="HP6" s="237" t="s">
        <v>622</v>
      </c>
      <c r="HQ6" s="237"/>
      <c r="HR6" s="237"/>
      <c r="HS6" s="237"/>
      <c r="HT6" s="237" t="s">
        <v>71</v>
      </c>
      <c r="HU6" s="237"/>
      <c r="HV6" s="237"/>
      <c r="HW6" s="237"/>
      <c r="HX6" s="237" t="s">
        <v>71</v>
      </c>
      <c r="HY6" s="237"/>
      <c r="HZ6" s="237"/>
      <c r="IA6" s="237"/>
      <c r="IB6" s="237" t="s">
        <v>71</v>
      </c>
      <c r="IC6" s="237"/>
      <c r="ID6" s="237"/>
      <c r="IE6" s="237"/>
      <c r="IF6" s="237" t="s">
        <v>78</v>
      </c>
      <c r="IG6" s="237"/>
      <c r="IH6" s="237"/>
      <c r="II6" s="237"/>
      <c r="IJ6" s="237" t="s">
        <v>78</v>
      </c>
      <c r="IK6" s="237"/>
      <c r="IL6" s="237"/>
      <c r="IM6" s="237"/>
      <c r="IN6" s="237" t="s">
        <v>78</v>
      </c>
      <c r="IO6" s="237"/>
      <c r="IP6" s="237"/>
      <c r="IQ6" s="237"/>
      <c r="IR6" s="237" t="s">
        <v>78</v>
      </c>
      <c r="IS6" s="237"/>
      <c r="IT6" s="237"/>
      <c r="IU6" s="237"/>
      <c r="IV6" s="237" t="s">
        <v>78</v>
      </c>
      <c r="IW6" s="237"/>
      <c r="IX6" s="237"/>
      <c r="IY6" s="237"/>
      <c r="IZ6" s="237" t="s">
        <v>78</v>
      </c>
      <c r="JA6" s="237"/>
      <c r="JB6" s="237"/>
      <c r="JC6" s="237"/>
      <c r="JD6" s="237" t="s">
        <v>78</v>
      </c>
      <c r="JE6" s="237"/>
      <c r="JF6" s="237"/>
      <c r="JG6" s="237"/>
      <c r="JH6" s="237" t="s">
        <v>78</v>
      </c>
      <c r="JI6" s="237"/>
      <c r="JJ6" s="237"/>
      <c r="JK6" s="237"/>
      <c r="JL6" s="237" t="s">
        <v>78</v>
      </c>
      <c r="JM6" s="237"/>
      <c r="JN6" s="237"/>
      <c r="JO6" s="237"/>
      <c r="JP6" s="237" t="s">
        <v>78</v>
      </c>
      <c r="JQ6" s="237"/>
      <c r="JR6" s="237"/>
      <c r="JS6" s="237"/>
      <c r="JT6" s="237" t="s">
        <v>78</v>
      </c>
      <c r="JU6" s="237"/>
      <c r="JV6" s="237"/>
      <c r="JW6" s="237"/>
      <c r="JX6" s="237" t="s">
        <v>78</v>
      </c>
      <c r="JY6" s="237"/>
      <c r="JZ6" s="237"/>
      <c r="KA6" s="237"/>
      <c r="KB6" s="237" t="s">
        <v>78</v>
      </c>
      <c r="KC6" s="237"/>
      <c r="KD6" s="237"/>
      <c r="KE6" s="237"/>
      <c r="KF6" s="237" t="s">
        <v>78</v>
      </c>
      <c r="KG6" s="237"/>
      <c r="KH6" s="237"/>
      <c r="KI6" s="237"/>
      <c r="KJ6" s="237" t="s">
        <v>623</v>
      </c>
      <c r="KK6" s="237"/>
      <c r="KL6" s="237"/>
      <c r="KM6" s="237"/>
      <c r="KN6" s="237" t="s">
        <v>623</v>
      </c>
      <c r="KO6" s="237"/>
      <c r="KP6" s="237"/>
      <c r="KQ6" s="237"/>
      <c r="KR6" s="237" t="s">
        <v>624</v>
      </c>
      <c r="KS6" s="237"/>
      <c r="KT6" s="237"/>
      <c r="KU6" s="237"/>
      <c r="KV6" s="237" t="s">
        <v>113</v>
      </c>
      <c r="KW6" s="237"/>
      <c r="KX6" s="237"/>
      <c r="KY6" s="237"/>
      <c r="KZ6" s="237" t="s">
        <v>113</v>
      </c>
      <c r="LA6" s="237"/>
      <c r="LB6" s="237"/>
      <c r="LC6" s="237"/>
      <c r="LD6" s="237" t="s">
        <v>113</v>
      </c>
      <c r="LE6" s="237"/>
      <c r="LF6" s="237"/>
      <c r="LG6" s="237"/>
      <c r="LH6" s="237" t="s">
        <v>113</v>
      </c>
      <c r="LI6" s="237"/>
      <c r="LJ6" s="237"/>
      <c r="LK6" s="237"/>
      <c r="LL6" s="237" t="s">
        <v>113</v>
      </c>
      <c r="LM6" s="237"/>
      <c r="LN6" s="237"/>
      <c r="LO6" s="237"/>
      <c r="LP6" s="237" t="s">
        <v>113</v>
      </c>
      <c r="LQ6" s="237"/>
      <c r="LR6" s="237"/>
      <c r="LS6" s="237"/>
      <c r="LT6" s="237" t="s">
        <v>113</v>
      </c>
      <c r="LU6" s="237"/>
      <c r="LV6" s="237"/>
      <c r="LW6" s="237"/>
      <c r="LX6" s="237" t="s">
        <v>113</v>
      </c>
      <c r="LY6" s="237"/>
      <c r="LZ6" s="237"/>
      <c r="MA6" s="237"/>
      <c r="MB6" s="237" t="s">
        <v>113</v>
      </c>
      <c r="MC6" s="237"/>
      <c r="MD6" s="237"/>
      <c r="ME6" s="237"/>
      <c r="MF6" s="237" t="s">
        <v>113</v>
      </c>
      <c r="MG6" s="237"/>
      <c r="MH6" s="237"/>
      <c r="MI6" s="237"/>
      <c r="MJ6" s="237" t="s">
        <v>113</v>
      </c>
      <c r="MK6" s="237"/>
      <c r="ML6" s="237"/>
      <c r="MM6" s="237"/>
      <c r="MN6" s="237" t="s">
        <v>113</v>
      </c>
      <c r="MO6" s="237"/>
      <c r="MP6" s="237"/>
      <c r="MQ6" s="237"/>
      <c r="MR6" s="237" t="s">
        <v>135</v>
      </c>
      <c r="MS6" s="237"/>
      <c r="MT6" s="237"/>
      <c r="MU6" s="237"/>
      <c r="MV6" s="237" t="s">
        <v>135</v>
      </c>
      <c r="MW6" s="237"/>
      <c r="MX6" s="237"/>
      <c r="MY6" s="237"/>
      <c r="MZ6" s="237" t="s">
        <v>135</v>
      </c>
      <c r="NA6" s="237"/>
      <c r="NB6" s="237"/>
      <c r="NC6" s="237"/>
      <c r="ND6" s="237" t="s">
        <v>135</v>
      </c>
      <c r="NE6" s="237"/>
      <c r="NF6" s="237"/>
      <c r="NG6" s="237"/>
      <c r="NH6" s="237" t="s">
        <v>142</v>
      </c>
      <c r="NI6" s="237"/>
      <c r="NJ6" s="237"/>
      <c r="NK6" s="237"/>
      <c r="NL6" s="237" t="s">
        <v>142</v>
      </c>
      <c r="NM6" s="237"/>
      <c r="NN6" s="237"/>
      <c r="NO6" s="237"/>
      <c r="NP6" s="237" t="s">
        <v>625</v>
      </c>
      <c r="NQ6" s="237"/>
      <c r="NR6" s="237"/>
      <c r="NS6" s="237"/>
      <c r="NT6" s="237" t="s">
        <v>625</v>
      </c>
      <c r="NU6" s="237"/>
      <c r="NV6" s="237"/>
      <c r="NW6" s="237"/>
      <c r="NX6" s="237" t="s">
        <v>626</v>
      </c>
      <c r="NY6" s="237"/>
      <c r="NZ6" s="237"/>
      <c r="OA6" s="237"/>
      <c r="OB6" s="237" t="s">
        <v>627</v>
      </c>
      <c r="OC6" s="237"/>
      <c r="OD6" s="237"/>
      <c r="OE6" s="237"/>
      <c r="OF6" s="237" t="s">
        <v>296</v>
      </c>
      <c r="OG6" s="237"/>
      <c r="OH6" s="237"/>
      <c r="OI6" s="237"/>
      <c r="OJ6" s="237" t="s">
        <v>628</v>
      </c>
      <c r="OK6" s="237"/>
      <c r="OL6" s="237"/>
      <c r="OM6" s="237"/>
      <c r="ON6" s="237" t="s">
        <v>629</v>
      </c>
      <c r="OO6" s="237"/>
      <c r="OP6" s="237"/>
      <c r="OQ6" s="237"/>
      <c r="OR6" s="237" t="s">
        <v>630</v>
      </c>
      <c r="OS6" s="237"/>
      <c r="OT6" s="237"/>
      <c r="OU6" s="237"/>
      <c r="OV6" s="237" t="s">
        <v>631</v>
      </c>
      <c r="OW6" s="237"/>
      <c r="OX6" s="237"/>
      <c r="OY6" s="237"/>
      <c r="OZ6" s="237" t="s">
        <v>105</v>
      </c>
      <c r="PA6" s="237"/>
      <c r="PB6" s="237"/>
      <c r="PC6" s="237"/>
      <c r="PD6" s="237" t="s">
        <v>105</v>
      </c>
      <c r="PE6" s="237"/>
      <c r="PF6" s="237"/>
      <c r="PG6" s="237"/>
      <c r="PH6" s="237" t="s">
        <v>91</v>
      </c>
      <c r="PI6" s="237"/>
      <c r="PJ6" s="237"/>
      <c r="PK6" s="237"/>
      <c r="PL6" s="237" t="s">
        <v>91</v>
      </c>
      <c r="PM6" s="237"/>
      <c r="PN6" s="237"/>
      <c r="PO6" s="237"/>
      <c r="PP6" s="237" t="s">
        <v>616</v>
      </c>
      <c r="PQ6" s="237"/>
      <c r="PR6" s="237"/>
      <c r="PS6" s="237"/>
      <c r="PT6" s="237" t="s">
        <v>632</v>
      </c>
      <c r="PU6" s="237"/>
      <c r="PV6" s="237"/>
      <c r="PW6" s="237"/>
      <c r="PX6" s="237" t="s">
        <v>633</v>
      </c>
      <c r="PY6" s="237"/>
      <c r="PZ6" s="237"/>
      <c r="QA6" s="237"/>
      <c r="QB6" s="237" t="s">
        <v>634</v>
      </c>
      <c r="QC6" s="237"/>
      <c r="QD6" s="237"/>
      <c r="QE6" s="237"/>
      <c r="QF6" s="237" t="s">
        <v>635</v>
      </c>
      <c r="QG6" s="237"/>
      <c r="QH6" s="237"/>
      <c r="QI6" s="237"/>
      <c r="QJ6" s="237" t="s">
        <v>636</v>
      </c>
      <c r="QK6" s="237"/>
      <c r="QL6" s="237"/>
      <c r="QM6" s="237"/>
      <c r="QN6" s="237" t="s">
        <v>637</v>
      </c>
      <c r="QO6" s="237"/>
      <c r="QP6" s="237"/>
      <c r="QQ6" s="237"/>
      <c r="QR6" s="237" t="s">
        <v>638</v>
      </c>
      <c r="QS6" s="237"/>
      <c r="QT6" s="237"/>
      <c r="QU6" s="237"/>
      <c r="QV6" s="237" t="s">
        <v>639</v>
      </c>
      <c r="QW6" s="237"/>
      <c r="QX6" s="237"/>
      <c r="QY6" s="237"/>
      <c r="QZ6" s="237" t="s">
        <v>640</v>
      </c>
      <c r="RA6" s="237"/>
      <c r="RB6" s="237"/>
      <c r="RC6" s="237"/>
      <c r="RD6" s="237" t="s">
        <v>641</v>
      </c>
      <c r="RE6" s="237"/>
      <c r="RF6" s="237"/>
      <c r="RG6" s="237"/>
      <c r="RH6" s="237" t="s">
        <v>423</v>
      </c>
      <c r="RI6" s="237"/>
      <c r="RJ6" s="237"/>
      <c r="RK6" s="237"/>
      <c r="RL6" s="237" t="s">
        <v>642</v>
      </c>
      <c r="RM6" s="237"/>
      <c r="RN6" s="237"/>
      <c r="RO6" s="237"/>
      <c r="RP6" s="237" t="s">
        <v>643</v>
      </c>
      <c r="RQ6" s="237"/>
      <c r="RR6" s="237"/>
      <c r="RS6" s="237"/>
      <c r="RT6" s="237" t="s">
        <v>644</v>
      </c>
      <c r="RU6" s="237"/>
      <c r="RV6" s="237"/>
      <c r="RW6" s="237"/>
      <c r="RX6" s="237" t="s">
        <v>645</v>
      </c>
      <c r="RY6" s="237"/>
      <c r="RZ6" s="237"/>
      <c r="SA6" s="237"/>
      <c r="SB6" s="237" t="s">
        <v>646</v>
      </c>
      <c r="SC6" s="237"/>
      <c r="SD6" s="237"/>
      <c r="SE6" s="237"/>
      <c r="SF6" s="237" t="s">
        <v>647</v>
      </c>
      <c r="SG6" s="237"/>
      <c r="SH6" s="237"/>
      <c r="SI6" s="237"/>
      <c r="SJ6" s="237" t="s">
        <v>648</v>
      </c>
      <c r="SK6" s="237"/>
      <c r="SL6" s="237"/>
      <c r="SM6" s="237"/>
      <c r="SN6" s="237" t="s">
        <v>648</v>
      </c>
      <c r="SO6" s="237"/>
      <c r="SP6" s="237"/>
      <c r="SQ6" s="237"/>
      <c r="SR6" s="237" t="s">
        <v>648</v>
      </c>
      <c r="SS6" s="237"/>
      <c r="ST6" s="237"/>
      <c r="SU6" s="237"/>
      <c r="SV6" s="237" t="s">
        <v>648</v>
      </c>
      <c r="SW6" s="237"/>
      <c r="SX6" s="237"/>
      <c r="SY6" s="237"/>
      <c r="SZ6" s="237" t="s">
        <v>649</v>
      </c>
      <c r="TA6" s="237"/>
      <c r="TB6" s="237"/>
      <c r="TC6" s="237"/>
      <c r="TD6" s="237" t="s">
        <v>649</v>
      </c>
      <c r="TE6" s="237"/>
      <c r="TF6" s="237"/>
      <c r="TG6" s="237"/>
      <c r="TH6" s="237" t="s">
        <v>78</v>
      </c>
      <c r="TI6" s="237"/>
      <c r="TJ6" s="237"/>
      <c r="TK6" s="237"/>
      <c r="TL6" s="237" t="s">
        <v>78</v>
      </c>
      <c r="TM6" s="237"/>
      <c r="TN6" s="237"/>
      <c r="TO6" s="237"/>
      <c r="TP6" s="237" t="s">
        <v>78</v>
      </c>
      <c r="TQ6" s="237"/>
      <c r="TR6" s="237"/>
      <c r="TS6" s="237"/>
      <c r="TT6" s="237" t="s">
        <v>78</v>
      </c>
      <c r="TU6" s="237"/>
      <c r="TV6" s="237"/>
      <c r="TW6" s="237"/>
      <c r="TX6" s="237" t="s">
        <v>78</v>
      </c>
      <c r="TY6" s="237"/>
      <c r="TZ6" s="237"/>
      <c r="UA6" s="237"/>
      <c r="UB6" s="237" t="s">
        <v>78</v>
      </c>
      <c r="UC6" s="237"/>
      <c r="UD6" s="237"/>
      <c r="UE6" s="237"/>
      <c r="UF6" s="237" t="s">
        <v>650</v>
      </c>
      <c r="UG6" s="237"/>
      <c r="UH6" s="237"/>
      <c r="UI6" s="237"/>
      <c r="UJ6" s="237" t="s">
        <v>650</v>
      </c>
      <c r="UK6" s="237"/>
      <c r="UL6" s="237"/>
      <c r="UM6" s="237"/>
      <c r="UN6" s="237" t="s">
        <v>651</v>
      </c>
      <c r="UO6" s="237"/>
      <c r="UP6" s="237"/>
      <c r="UQ6" s="237"/>
      <c r="UR6" s="237" t="s">
        <v>651</v>
      </c>
      <c r="US6" s="237"/>
      <c r="UT6" s="237"/>
      <c r="UU6" s="237"/>
      <c r="UV6" s="237" t="s">
        <v>651</v>
      </c>
      <c r="UW6" s="237"/>
      <c r="UX6" s="237"/>
      <c r="UY6" s="237"/>
      <c r="UZ6" s="237" t="s">
        <v>651</v>
      </c>
      <c r="VA6" s="237"/>
      <c r="VB6" s="237"/>
      <c r="VC6" s="237"/>
      <c r="VD6" s="237" t="s">
        <v>341</v>
      </c>
      <c r="VE6" s="237"/>
      <c r="VF6" s="237"/>
      <c r="VG6" s="237"/>
      <c r="VH6" s="237" t="s">
        <v>652</v>
      </c>
      <c r="VI6" s="237"/>
      <c r="VJ6" s="237"/>
      <c r="VK6" s="237"/>
      <c r="VL6" s="237" t="s">
        <v>653</v>
      </c>
      <c r="VM6" s="237"/>
      <c r="VN6" s="237"/>
      <c r="VO6" s="237"/>
      <c r="VP6" s="237" t="s">
        <v>113</v>
      </c>
      <c r="VQ6" s="237"/>
      <c r="VR6" s="237"/>
      <c r="VS6" s="237"/>
      <c r="VT6" s="237" t="s">
        <v>113</v>
      </c>
      <c r="VU6" s="237"/>
      <c r="VV6" s="237"/>
      <c r="VW6" s="237"/>
      <c r="VX6" s="237" t="s">
        <v>113</v>
      </c>
      <c r="VY6" s="237"/>
      <c r="VZ6" s="237"/>
      <c r="WA6" s="237"/>
      <c r="WB6" s="237" t="s">
        <v>113</v>
      </c>
      <c r="WC6" s="237"/>
      <c r="WD6" s="237"/>
      <c r="WE6" s="237"/>
      <c r="WF6" s="237" t="s">
        <v>113</v>
      </c>
      <c r="WG6" s="237"/>
      <c r="WH6" s="237"/>
      <c r="WI6" s="237"/>
      <c r="WJ6" s="237" t="s">
        <v>428</v>
      </c>
      <c r="WK6" s="237"/>
      <c r="WL6" s="237"/>
      <c r="WM6" s="237"/>
      <c r="WN6" s="237" t="s">
        <v>428</v>
      </c>
      <c r="WO6" s="237"/>
      <c r="WP6" s="237"/>
      <c r="WQ6" s="237"/>
      <c r="WR6" s="237" t="s">
        <v>428</v>
      </c>
      <c r="WS6" s="237"/>
      <c r="WT6" s="237"/>
      <c r="WU6" s="237"/>
      <c r="WV6" s="237" t="s">
        <v>428</v>
      </c>
      <c r="WW6" s="237"/>
      <c r="WX6" s="237"/>
      <c r="WY6" s="237"/>
      <c r="WZ6" s="237" t="s">
        <v>654</v>
      </c>
      <c r="XA6" s="237"/>
      <c r="XB6" s="237"/>
      <c r="XC6" s="237"/>
      <c r="XD6" s="237" t="s">
        <v>655</v>
      </c>
      <c r="XE6" s="237"/>
      <c r="XF6" s="237"/>
      <c r="XG6" s="237"/>
      <c r="XH6" s="237" t="s">
        <v>655</v>
      </c>
      <c r="XI6" s="237"/>
      <c r="XJ6" s="237"/>
      <c r="XK6" s="237"/>
      <c r="XL6" s="237" t="s">
        <v>655</v>
      </c>
      <c r="XM6" s="237"/>
      <c r="XN6" s="237"/>
      <c r="XO6" s="237"/>
      <c r="XP6" s="237" t="s">
        <v>656</v>
      </c>
      <c r="XQ6" s="237"/>
      <c r="XR6" s="237"/>
      <c r="XS6" s="237"/>
      <c r="XT6" s="237" t="s">
        <v>657</v>
      </c>
      <c r="XU6" s="237"/>
      <c r="XV6" s="237"/>
      <c r="XW6" s="237"/>
      <c r="XX6" s="237" t="s">
        <v>657</v>
      </c>
      <c r="XY6" s="237"/>
      <c r="XZ6" s="237"/>
      <c r="YA6" s="237"/>
      <c r="YB6" s="237" t="s">
        <v>163</v>
      </c>
      <c r="YC6" s="237"/>
      <c r="YD6" s="237"/>
      <c r="YE6" s="237"/>
      <c r="YF6" s="237" t="s">
        <v>176</v>
      </c>
      <c r="YG6" s="237"/>
      <c r="YH6" s="237"/>
      <c r="YI6" s="237"/>
      <c r="YJ6" s="237" t="s">
        <v>658</v>
      </c>
      <c r="YK6" s="237"/>
      <c r="YL6" s="237"/>
      <c r="YM6" s="237"/>
      <c r="YN6" s="237" t="s">
        <v>181</v>
      </c>
      <c r="YO6" s="237"/>
      <c r="YP6" s="237"/>
      <c r="YQ6" s="237"/>
      <c r="YR6" s="237" t="s">
        <v>659</v>
      </c>
      <c r="YS6" s="237"/>
      <c r="YT6" s="237"/>
      <c r="YU6" s="237"/>
    </row>
    <row r="7" spans="1:671" ht="39.950000000000003" customHeight="1" x14ac:dyDescent="0.25">
      <c r="A7" s="1"/>
      <c r="B7" s="204"/>
      <c r="C7" s="204"/>
      <c r="D7" s="219" t="s">
        <v>665</v>
      </c>
      <c r="E7" s="204"/>
      <c r="F7" s="204"/>
      <c r="G7" s="204"/>
      <c r="H7" s="219" t="s">
        <v>666</v>
      </c>
      <c r="I7" s="204"/>
      <c r="J7" s="204"/>
      <c r="K7" s="204"/>
      <c r="L7" s="219" t="s">
        <v>667</v>
      </c>
      <c r="M7" s="204"/>
      <c r="N7" s="204"/>
      <c r="O7" s="204"/>
      <c r="P7" s="219" t="s">
        <v>668</v>
      </c>
      <c r="Q7" s="204"/>
      <c r="R7" s="204"/>
      <c r="S7" s="204"/>
      <c r="T7" s="219" t="s">
        <v>669</v>
      </c>
      <c r="U7" s="204"/>
      <c r="V7" s="204"/>
      <c r="W7" s="204"/>
      <c r="X7" s="219" t="s">
        <v>670</v>
      </c>
      <c r="Y7" s="204"/>
      <c r="Z7" s="204"/>
      <c r="AA7" s="204"/>
      <c r="AB7" s="219" t="s">
        <v>671</v>
      </c>
      <c r="AC7" s="204"/>
      <c r="AD7" s="204"/>
      <c r="AE7" s="204"/>
      <c r="AF7" s="219" t="s">
        <v>672</v>
      </c>
      <c r="AG7" s="204"/>
      <c r="AH7" s="204"/>
      <c r="AI7" s="204"/>
      <c r="AJ7" s="219" t="s">
        <v>673</v>
      </c>
      <c r="AK7" s="204"/>
      <c r="AL7" s="204"/>
      <c r="AM7" s="204"/>
      <c r="AN7" s="219" t="s">
        <v>674</v>
      </c>
      <c r="AO7" s="204"/>
      <c r="AP7" s="204"/>
      <c r="AQ7" s="204"/>
      <c r="AR7" s="219" t="s">
        <v>675</v>
      </c>
      <c r="AS7" s="204"/>
      <c r="AT7" s="204"/>
      <c r="AU7" s="204"/>
      <c r="AV7" s="219" t="s">
        <v>676</v>
      </c>
      <c r="AW7" s="204"/>
      <c r="AX7" s="204"/>
      <c r="AY7" s="204"/>
      <c r="AZ7" s="219" t="s">
        <v>677</v>
      </c>
      <c r="BA7" s="204"/>
      <c r="BB7" s="204"/>
      <c r="BC7" s="204"/>
      <c r="BD7" s="219" t="s">
        <v>678</v>
      </c>
      <c r="BE7" s="204"/>
      <c r="BF7" s="204"/>
      <c r="BG7" s="204"/>
      <c r="BH7" s="219" t="s">
        <v>679</v>
      </c>
      <c r="BI7" s="204"/>
      <c r="BJ7" s="204"/>
      <c r="BK7" s="204"/>
      <c r="BL7" s="219" t="s">
        <v>363</v>
      </c>
      <c r="BM7" s="204"/>
      <c r="BN7" s="204"/>
      <c r="BO7" s="204"/>
      <c r="BP7" s="219" t="s">
        <v>680</v>
      </c>
      <c r="BQ7" s="204"/>
      <c r="BR7" s="204"/>
      <c r="BS7" s="204"/>
      <c r="BT7" s="219" t="s">
        <v>681</v>
      </c>
      <c r="BU7" s="204"/>
      <c r="BV7" s="204"/>
      <c r="BW7" s="204"/>
      <c r="BX7" s="219" t="s">
        <v>682</v>
      </c>
      <c r="BY7" s="204"/>
      <c r="BZ7" s="204"/>
      <c r="CA7" s="204"/>
      <c r="CB7" s="219" t="s">
        <v>683</v>
      </c>
      <c r="CC7" s="204"/>
      <c r="CD7" s="204"/>
      <c r="CE7" s="204"/>
      <c r="CF7" s="219" t="s">
        <v>684</v>
      </c>
      <c r="CG7" s="204"/>
      <c r="CH7" s="204"/>
      <c r="CI7" s="204"/>
      <c r="CJ7" s="219" t="s">
        <v>685</v>
      </c>
      <c r="CK7" s="204"/>
      <c r="CL7" s="204"/>
      <c r="CM7" s="204"/>
      <c r="CN7" s="219" t="s">
        <v>686</v>
      </c>
      <c r="CO7" s="204"/>
      <c r="CP7" s="204"/>
      <c r="CQ7" s="204"/>
      <c r="CR7" s="219" t="s">
        <v>271</v>
      </c>
      <c r="CS7" s="204"/>
      <c r="CT7" s="204"/>
      <c r="CU7" s="204"/>
      <c r="CV7" s="219" t="s">
        <v>687</v>
      </c>
      <c r="CW7" s="204"/>
      <c r="CX7" s="204"/>
      <c r="CY7" s="204"/>
      <c r="CZ7" s="219" t="s">
        <v>246</v>
      </c>
      <c r="DA7" s="204"/>
      <c r="DB7" s="204"/>
      <c r="DC7" s="204"/>
      <c r="DD7" s="219" t="s">
        <v>248</v>
      </c>
      <c r="DE7" s="204"/>
      <c r="DF7" s="204"/>
      <c r="DG7" s="204"/>
      <c r="DH7" s="219" t="s">
        <v>688</v>
      </c>
      <c r="DI7" s="204"/>
      <c r="DJ7" s="204"/>
      <c r="DK7" s="204"/>
      <c r="DL7" s="219" t="s">
        <v>689</v>
      </c>
      <c r="DM7" s="204"/>
      <c r="DN7" s="204"/>
      <c r="DO7" s="204"/>
      <c r="DP7" s="219" t="s">
        <v>690</v>
      </c>
      <c r="DQ7" s="204"/>
      <c r="DR7" s="204"/>
      <c r="DS7" s="204"/>
      <c r="DT7" s="219" t="s">
        <v>691</v>
      </c>
      <c r="DU7" s="204"/>
      <c r="DV7" s="204"/>
      <c r="DW7" s="204"/>
      <c r="DX7" s="219" t="s">
        <v>692</v>
      </c>
      <c r="DY7" s="204"/>
      <c r="DZ7" s="204"/>
      <c r="EA7" s="204"/>
      <c r="EB7" s="219" t="s">
        <v>693</v>
      </c>
      <c r="EC7" s="204"/>
      <c r="ED7" s="204"/>
      <c r="EE7" s="204"/>
      <c r="EF7" s="219" t="s">
        <v>694</v>
      </c>
      <c r="EG7" s="204"/>
      <c r="EH7" s="204"/>
      <c r="EI7" s="204"/>
      <c r="EJ7" s="219" t="s">
        <v>695</v>
      </c>
      <c r="EK7" s="204"/>
      <c r="EL7" s="204"/>
      <c r="EM7" s="204"/>
      <c r="EN7" s="219" t="s">
        <v>696</v>
      </c>
      <c r="EO7" s="204"/>
      <c r="EP7" s="204"/>
      <c r="EQ7" s="204"/>
      <c r="ER7" s="219" t="s">
        <v>697</v>
      </c>
      <c r="ES7" s="204"/>
      <c r="ET7" s="204"/>
      <c r="EU7" s="204"/>
      <c r="EV7" s="219" t="s">
        <v>698</v>
      </c>
      <c r="EW7" s="204"/>
      <c r="EX7" s="204"/>
      <c r="EY7" s="204"/>
      <c r="EZ7" s="219" t="s">
        <v>617</v>
      </c>
      <c r="FA7" s="204"/>
      <c r="FB7" s="204"/>
      <c r="FC7" s="204"/>
      <c r="FD7" s="219" t="s">
        <v>15</v>
      </c>
      <c r="FE7" s="204"/>
      <c r="FF7" s="204"/>
      <c r="FG7" s="204"/>
      <c r="FH7" s="219" t="s">
        <v>699</v>
      </c>
      <c r="FI7" s="204"/>
      <c r="FJ7" s="204"/>
      <c r="FK7" s="204"/>
      <c r="FL7" s="219" t="s">
        <v>700</v>
      </c>
      <c r="FM7" s="204"/>
      <c r="FN7" s="204"/>
      <c r="FO7" s="204"/>
      <c r="FP7" s="219" t="s">
        <v>701</v>
      </c>
      <c r="FQ7" s="204"/>
      <c r="FR7" s="204"/>
      <c r="FS7" s="204"/>
      <c r="FT7" s="219" t="s">
        <v>702</v>
      </c>
      <c r="FU7" s="204"/>
      <c r="FV7" s="204"/>
      <c r="FW7" s="204"/>
      <c r="FX7" s="219" t="s">
        <v>703</v>
      </c>
      <c r="FY7" s="204"/>
      <c r="FZ7" s="204"/>
      <c r="GA7" s="204"/>
      <c r="GB7" s="219" t="s">
        <v>704</v>
      </c>
      <c r="GC7" s="204"/>
      <c r="GD7" s="204"/>
      <c r="GE7" s="204"/>
      <c r="GF7" s="219" t="s">
        <v>705</v>
      </c>
      <c r="GG7" s="204"/>
      <c r="GH7" s="204"/>
      <c r="GI7" s="204"/>
      <c r="GJ7" s="219" t="s">
        <v>36</v>
      </c>
      <c r="GK7" s="204"/>
      <c r="GL7" s="204"/>
      <c r="GM7" s="204"/>
      <c r="GN7" s="219" t="s">
        <v>706</v>
      </c>
      <c r="GO7" s="204"/>
      <c r="GP7" s="204"/>
      <c r="GQ7" s="204"/>
      <c r="GR7" s="219" t="s">
        <v>707</v>
      </c>
      <c r="GS7" s="204"/>
      <c r="GT7" s="204"/>
      <c r="GU7" s="204"/>
      <c r="GV7" s="219" t="s">
        <v>708</v>
      </c>
      <c r="GW7" s="204"/>
      <c r="GX7" s="204"/>
      <c r="GY7" s="204"/>
      <c r="GZ7" s="219" t="s">
        <v>709</v>
      </c>
      <c r="HA7" s="204"/>
      <c r="HB7" s="204"/>
      <c r="HC7" s="204"/>
      <c r="HD7" s="219" t="s">
        <v>545</v>
      </c>
      <c r="HE7" s="204"/>
      <c r="HF7" s="204"/>
      <c r="HG7" s="204"/>
      <c r="HH7" s="219" t="s">
        <v>710</v>
      </c>
      <c r="HI7" s="204"/>
      <c r="HJ7" s="204"/>
      <c r="HK7" s="204"/>
      <c r="HL7" s="219" t="s">
        <v>711</v>
      </c>
      <c r="HM7" s="204"/>
      <c r="HN7" s="204"/>
      <c r="HO7" s="204"/>
      <c r="HP7" s="219" t="s">
        <v>712</v>
      </c>
      <c r="HQ7" s="204"/>
      <c r="HR7" s="204"/>
      <c r="HS7" s="204"/>
      <c r="HT7" s="219" t="s">
        <v>713</v>
      </c>
      <c r="HU7" s="204"/>
      <c r="HV7" s="204"/>
      <c r="HW7" s="204"/>
      <c r="HX7" s="219" t="s">
        <v>714</v>
      </c>
      <c r="HY7" s="204"/>
      <c r="HZ7" s="204"/>
      <c r="IA7" s="204"/>
      <c r="IB7" s="219" t="s">
        <v>715</v>
      </c>
      <c r="IC7" s="204"/>
      <c r="ID7" s="204"/>
      <c r="IE7" s="204"/>
      <c r="IF7" s="219" t="s">
        <v>716</v>
      </c>
      <c r="IG7" s="204"/>
      <c r="IH7" s="204"/>
      <c r="II7" s="204"/>
      <c r="IJ7" s="219" t="s">
        <v>717</v>
      </c>
      <c r="IK7" s="204"/>
      <c r="IL7" s="204"/>
      <c r="IM7" s="204"/>
      <c r="IN7" s="219" t="s">
        <v>718</v>
      </c>
      <c r="IO7" s="204"/>
      <c r="IP7" s="204"/>
      <c r="IQ7" s="204"/>
      <c r="IR7" s="219" t="s">
        <v>339</v>
      </c>
      <c r="IS7" s="204"/>
      <c r="IT7" s="204"/>
      <c r="IU7" s="204"/>
      <c r="IV7" s="219" t="s">
        <v>719</v>
      </c>
      <c r="IW7" s="204"/>
      <c r="IX7" s="204"/>
      <c r="IY7" s="204"/>
      <c r="IZ7" s="219" t="s">
        <v>720</v>
      </c>
      <c r="JA7" s="204"/>
      <c r="JB7" s="204"/>
      <c r="JC7" s="204"/>
      <c r="JD7" s="219" t="s">
        <v>721</v>
      </c>
      <c r="JE7" s="204"/>
      <c r="JF7" s="204"/>
      <c r="JG7" s="204"/>
      <c r="JH7" s="219" t="s">
        <v>722</v>
      </c>
      <c r="JI7" s="204"/>
      <c r="JJ7" s="204"/>
      <c r="JK7" s="204"/>
      <c r="JL7" s="219" t="s">
        <v>723</v>
      </c>
      <c r="JM7" s="204"/>
      <c r="JN7" s="204"/>
      <c r="JO7" s="204"/>
      <c r="JP7" s="219" t="s">
        <v>724</v>
      </c>
      <c r="JQ7" s="204"/>
      <c r="JR7" s="204"/>
      <c r="JS7" s="204"/>
      <c r="JT7" s="219" t="s">
        <v>725</v>
      </c>
      <c r="JU7" s="204"/>
      <c r="JV7" s="204"/>
      <c r="JW7" s="204"/>
      <c r="JX7" s="219" t="s">
        <v>726</v>
      </c>
      <c r="JY7" s="204"/>
      <c r="JZ7" s="204"/>
      <c r="KA7" s="204"/>
      <c r="KB7" s="219" t="s">
        <v>727</v>
      </c>
      <c r="KC7" s="204"/>
      <c r="KD7" s="204"/>
      <c r="KE7" s="204"/>
      <c r="KF7" s="219" t="s">
        <v>336</v>
      </c>
      <c r="KG7" s="204"/>
      <c r="KH7" s="204"/>
      <c r="KI7" s="204"/>
      <c r="KJ7" s="219" t="s">
        <v>728</v>
      </c>
      <c r="KK7" s="204"/>
      <c r="KL7" s="204"/>
      <c r="KM7" s="204"/>
      <c r="KN7" s="219" t="s">
        <v>729</v>
      </c>
      <c r="KO7" s="204"/>
      <c r="KP7" s="204"/>
      <c r="KQ7" s="204"/>
      <c r="KR7" s="219" t="s">
        <v>730</v>
      </c>
      <c r="KS7" s="204"/>
      <c r="KT7" s="204"/>
      <c r="KU7" s="204"/>
      <c r="KV7" s="219" t="s">
        <v>731</v>
      </c>
      <c r="KW7" s="204"/>
      <c r="KX7" s="204"/>
      <c r="KY7" s="204"/>
      <c r="KZ7" s="219" t="s">
        <v>732</v>
      </c>
      <c r="LA7" s="204"/>
      <c r="LB7" s="204"/>
      <c r="LC7" s="204"/>
      <c r="LD7" s="219" t="s">
        <v>229</v>
      </c>
      <c r="LE7" s="204"/>
      <c r="LF7" s="204"/>
      <c r="LG7" s="204"/>
      <c r="LH7" s="219" t="s">
        <v>733</v>
      </c>
      <c r="LI7" s="204"/>
      <c r="LJ7" s="204"/>
      <c r="LK7" s="204"/>
      <c r="LL7" s="219" t="s">
        <v>734</v>
      </c>
      <c r="LM7" s="204"/>
      <c r="LN7" s="204"/>
      <c r="LO7" s="204"/>
      <c r="LP7" s="219" t="s">
        <v>735</v>
      </c>
      <c r="LQ7" s="204"/>
      <c r="LR7" s="204"/>
      <c r="LS7" s="204"/>
      <c r="LT7" s="219" t="s">
        <v>736</v>
      </c>
      <c r="LU7" s="204"/>
      <c r="LV7" s="204"/>
      <c r="LW7" s="204"/>
      <c r="LX7" s="219" t="s">
        <v>737</v>
      </c>
      <c r="LY7" s="204"/>
      <c r="LZ7" s="204"/>
      <c r="MA7" s="204"/>
      <c r="MB7" s="219" t="s">
        <v>738</v>
      </c>
      <c r="MC7" s="204"/>
      <c r="MD7" s="204"/>
      <c r="ME7" s="204"/>
      <c r="MF7" s="219" t="s">
        <v>739</v>
      </c>
      <c r="MG7" s="204"/>
      <c r="MH7" s="204"/>
      <c r="MI7" s="204"/>
      <c r="MJ7" s="219" t="s">
        <v>740</v>
      </c>
      <c r="MK7" s="204"/>
      <c r="ML7" s="204"/>
      <c r="MM7" s="204"/>
      <c r="MN7" s="219" t="s">
        <v>741</v>
      </c>
      <c r="MO7" s="204"/>
      <c r="MP7" s="204"/>
      <c r="MQ7" s="204"/>
      <c r="MR7" s="219" t="s">
        <v>742</v>
      </c>
      <c r="MS7" s="204"/>
      <c r="MT7" s="204"/>
      <c r="MU7" s="204"/>
      <c r="MV7" s="219" t="s">
        <v>743</v>
      </c>
      <c r="MW7" s="204"/>
      <c r="MX7" s="204"/>
      <c r="MY7" s="204"/>
      <c r="MZ7" s="219" t="s">
        <v>744</v>
      </c>
      <c r="NA7" s="204"/>
      <c r="NB7" s="204"/>
      <c r="NC7" s="204"/>
      <c r="ND7" s="219" t="s">
        <v>745</v>
      </c>
      <c r="NE7" s="204"/>
      <c r="NF7" s="204"/>
      <c r="NG7" s="204"/>
      <c r="NH7" s="219" t="s">
        <v>746</v>
      </c>
      <c r="NI7" s="204"/>
      <c r="NJ7" s="204"/>
      <c r="NK7" s="204"/>
      <c r="NL7" s="219" t="s">
        <v>747</v>
      </c>
      <c r="NM7" s="204"/>
      <c r="NN7" s="204"/>
      <c r="NO7" s="204"/>
      <c r="NP7" s="219" t="s">
        <v>748</v>
      </c>
      <c r="NQ7" s="204"/>
      <c r="NR7" s="204"/>
      <c r="NS7" s="204"/>
      <c r="NT7" s="219" t="s">
        <v>749</v>
      </c>
      <c r="NU7" s="204"/>
      <c r="NV7" s="204"/>
      <c r="NW7" s="204"/>
      <c r="NX7" s="219" t="s">
        <v>750</v>
      </c>
      <c r="NY7" s="204"/>
      <c r="NZ7" s="204"/>
      <c r="OA7" s="204"/>
      <c r="OB7" s="219" t="s">
        <v>751</v>
      </c>
      <c r="OC7" s="204"/>
      <c r="OD7" s="204"/>
      <c r="OE7" s="204"/>
      <c r="OF7" s="219" t="s">
        <v>297</v>
      </c>
      <c r="OG7" s="204"/>
      <c r="OH7" s="204"/>
      <c r="OI7" s="204"/>
      <c r="OJ7" s="219" t="s">
        <v>752</v>
      </c>
      <c r="OK7" s="204"/>
      <c r="OL7" s="204"/>
      <c r="OM7" s="204"/>
      <c r="ON7" s="219" t="s">
        <v>753</v>
      </c>
      <c r="OO7" s="204"/>
      <c r="OP7" s="204"/>
      <c r="OQ7" s="204"/>
      <c r="OR7" s="219" t="s">
        <v>754</v>
      </c>
      <c r="OS7" s="204"/>
      <c r="OT7" s="204"/>
      <c r="OU7" s="204"/>
      <c r="OV7" s="219" t="s">
        <v>755</v>
      </c>
      <c r="OW7" s="204"/>
      <c r="OX7" s="204"/>
      <c r="OY7" s="204"/>
      <c r="OZ7" s="219" t="s">
        <v>756</v>
      </c>
      <c r="PA7" s="204"/>
      <c r="PB7" s="204"/>
      <c r="PC7" s="204"/>
      <c r="PD7" s="219" t="s">
        <v>757</v>
      </c>
      <c r="PE7" s="204"/>
      <c r="PF7" s="204"/>
      <c r="PG7" s="204"/>
      <c r="PH7" s="219" t="s">
        <v>758</v>
      </c>
      <c r="PI7" s="204"/>
      <c r="PJ7" s="204"/>
      <c r="PK7" s="204"/>
      <c r="PL7" s="219" t="s">
        <v>759</v>
      </c>
      <c r="PM7" s="204"/>
      <c r="PN7" s="204"/>
      <c r="PO7" s="204"/>
      <c r="PP7" s="219" t="s">
        <v>760</v>
      </c>
      <c r="PQ7" s="204"/>
      <c r="PR7" s="204"/>
      <c r="PS7" s="204"/>
      <c r="PT7" s="219" t="s">
        <v>761</v>
      </c>
      <c r="PU7" s="204"/>
      <c r="PV7" s="204"/>
      <c r="PW7" s="204"/>
      <c r="PX7" s="219" t="s">
        <v>762</v>
      </c>
      <c r="PY7" s="204"/>
      <c r="PZ7" s="204"/>
      <c r="QA7" s="204"/>
      <c r="QB7" s="219" t="s">
        <v>763</v>
      </c>
      <c r="QC7" s="204"/>
      <c r="QD7" s="204"/>
      <c r="QE7" s="204"/>
      <c r="QF7" s="219" t="s">
        <v>764</v>
      </c>
      <c r="QG7" s="204"/>
      <c r="QH7" s="204"/>
      <c r="QI7" s="204"/>
      <c r="QJ7" s="219" t="s">
        <v>765</v>
      </c>
      <c r="QK7" s="204"/>
      <c r="QL7" s="204"/>
      <c r="QM7" s="204"/>
      <c r="QN7" s="219" t="s">
        <v>766</v>
      </c>
      <c r="QO7" s="204"/>
      <c r="QP7" s="204"/>
      <c r="QQ7" s="204"/>
      <c r="QR7" s="219" t="s">
        <v>767</v>
      </c>
      <c r="QS7" s="204"/>
      <c r="QT7" s="204"/>
      <c r="QU7" s="204"/>
      <c r="QV7" s="219" t="s">
        <v>768</v>
      </c>
      <c r="QW7" s="204"/>
      <c r="QX7" s="204"/>
      <c r="QY7" s="204"/>
      <c r="QZ7" s="219" t="s">
        <v>769</v>
      </c>
      <c r="RA7" s="204"/>
      <c r="RB7" s="204"/>
      <c r="RC7" s="204"/>
      <c r="RD7" s="219" t="s">
        <v>770</v>
      </c>
      <c r="RE7" s="204"/>
      <c r="RF7" s="204"/>
      <c r="RG7" s="204"/>
      <c r="RH7" s="219" t="s">
        <v>771</v>
      </c>
      <c r="RI7" s="204"/>
      <c r="RJ7" s="204"/>
      <c r="RK7" s="204"/>
      <c r="RL7" s="219" t="s">
        <v>772</v>
      </c>
      <c r="RM7" s="204"/>
      <c r="RN7" s="204"/>
      <c r="RO7" s="204"/>
      <c r="RP7" s="219" t="s">
        <v>773</v>
      </c>
      <c r="RQ7" s="204"/>
      <c r="RR7" s="204"/>
      <c r="RS7" s="204"/>
      <c r="RT7" s="219" t="s">
        <v>774</v>
      </c>
      <c r="RU7" s="204"/>
      <c r="RV7" s="204"/>
      <c r="RW7" s="204"/>
      <c r="RX7" s="219" t="s">
        <v>775</v>
      </c>
      <c r="RY7" s="204"/>
      <c r="RZ7" s="204"/>
      <c r="SA7" s="204"/>
      <c r="SB7" s="219" t="s">
        <v>776</v>
      </c>
      <c r="SC7" s="204"/>
      <c r="SD7" s="204"/>
      <c r="SE7" s="204"/>
      <c r="SF7" s="219" t="s">
        <v>777</v>
      </c>
      <c r="SG7" s="204"/>
      <c r="SH7" s="204"/>
      <c r="SI7" s="204"/>
      <c r="SJ7" s="219" t="s">
        <v>778</v>
      </c>
      <c r="SK7" s="204"/>
      <c r="SL7" s="204"/>
      <c r="SM7" s="204"/>
      <c r="SN7" s="219" t="s">
        <v>779</v>
      </c>
      <c r="SO7" s="204"/>
      <c r="SP7" s="204"/>
      <c r="SQ7" s="204"/>
      <c r="SR7" s="219" t="s">
        <v>780</v>
      </c>
      <c r="SS7" s="204"/>
      <c r="ST7" s="204"/>
      <c r="SU7" s="204"/>
      <c r="SV7" s="219" t="s">
        <v>781</v>
      </c>
      <c r="SW7" s="204"/>
      <c r="SX7" s="204"/>
      <c r="SY7" s="204"/>
      <c r="SZ7" s="219" t="s">
        <v>782</v>
      </c>
      <c r="TA7" s="204"/>
      <c r="TB7" s="204"/>
      <c r="TC7" s="204"/>
      <c r="TD7" s="219" t="s">
        <v>783</v>
      </c>
      <c r="TE7" s="204"/>
      <c r="TF7" s="204"/>
      <c r="TG7" s="204"/>
      <c r="TH7" s="219" t="s">
        <v>784</v>
      </c>
      <c r="TI7" s="204"/>
      <c r="TJ7" s="204"/>
      <c r="TK7" s="204"/>
      <c r="TL7" s="219" t="s">
        <v>785</v>
      </c>
      <c r="TM7" s="204"/>
      <c r="TN7" s="204"/>
      <c r="TO7" s="204"/>
      <c r="TP7" s="219" t="s">
        <v>786</v>
      </c>
      <c r="TQ7" s="204"/>
      <c r="TR7" s="204"/>
      <c r="TS7" s="204"/>
      <c r="TT7" s="219" t="s">
        <v>787</v>
      </c>
      <c r="TU7" s="204"/>
      <c r="TV7" s="204"/>
      <c r="TW7" s="204"/>
      <c r="TX7" s="219" t="s">
        <v>788</v>
      </c>
      <c r="TY7" s="204"/>
      <c r="TZ7" s="204"/>
      <c r="UA7" s="204"/>
      <c r="UB7" s="219" t="s">
        <v>789</v>
      </c>
      <c r="UC7" s="204"/>
      <c r="UD7" s="204"/>
      <c r="UE7" s="204"/>
      <c r="UF7" s="219" t="s">
        <v>790</v>
      </c>
      <c r="UG7" s="204"/>
      <c r="UH7" s="204"/>
      <c r="UI7" s="204"/>
      <c r="UJ7" s="219" t="s">
        <v>791</v>
      </c>
      <c r="UK7" s="204"/>
      <c r="UL7" s="204"/>
      <c r="UM7" s="204"/>
      <c r="UN7" s="219" t="s">
        <v>792</v>
      </c>
      <c r="UO7" s="204"/>
      <c r="UP7" s="204"/>
      <c r="UQ7" s="204"/>
      <c r="UR7" s="219" t="s">
        <v>793</v>
      </c>
      <c r="US7" s="204"/>
      <c r="UT7" s="204"/>
      <c r="UU7" s="204"/>
      <c r="UV7" s="219" t="s">
        <v>794</v>
      </c>
      <c r="UW7" s="204"/>
      <c r="UX7" s="204"/>
      <c r="UY7" s="204"/>
      <c r="UZ7" s="219" t="s">
        <v>795</v>
      </c>
      <c r="VA7" s="204"/>
      <c r="VB7" s="204"/>
      <c r="VC7" s="204"/>
      <c r="VD7" s="219" t="s">
        <v>796</v>
      </c>
      <c r="VE7" s="204"/>
      <c r="VF7" s="204"/>
      <c r="VG7" s="204"/>
      <c r="VH7" s="219" t="s">
        <v>797</v>
      </c>
      <c r="VI7" s="204"/>
      <c r="VJ7" s="204"/>
      <c r="VK7" s="204"/>
      <c r="VL7" s="219" t="s">
        <v>798</v>
      </c>
      <c r="VM7" s="204"/>
      <c r="VN7" s="204"/>
      <c r="VO7" s="204"/>
      <c r="VP7" s="219" t="s">
        <v>799</v>
      </c>
      <c r="VQ7" s="204"/>
      <c r="VR7" s="204"/>
      <c r="VS7" s="204"/>
      <c r="VT7" s="219" t="s">
        <v>800</v>
      </c>
      <c r="VU7" s="204"/>
      <c r="VV7" s="204"/>
      <c r="VW7" s="204"/>
      <c r="VX7" s="219" t="s">
        <v>801</v>
      </c>
      <c r="VY7" s="204"/>
      <c r="VZ7" s="204"/>
      <c r="WA7" s="204"/>
      <c r="WB7" s="219" t="s">
        <v>802</v>
      </c>
      <c r="WC7" s="204"/>
      <c r="WD7" s="204"/>
      <c r="WE7" s="204"/>
      <c r="WF7" s="219" t="s">
        <v>803</v>
      </c>
      <c r="WG7" s="204"/>
      <c r="WH7" s="204"/>
      <c r="WI7" s="204"/>
      <c r="WJ7" s="219" t="s">
        <v>434</v>
      </c>
      <c r="WK7" s="204"/>
      <c r="WL7" s="204"/>
      <c r="WM7" s="204"/>
      <c r="WN7" s="219" t="s">
        <v>804</v>
      </c>
      <c r="WO7" s="204"/>
      <c r="WP7" s="204"/>
      <c r="WQ7" s="204"/>
      <c r="WR7" s="219" t="s">
        <v>805</v>
      </c>
      <c r="WS7" s="204"/>
      <c r="WT7" s="204"/>
      <c r="WU7" s="204"/>
      <c r="WV7" s="219" t="s">
        <v>806</v>
      </c>
      <c r="WW7" s="204"/>
      <c r="WX7" s="204"/>
      <c r="WY7" s="204"/>
      <c r="WZ7" s="219" t="s">
        <v>807</v>
      </c>
      <c r="XA7" s="204"/>
      <c r="XB7" s="204"/>
      <c r="XC7" s="204"/>
      <c r="XD7" s="219" t="s">
        <v>808</v>
      </c>
      <c r="XE7" s="204"/>
      <c r="XF7" s="204"/>
      <c r="XG7" s="204"/>
      <c r="XH7" s="219" t="s">
        <v>809</v>
      </c>
      <c r="XI7" s="204"/>
      <c r="XJ7" s="204"/>
      <c r="XK7" s="204"/>
      <c r="XL7" s="219" t="s">
        <v>810</v>
      </c>
      <c r="XM7" s="204"/>
      <c r="XN7" s="204"/>
      <c r="XO7" s="204"/>
      <c r="XP7" s="219" t="s">
        <v>811</v>
      </c>
      <c r="XQ7" s="204"/>
      <c r="XR7" s="204"/>
      <c r="XS7" s="204"/>
      <c r="XT7" s="219" t="s">
        <v>812</v>
      </c>
      <c r="XU7" s="204"/>
      <c r="XV7" s="204"/>
      <c r="XW7" s="204"/>
      <c r="XX7" s="219" t="s">
        <v>813</v>
      </c>
      <c r="XY7" s="204"/>
      <c r="XZ7" s="204"/>
      <c r="YA7" s="204"/>
      <c r="YB7" s="219" t="s">
        <v>164</v>
      </c>
      <c r="YC7" s="204"/>
      <c r="YD7" s="204"/>
      <c r="YE7" s="204"/>
      <c r="YF7" s="219" t="s">
        <v>814</v>
      </c>
      <c r="YG7" s="204"/>
      <c r="YH7" s="204"/>
      <c r="YI7" s="204"/>
      <c r="YJ7" s="219" t="s">
        <v>815</v>
      </c>
      <c r="YK7" s="204"/>
      <c r="YL7" s="204"/>
      <c r="YM7" s="204"/>
      <c r="YN7" s="219" t="s">
        <v>182</v>
      </c>
      <c r="YO7" s="204"/>
      <c r="YP7" s="204"/>
      <c r="YQ7" s="204"/>
      <c r="YR7" s="219" t="s">
        <v>816</v>
      </c>
      <c r="YS7" s="204"/>
      <c r="YT7" s="204"/>
      <c r="YU7" s="204"/>
    </row>
    <row r="8" spans="1:671" ht="20.100000000000001" customHeight="1" x14ac:dyDescent="0.25">
      <c r="A8" s="1"/>
      <c r="B8" s="204"/>
      <c r="C8" s="204"/>
      <c r="D8" s="9" t="s">
        <v>2930</v>
      </c>
      <c r="E8" s="9" t="s">
        <v>2931</v>
      </c>
      <c r="F8" s="9" t="s">
        <v>2932</v>
      </c>
      <c r="G8" s="9" t="s">
        <v>2933</v>
      </c>
      <c r="H8" s="9" t="s">
        <v>2930</v>
      </c>
      <c r="I8" s="9" t="s">
        <v>2931</v>
      </c>
      <c r="J8" s="9" t="s">
        <v>2932</v>
      </c>
      <c r="K8" s="9" t="s">
        <v>2933</v>
      </c>
      <c r="L8" s="9" t="s">
        <v>2930</v>
      </c>
      <c r="M8" s="9" t="s">
        <v>2931</v>
      </c>
      <c r="N8" s="9" t="s">
        <v>2932</v>
      </c>
      <c r="O8" s="9" t="s">
        <v>2933</v>
      </c>
      <c r="P8" s="9" t="s">
        <v>2930</v>
      </c>
      <c r="Q8" s="9" t="s">
        <v>2931</v>
      </c>
      <c r="R8" s="9" t="s">
        <v>2932</v>
      </c>
      <c r="S8" s="9" t="s">
        <v>2933</v>
      </c>
      <c r="T8" s="9" t="s">
        <v>2930</v>
      </c>
      <c r="U8" s="9" t="s">
        <v>2931</v>
      </c>
      <c r="V8" s="9" t="s">
        <v>2932</v>
      </c>
      <c r="W8" s="9" t="s">
        <v>2933</v>
      </c>
      <c r="X8" s="9" t="s">
        <v>2930</v>
      </c>
      <c r="Y8" s="9" t="s">
        <v>2931</v>
      </c>
      <c r="Z8" s="9" t="s">
        <v>2932</v>
      </c>
      <c r="AA8" s="9" t="s">
        <v>2933</v>
      </c>
      <c r="AB8" s="9" t="s">
        <v>2930</v>
      </c>
      <c r="AC8" s="9" t="s">
        <v>2931</v>
      </c>
      <c r="AD8" s="9" t="s">
        <v>2932</v>
      </c>
      <c r="AE8" s="9" t="s">
        <v>2933</v>
      </c>
      <c r="AF8" s="9" t="s">
        <v>2930</v>
      </c>
      <c r="AG8" s="9" t="s">
        <v>2931</v>
      </c>
      <c r="AH8" s="9" t="s">
        <v>2932</v>
      </c>
      <c r="AI8" s="9" t="s">
        <v>2933</v>
      </c>
      <c r="AJ8" s="9" t="s">
        <v>2930</v>
      </c>
      <c r="AK8" s="9" t="s">
        <v>2931</v>
      </c>
      <c r="AL8" s="9" t="s">
        <v>2932</v>
      </c>
      <c r="AM8" s="9" t="s">
        <v>2933</v>
      </c>
      <c r="AN8" s="9" t="s">
        <v>2930</v>
      </c>
      <c r="AO8" s="9" t="s">
        <v>2931</v>
      </c>
      <c r="AP8" s="9" t="s">
        <v>2932</v>
      </c>
      <c r="AQ8" s="9" t="s">
        <v>2933</v>
      </c>
      <c r="AR8" s="9" t="s">
        <v>2930</v>
      </c>
      <c r="AS8" s="9" t="s">
        <v>2931</v>
      </c>
      <c r="AT8" s="9" t="s">
        <v>2932</v>
      </c>
      <c r="AU8" s="9" t="s">
        <v>2933</v>
      </c>
      <c r="AV8" s="9" t="s">
        <v>2930</v>
      </c>
      <c r="AW8" s="9" t="s">
        <v>2931</v>
      </c>
      <c r="AX8" s="9" t="s">
        <v>2932</v>
      </c>
      <c r="AY8" s="9" t="s">
        <v>2933</v>
      </c>
      <c r="AZ8" s="9" t="s">
        <v>2930</v>
      </c>
      <c r="BA8" s="9" t="s">
        <v>2931</v>
      </c>
      <c r="BB8" s="9" t="s">
        <v>2932</v>
      </c>
      <c r="BC8" s="9" t="s">
        <v>2933</v>
      </c>
      <c r="BD8" s="9" t="s">
        <v>2930</v>
      </c>
      <c r="BE8" s="9" t="s">
        <v>2931</v>
      </c>
      <c r="BF8" s="9" t="s">
        <v>2932</v>
      </c>
      <c r="BG8" s="9" t="s">
        <v>2933</v>
      </c>
      <c r="BH8" s="9" t="s">
        <v>2930</v>
      </c>
      <c r="BI8" s="9" t="s">
        <v>2931</v>
      </c>
      <c r="BJ8" s="9" t="s">
        <v>2932</v>
      </c>
      <c r="BK8" s="9" t="s">
        <v>2933</v>
      </c>
      <c r="BL8" s="9" t="s">
        <v>2930</v>
      </c>
      <c r="BM8" s="9" t="s">
        <v>2931</v>
      </c>
      <c r="BN8" s="9" t="s">
        <v>2932</v>
      </c>
      <c r="BO8" s="9" t="s">
        <v>2933</v>
      </c>
      <c r="BP8" s="9" t="s">
        <v>2930</v>
      </c>
      <c r="BQ8" s="9" t="s">
        <v>2931</v>
      </c>
      <c r="BR8" s="9" t="s">
        <v>2932</v>
      </c>
      <c r="BS8" s="9" t="s">
        <v>2933</v>
      </c>
      <c r="BT8" s="9" t="s">
        <v>2930</v>
      </c>
      <c r="BU8" s="9" t="s">
        <v>2931</v>
      </c>
      <c r="BV8" s="9" t="s">
        <v>2932</v>
      </c>
      <c r="BW8" s="9" t="s">
        <v>2933</v>
      </c>
      <c r="BX8" s="9" t="s">
        <v>2930</v>
      </c>
      <c r="BY8" s="9" t="s">
        <v>2931</v>
      </c>
      <c r="BZ8" s="9" t="s">
        <v>2932</v>
      </c>
      <c r="CA8" s="9" t="s">
        <v>2933</v>
      </c>
      <c r="CB8" s="9" t="s">
        <v>2930</v>
      </c>
      <c r="CC8" s="9" t="s">
        <v>2931</v>
      </c>
      <c r="CD8" s="9" t="s">
        <v>2932</v>
      </c>
      <c r="CE8" s="9" t="s">
        <v>2933</v>
      </c>
      <c r="CF8" s="9" t="s">
        <v>2930</v>
      </c>
      <c r="CG8" s="9" t="s">
        <v>2931</v>
      </c>
      <c r="CH8" s="9" t="s">
        <v>2932</v>
      </c>
      <c r="CI8" s="9" t="s">
        <v>2933</v>
      </c>
      <c r="CJ8" s="9" t="s">
        <v>2930</v>
      </c>
      <c r="CK8" s="9" t="s">
        <v>2931</v>
      </c>
      <c r="CL8" s="9" t="s">
        <v>2932</v>
      </c>
      <c r="CM8" s="9" t="s">
        <v>2933</v>
      </c>
      <c r="CN8" s="9" t="s">
        <v>2930</v>
      </c>
      <c r="CO8" s="9" t="s">
        <v>2931</v>
      </c>
      <c r="CP8" s="9" t="s">
        <v>2932</v>
      </c>
      <c r="CQ8" s="9" t="s">
        <v>2933</v>
      </c>
      <c r="CR8" s="9" t="s">
        <v>2930</v>
      </c>
      <c r="CS8" s="9" t="s">
        <v>2931</v>
      </c>
      <c r="CT8" s="9" t="s">
        <v>2932</v>
      </c>
      <c r="CU8" s="9" t="s">
        <v>2933</v>
      </c>
      <c r="CV8" s="9" t="s">
        <v>2930</v>
      </c>
      <c r="CW8" s="9" t="s">
        <v>2931</v>
      </c>
      <c r="CX8" s="9" t="s">
        <v>2932</v>
      </c>
      <c r="CY8" s="9" t="s">
        <v>2933</v>
      </c>
      <c r="CZ8" s="9" t="s">
        <v>2930</v>
      </c>
      <c r="DA8" s="9" t="s">
        <v>2931</v>
      </c>
      <c r="DB8" s="9" t="s">
        <v>2932</v>
      </c>
      <c r="DC8" s="9" t="s">
        <v>2933</v>
      </c>
      <c r="DD8" s="9" t="s">
        <v>2930</v>
      </c>
      <c r="DE8" s="9" t="s">
        <v>2931</v>
      </c>
      <c r="DF8" s="9" t="s">
        <v>2932</v>
      </c>
      <c r="DG8" s="9" t="s">
        <v>2933</v>
      </c>
      <c r="DH8" s="9" t="s">
        <v>2930</v>
      </c>
      <c r="DI8" s="9" t="s">
        <v>2931</v>
      </c>
      <c r="DJ8" s="9" t="s">
        <v>2932</v>
      </c>
      <c r="DK8" s="9" t="s">
        <v>2933</v>
      </c>
      <c r="DL8" s="9" t="s">
        <v>2930</v>
      </c>
      <c r="DM8" s="9" t="s">
        <v>2931</v>
      </c>
      <c r="DN8" s="9" t="s">
        <v>2932</v>
      </c>
      <c r="DO8" s="9" t="s">
        <v>2933</v>
      </c>
      <c r="DP8" s="9" t="s">
        <v>2930</v>
      </c>
      <c r="DQ8" s="9" t="s">
        <v>2931</v>
      </c>
      <c r="DR8" s="9" t="s">
        <v>2932</v>
      </c>
      <c r="DS8" s="9" t="s">
        <v>2933</v>
      </c>
      <c r="DT8" s="9" t="s">
        <v>2930</v>
      </c>
      <c r="DU8" s="9" t="s">
        <v>2931</v>
      </c>
      <c r="DV8" s="9" t="s">
        <v>2932</v>
      </c>
      <c r="DW8" s="9" t="s">
        <v>2933</v>
      </c>
      <c r="DX8" s="9" t="s">
        <v>2930</v>
      </c>
      <c r="DY8" s="9" t="s">
        <v>2931</v>
      </c>
      <c r="DZ8" s="9" t="s">
        <v>2932</v>
      </c>
      <c r="EA8" s="9" t="s">
        <v>2933</v>
      </c>
      <c r="EB8" s="9" t="s">
        <v>2930</v>
      </c>
      <c r="EC8" s="9" t="s">
        <v>2931</v>
      </c>
      <c r="ED8" s="9" t="s">
        <v>2932</v>
      </c>
      <c r="EE8" s="9" t="s">
        <v>2933</v>
      </c>
      <c r="EF8" s="9" t="s">
        <v>2930</v>
      </c>
      <c r="EG8" s="9" t="s">
        <v>2931</v>
      </c>
      <c r="EH8" s="9" t="s">
        <v>2932</v>
      </c>
      <c r="EI8" s="9" t="s">
        <v>2933</v>
      </c>
      <c r="EJ8" s="9" t="s">
        <v>2930</v>
      </c>
      <c r="EK8" s="9" t="s">
        <v>2931</v>
      </c>
      <c r="EL8" s="9" t="s">
        <v>2932</v>
      </c>
      <c r="EM8" s="9" t="s">
        <v>2933</v>
      </c>
      <c r="EN8" s="9" t="s">
        <v>2930</v>
      </c>
      <c r="EO8" s="9" t="s">
        <v>2931</v>
      </c>
      <c r="EP8" s="9" t="s">
        <v>2932</v>
      </c>
      <c r="EQ8" s="9" t="s">
        <v>2933</v>
      </c>
      <c r="ER8" s="9" t="s">
        <v>2930</v>
      </c>
      <c r="ES8" s="9" t="s">
        <v>2931</v>
      </c>
      <c r="ET8" s="9" t="s">
        <v>2932</v>
      </c>
      <c r="EU8" s="9" t="s">
        <v>2933</v>
      </c>
      <c r="EV8" s="9" t="s">
        <v>2930</v>
      </c>
      <c r="EW8" s="9" t="s">
        <v>2931</v>
      </c>
      <c r="EX8" s="9" t="s">
        <v>2932</v>
      </c>
      <c r="EY8" s="9" t="s">
        <v>2933</v>
      </c>
      <c r="EZ8" s="9" t="s">
        <v>2930</v>
      </c>
      <c r="FA8" s="9" t="s">
        <v>2931</v>
      </c>
      <c r="FB8" s="9" t="s">
        <v>2932</v>
      </c>
      <c r="FC8" s="9" t="s">
        <v>2933</v>
      </c>
      <c r="FD8" s="9" t="s">
        <v>2930</v>
      </c>
      <c r="FE8" s="9" t="s">
        <v>2931</v>
      </c>
      <c r="FF8" s="9" t="s">
        <v>2932</v>
      </c>
      <c r="FG8" s="9" t="s">
        <v>2933</v>
      </c>
      <c r="FH8" s="9" t="s">
        <v>2930</v>
      </c>
      <c r="FI8" s="9" t="s">
        <v>2931</v>
      </c>
      <c r="FJ8" s="9" t="s">
        <v>2932</v>
      </c>
      <c r="FK8" s="9" t="s">
        <v>2933</v>
      </c>
      <c r="FL8" s="9" t="s">
        <v>2930</v>
      </c>
      <c r="FM8" s="9" t="s">
        <v>2931</v>
      </c>
      <c r="FN8" s="9" t="s">
        <v>2932</v>
      </c>
      <c r="FO8" s="9" t="s">
        <v>2933</v>
      </c>
      <c r="FP8" s="9" t="s">
        <v>2930</v>
      </c>
      <c r="FQ8" s="9" t="s">
        <v>2931</v>
      </c>
      <c r="FR8" s="9" t="s">
        <v>2932</v>
      </c>
      <c r="FS8" s="9" t="s">
        <v>2933</v>
      </c>
      <c r="FT8" s="9" t="s">
        <v>2930</v>
      </c>
      <c r="FU8" s="9" t="s">
        <v>2931</v>
      </c>
      <c r="FV8" s="9" t="s">
        <v>2932</v>
      </c>
      <c r="FW8" s="9" t="s">
        <v>2933</v>
      </c>
      <c r="FX8" s="9" t="s">
        <v>2930</v>
      </c>
      <c r="FY8" s="9" t="s">
        <v>2931</v>
      </c>
      <c r="FZ8" s="9" t="s">
        <v>2932</v>
      </c>
      <c r="GA8" s="9" t="s">
        <v>2933</v>
      </c>
      <c r="GB8" s="9" t="s">
        <v>2930</v>
      </c>
      <c r="GC8" s="9" t="s">
        <v>2931</v>
      </c>
      <c r="GD8" s="9" t="s">
        <v>2932</v>
      </c>
      <c r="GE8" s="9" t="s">
        <v>2933</v>
      </c>
      <c r="GF8" s="9" t="s">
        <v>2930</v>
      </c>
      <c r="GG8" s="9" t="s">
        <v>2931</v>
      </c>
      <c r="GH8" s="9" t="s">
        <v>2932</v>
      </c>
      <c r="GI8" s="9" t="s">
        <v>2933</v>
      </c>
      <c r="GJ8" s="9" t="s">
        <v>2930</v>
      </c>
      <c r="GK8" s="9" t="s">
        <v>2931</v>
      </c>
      <c r="GL8" s="9" t="s">
        <v>2932</v>
      </c>
      <c r="GM8" s="9" t="s">
        <v>2933</v>
      </c>
      <c r="GN8" s="9" t="s">
        <v>2930</v>
      </c>
      <c r="GO8" s="9" t="s">
        <v>2931</v>
      </c>
      <c r="GP8" s="9" t="s">
        <v>2932</v>
      </c>
      <c r="GQ8" s="9" t="s">
        <v>2933</v>
      </c>
      <c r="GR8" s="9" t="s">
        <v>2930</v>
      </c>
      <c r="GS8" s="9" t="s">
        <v>2931</v>
      </c>
      <c r="GT8" s="9" t="s">
        <v>2932</v>
      </c>
      <c r="GU8" s="9" t="s">
        <v>2933</v>
      </c>
      <c r="GV8" s="9" t="s">
        <v>2930</v>
      </c>
      <c r="GW8" s="9" t="s">
        <v>2931</v>
      </c>
      <c r="GX8" s="9" t="s">
        <v>2932</v>
      </c>
      <c r="GY8" s="9" t="s">
        <v>2933</v>
      </c>
      <c r="GZ8" s="9" t="s">
        <v>2930</v>
      </c>
      <c r="HA8" s="9" t="s">
        <v>2931</v>
      </c>
      <c r="HB8" s="9" t="s">
        <v>2932</v>
      </c>
      <c r="HC8" s="9" t="s">
        <v>2933</v>
      </c>
      <c r="HD8" s="9" t="s">
        <v>2930</v>
      </c>
      <c r="HE8" s="9" t="s">
        <v>2931</v>
      </c>
      <c r="HF8" s="9" t="s">
        <v>2932</v>
      </c>
      <c r="HG8" s="9" t="s">
        <v>2933</v>
      </c>
      <c r="HH8" s="9" t="s">
        <v>2930</v>
      </c>
      <c r="HI8" s="9" t="s">
        <v>2931</v>
      </c>
      <c r="HJ8" s="9" t="s">
        <v>2932</v>
      </c>
      <c r="HK8" s="9" t="s">
        <v>2933</v>
      </c>
      <c r="HL8" s="9" t="s">
        <v>2930</v>
      </c>
      <c r="HM8" s="9" t="s">
        <v>2931</v>
      </c>
      <c r="HN8" s="9" t="s">
        <v>2932</v>
      </c>
      <c r="HO8" s="9" t="s">
        <v>2933</v>
      </c>
      <c r="HP8" s="9" t="s">
        <v>2930</v>
      </c>
      <c r="HQ8" s="9" t="s">
        <v>2931</v>
      </c>
      <c r="HR8" s="9" t="s">
        <v>2932</v>
      </c>
      <c r="HS8" s="9" t="s">
        <v>2933</v>
      </c>
      <c r="HT8" s="9" t="s">
        <v>2930</v>
      </c>
      <c r="HU8" s="9" t="s">
        <v>2931</v>
      </c>
      <c r="HV8" s="9" t="s">
        <v>2932</v>
      </c>
      <c r="HW8" s="9" t="s">
        <v>2933</v>
      </c>
      <c r="HX8" s="9" t="s">
        <v>2930</v>
      </c>
      <c r="HY8" s="9" t="s">
        <v>2931</v>
      </c>
      <c r="HZ8" s="9" t="s">
        <v>2932</v>
      </c>
      <c r="IA8" s="9" t="s">
        <v>2933</v>
      </c>
      <c r="IB8" s="9" t="s">
        <v>2930</v>
      </c>
      <c r="IC8" s="9" t="s">
        <v>2931</v>
      </c>
      <c r="ID8" s="9" t="s">
        <v>2932</v>
      </c>
      <c r="IE8" s="9" t="s">
        <v>2933</v>
      </c>
      <c r="IF8" s="9" t="s">
        <v>2930</v>
      </c>
      <c r="IG8" s="9" t="s">
        <v>2931</v>
      </c>
      <c r="IH8" s="9" t="s">
        <v>2932</v>
      </c>
      <c r="II8" s="9" t="s">
        <v>2933</v>
      </c>
      <c r="IJ8" s="9" t="s">
        <v>2930</v>
      </c>
      <c r="IK8" s="9" t="s">
        <v>2931</v>
      </c>
      <c r="IL8" s="9" t="s">
        <v>2932</v>
      </c>
      <c r="IM8" s="9" t="s">
        <v>2933</v>
      </c>
      <c r="IN8" s="9" t="s">
        <v>2930</v>
      </c>
      <c r="IO8" s="9" t="s">
        <v>2931</v>
      </c>
      <c r="IP8" s="9" t="s">
        <v>2932</v>
      </c>
      <c r="IQ8" s="9" t="s">
        <v>2933</v>
      </c>
      <c r="IR8" s="9" t="s">
        <v>2930</v>
      </c>
      <c r="IS8" s="9" t="s">
        <v>2931</v>
      </c>
      <c r="IT8" s="9" t="s">
        <v>2932</v>
      </c>
      <c r="IU8" s="9" t="s">
        <v>2933</v>
      </c>
      <c r="IV8" s="9" t="s">
        <v>2930</v>
      </c>
      <c r="IW8" s="9" t="s">
        <v>2931</v>
      </c>
      <c r="IX8" s="9" t="s">
        <v>2932</v>
      </c>
      <c r="IY8" s="9" t="s">
        <v>2933</v>
      </c>
      <c r="IZ8" s="9" t="s">
        <v>2930</v>
      </c>
      <c r="JA8" s="9" t="s">
        <v>2931</v>
      </c>
      <c r="JB8" s="9" t="s">
        <v>2932</v>
      </c>
      <c r="JC8" s="9" t="s">
        <v>2933</v>
      </c>
      <c r="JD8" s="9" t="s">
        <v>2930</v>
      </c>
      <c r="JE8" s="9" t="s">
        <v>2931</v>
      </c>
      <c r="JF8" s="9" t="s">
        <v>2932</v>
      </c>
      <c r="JG8" s="9" t="s">
        <v>2933</v>
      </c>
      <c r="JH8" s="9" t="s">
        <v>2930</v>
      </c>
      <c r="JI8" s="9" t="s">
        <v>2931</v>
      </c>
      <c r="JJ8" s="9" t="s">
        <v>2932</v>
      </c>
      <c r="JK8" s="9" t="s">
        <v>2933</v>
      </c>
      <c r="JL8" s="9" t="s">
        <v>2930</v>
      </c>
      <c r="JM8" s="9" t="s">
        <v>2931</v>
      </c>
      <c r="JN8" s="9" t="s">
        <v>2932</v>
      </c>
      <c r="JO8" s="9" t="s">
        <v>2933</v>
      </c>
      <c r="JP8" s="9" t="s">
        <v>2930</v>
      </c>
      <c r="JQ8" s="9" t="s">
        <v>2931</v>
      </c>
      <c r="JR8" s="9" t="s">
        <v>2932</v>
      </c>
      <c r="JS8" s="9" t="s">
        <v>2933</v>
      </c>
      <c r="JT8" s="9" t="s">
        <v>2930</v>
      </c>
      <c r="JU8" s="9" t="s">
        <v>2931</v>
      </c>
      <c r="JV8" s="9" t="s">
        <v>2932</v>
      </c>
      <c r="JW8" s="9" t="s">
        <v>2933</v>
      </c>
      <c r="JX8" s="9" t="s">
        <v>2930</v>
      </c>
      <c r="JY8" s="9" t="s">
        <v>2931</v>
      </c>
      <c r="JZ8" s="9" t="s">
        <v>2932</v>
      </c>
      <c r="KA8" s="9" t="s">
        <v>2933</v>
      </c>
      <c r="KB8" s="9" t="s">
        <v>2930</v>
      </c>
      <c r="KC8" s="9" t="s">
        <v>2931</v>
      </c>
      <c r="KD8" s="9" t="s">
        <v>2932</v>
      </c>
      <c r="KE8" s="9" t="s">
        <v>2933</v>
      </c>
      <c r="KF8" s="9" t="s">
        <v>2930</v>
      </c>
      <c r="KG8" s="9" t="s">
        <v>2931</v>
      </c>
      <c r="KH8" s="9" t="s">
        <v>2932</v>
      </c>
      <c r="KI8" s="9" t="s">
        <v>2933</v>
      </c>
      <c r="KJ8" s="9" t="s">
        <v>2930</v>
      </c>
      <c r="KK8" s="9" t="s">
        <v>2931</v>
      </c>
      <c r="KL8" s="9" t="s">
        <v>2932</v>
      </c>
      <c r="KM8" s="9" t="s">
        <v>2933</v>
      </c>
      <c r="KN8" s="9" t="s">
        <v>2930</v>
      </c>
      <c r="KO8" s="9" t="s">
        <v>2931</v>
      </c>
      <c r="KP8" s="9" t="s">
        <v>2932</v>
      </c>
      <c r="KQ8" s="9" t="s">
        <v>2933</v>
      </c>
      <c r="KR8" s="9" t="s">
        <v>2930</v>
      </c>
      <c r="KS8" s="9" t="s">
        <v>2931</v>
      </c>
      <c r="KT8" s="9" t="s">
        <v>2932</v>
      </c>
      <c r="KU8" s="9" t="s">
        <v>2933</v>
      </c>
      <c r="KV8" s="9" t="s">
        <v>2930</v>
      </c>
      <c r="KW8" s="9" t="s">
        <v>2931</v>
      </c>
      <c r="KX8" s="9" t="s">
        <v>2932</v>
      </c>
      <c r="KY8" s="9" t="s">
        <v>2933</v>
      </c>
      <c r="KZ8" s="9" t="s">
        <v>2930</v>
      </c>
      <c r="LA8" s="9" t="s">
        <v>2931</v>
      </c>
      <c r="LB8" s="9" t="s">
        <v>2932</v>
      </c>
      <c r="LC8" s="9" t="s">
        <v>2933</v>
      </c>
      <c r="LD8" s="9" t="s">
        <v>2930</v>
      </c>
      <c r="LE8" s="9" t="s">
        <v>2931</v>
      </c>
      <c r="LF8" s="9" t="s">
        <v>2932</v>
      </c>
      <c r="LG8" s="9" t="s">
        <v>2933</v>
      </c>
      <c r="LH8" s="9" t="s">
        <v>2930</v>
      </c>
      <c r="LI8" s="9" t="s">
        <v>2931</v>
      </c>
      <c r="LJ8" s="9" t="s">
        <v>2932</v>
      </c>
      <c r="LK8" s="9" t="s">
        <v>2933</v>
      </c>
      <c r="LL8" s="9" t="s">
        <v>2930</v>
      </c>
      <c r="LM8" s="9" t="s">
        <v>2931</v>
      </c>
      <c r="LN8" s="9" t="s">
        <v>2932</v>
      </c>
      <c r="LO8" s="9" t="s">
        <v>2933</v>
      </c>
      <c r="LP8" s="9" t="s">
        <v>2930</v>
      </c>
      <c r="LQ8" s="9" t="s">
        <v>2931</v>
      </c>
      <c r="LR8" s="9" t="s">
        <v>2932</v>
      </c>
      <c r="LS8" s="9" t="s">
        <v>2933</v>
      </c>
      <c r="LT8" s="9" t="s">
        <v>2930</v>
      </c>
      <c r="LU8" s="9" t="s">
        <v>2931</v>
      </c>
      <c r="LV8" s="9" t="s">
        <v>2932</v>
      </c>
      <c r="LW8" s="9" t="s">
        <v>2933</v>
      </c>
      <c r="LX8" s="9" t="s">
        <v>2930</v>
      </c>
      <c r="LY8" s="9" t="s">
        <v>2931</v>
      </c>
      <c r="LZ8" s="9" t="s">
        <v>2932</v>
      </c>
      <c r="MA8" s="9" t="s">
        <v>2933</v>
      </c>
      <c r="MB8" s="9" t="s">
        <v>2930</v>
      </c>
      <c r="MC8" s="9" t="s">
        <v>2931</v>
      </c>
      <c r="MD8" s="9" t="s">
        <v>2932</v>
      </c>
      <c r="ME8" s="9" t="s">
        <v>2933</v>
      </c>
      <c r="MF8" s="9" t="s">
        <v>2930</v>
      </c>
      <c r="MG8" s="9" t="s">
        <v>2931</v>
      </c>
      <c r="MH8" s="9" t="s">
        <v>2932</v>
      </c>
      <c r="MI8" s="9" t="s">
        <v>2933</v>
      </c>
      <c r="MJ8" s="9" t="s">
        <v>2930</v>
      </c>
      <c r="MK8" s="9" t="s">
        <v>2931</v>
      </c>
      <c r="ML8" s="9" t="s">
        <v>2932</v>
      </c>
      <c r="MM8" s="9" t="s">
        <v>2933</v>
      </c>
      <c r="MN8" s="9" t="s">
        <v>2930</v>
      </c>
      <c r="MO8" s="9" t="s">
        <v>2931</v>
      </c>
      <c r="MP8" s="9" t="s">
        <v>2932</v>
      </c>
      <c r="MQ8" s="9" t="s">
        <v>2933</v>
      </c>
      <c r="MR8" s="9" t="s">
        <v>2930</v>
      </c>
      <c r="MS8" s="9" t="s">
        <v>2931</v>
      </c>
      <c r="MT8" s="9" t="s">
        <v>2932</v>
      </c>
      <c r="MU8" s="9" t="s">
        <v>2933</v>
      </c>
      <c r="MV8" s="9" t="s">
        <v>2930</v>
      </c>
      <c r="MW8" s="9" t="s">
        <v>2931</v>
      </c>
      <c r="MX8" s="9" t="s">
        <v>2932</v>
      </c>
      <c r="MY8" s="9" t="s">
        <v>2933</v>
      </c>
      <c r="MZ8" s="9" t="s">
        <v>2930</v>
      </c>
      <c r="NA8" s="9" t="s">
        <v>2931</v>
      </c>
      <c r="NB8" s="9" t="s">
        <v>2932</v>
      </c>
      <c r="NC8" s="9" t="s">
        <v>2933</v>
      </c>
      <c r="ND8" s="9" t="s">
        <v>2930</v>
      </c>
      <c r="NE8" s="9" t="s">
        <v>2931</v>
      </c>
      <c r="NF8" s="9" t="s">
        <v>2932</v>
      </c>
      <c r="NG8" s="9" t="s">
        <v>2933</v>
      </c>
      <c r="NH8" s="9" t="s">
        <v>2930</v>
      </c>
      <c r="NI8" s="9" t="s">
        <v>2931</v>
      </c>
      <c r="NJ8" s="9" t="s">
        <v>2932</v>
      </c>
      <c r="NK8" s="9" t="s">
        <v>2933</v>
      </c>
      <c r="NL8" s="9" t="s">
        <v>2930</v>
      </c>
      <c r="NM8" s="9" t="s">
        <v>2931</v>
      </c>
      <c r="NN8" s="9" t="s">
        <v>2932</v>
      </c>
      <c r="NO8" s="9" t="s">
        <v>2933</v>
      </c>
      <c r="NP8" s="9" t="s">
        <v>2930</v>
      </c>
      <c r="NQ8" s="9" t="s">
        <v>2931</v>
      </c>
      <c r="NR8" s="9" t="s">
        <v>2932</v>
      </c>
      <c r="NS8" s="9" t="s">
        <v>2933</v>
      </c>
      <c r="NT8" s="9" t="s">
        <v>2930</v>
      </c>
      <c r="NU8" s="9" t="s">
        <v>2931</v>
      </c>
      <c r="NV8" s="9" t="s">
        <v>2932</v>
      </c>
      <c r="NW8" s="9" t="s">
        <v>2933</v>
      </c>
      <c r="NX8" s="9" t="s">
        <v>2930</v>
      </c>
      <c r="NY8" s="9" t="s">
        <v>2931</v>
      </c>
      <c r="NZ8" s="9" t="s">
        <v>2932</v>
      </c>
      <c r="OA8" s="9" t="s">
        <v>2933</v>
      </c>
      <c r="OB8" s="9" t="s">
        <v>2930</v>
      </c>
      <c r="OC8" s="9" t="s">
        <v>2931</v>
      </c>
      <c r="OD8" s="9" t="s">
        <v>2932</v>
      </c>
      <c r="OE8" s="9" t="s">
        <v>2933</v>
      </c>
      <c r="OF8" s="9" t="s">
        <v>2930</v>
      </c>
      <c r="OG8" s="9" t="s">
        <v>2931</v>
      </c>
      <c r="OH8" s="9" t="s">
        <v>2932</v>
      </c>
      <c r="OI8" s="9" t="s">
        <v>2933</v>
      </c>
      <c r="OJ8" s="9" t="s">
        <v>2930</v>
      </c>
      <c r="OK8" s="9" t="s">
        <v>2931</v>
      </c>
      <c r="OL8" s="9" t="s">
        <v>2932</v>
      </c>
      <c r="OM8" s="9" t="s">
        <v>2933</v>
      </c>
      <c r="ON8" s="9" t="s">
        <v>2930</v>
      </c>
      <c r="OO8" s="9" t="s">
        <v>2931</v>
      </c>
      <c r="OP8" s="9" t="s">
        <v>2932</v>
      </c>
      <c r="OQ8" s="9" t="s">
        <v>2933</v>
      </c>
      <c r="OR8" s="9" t="s">
        <v>2930</v>
      </c>
      <c r="OS8" s="9" t="s">
        <v>2931</v>
      </c>
      <c r="OT8" s="9" t="s">
        <v>2932</v>
      </c>
      <c r="OU8" s="9" t="s">
        <v>2933</v>
      </c>
      <c r="OV8" s="9" t="s">
        <v>2930</v>
      </c>
      <c r="OW8" s="9" t="s">
        <v>2931</v>
      </c>
      <c r="OX8" s="9" t="s">
        <v>2932</v>
      </c>
      <c r="OY8" s="9" t="s">
        <v>2933</v>
      </c>
      <c r="OZ8" s="9" t="s">
        <v>2930</v>
      </c>
      <c r="PA8" s="9" t="s">
        <v>2931</v>
      </c>
      <c r="PB8" s="9" t="s">
        <v>2932</v>
      </c>
      <c r="PC8" s="9" t="s">
        <v>2933</v>
      </c>
      <c r="PD8" s="9" t="s">
        <v>2930</v>
      </c>
      <c r="PE8" s="9" t="s">
        <v>2931</v>
      </c>
      <c r="PF8" s="9" t="s">
        <v>2932</v>
      </c>
      <c r="PG8" s="9" t="s">
        <v>2933</v>
      </c>
      <c r="PH8" s="9" t="s">
        <v>2930</v>
      </c>
      <c r="PI8" s="9" t="s">
        <v>2931</v>
      </c>
      <c r="PJ8" s="9" t="s">
        <v>2932</v>
      </c>
      <c r="PK8" s="9" t="s">
        <v>2933</v>
      </c>
      <c r="PL8" s="9" t="s">
        <v>2930</v>
      </c>
      <c r="PM8" s="9" t="s">
        <v>2931</v>
      </c>
      <c r="PN8" s="9" t="s">
        <v>2932</v>
      </c>
      <c r="PO8" s="9" t="s">
        <v>2933</v>
      </c>
      <c r="PP8" s="9" t="s">
        <v>2930</v>
      </c>
      <c r="PQ8" s="9" t="s">
        <v>2931</v>
      </c>
      <c r="PR8" s="9" t="s">
        <v>2932</v>
      </c>
      <c r="PS8" s="9" t="s">
        <v>2933</v>
      </c>
      <c r="PT8" s="9" t="s">
        <v>2930</v>
      </c>
      <c r="PU8" s="9" t="s">
        <v>2931</v>
      </c>
      <c r="PV8" s="9" t="s">
        <v>2932</v>
      </c>
      <c r="PW8" s="9" t="s">
        <v>2933</v>
      </c>
      <c r="PX8" s="9" t="s">
        <v>2930</v>
      </c>
      <c r="PY8" s="9" t="s">
        <v>2931</v>
      </c>
      <c r="PZ8" s="9" t="s">
        <v>2932</v>
      </c>
      <c r="QA8" s="9" t="s">
        <v>2933</v>
      </c>
      <c r="QB8" s="9" t="s">
        <v>2930</v>
      </c>
      <c r="QC8" s="9" t="s">
        <v>2931</v>
      </c>
      <c r="QD8" s="9" t="s">
        <v>2932</v>
      </c>
      <c r="QE8" s="9" t="s">
        <v>2933</v>
      </c>
      <c r="QF8" s="9" t="s">
        <v>2930</v>
      </c>
      <c r="QG8" s="9" t="s">
        <v>2931</v>
      </c>
      <c r="QH8" s="9" t="s">
        <v>2932</v>
      </c>
      <c r="QI8" s="9" t="s">
        <v>2933</v>
      </c>
      <c r="QJ8" s="9" t="s">
        <v>2930</v>
      </c>
      <c r="QK8" s="9" t="s">
        <v>2931</v>
      </c>
      <c r="QL8" s="9" t="s">
        <v>2932</v>
      </c>
      <c r="QM8" s="9" t="s">
        <v>2933</v>
      </c>
      <c r="QN8" s="9" t="s">
        <v>2930</v>
      </c>
      <c r="QO8" s="9" t="s">
        <v>2931</v>
      </c>
      <c r="QP8" s="9" t="s">
        <v>2932</v>
      </c>
      <c r="QQ8" s="9" t="s">
        <v>2933</v>
      </c>
      <c r="QR8" s="9" t="s">
        <v>2930</v>
      </c>
      <c r="QS8" s="9" t="s">
        <v>2931</v>
      </c>
      <c r="QT8" s="9" t="s">
        <v>2932</v>
      </c>
      <c r="QU8" s="9" t="s">
        <v>2933</v>
      </c>
      <c r="QV8" s="9" t="s">
        <v>2930</v>
      </c>
      <c r="QW8" s="9" t="s">
        <v>2931</v>
      </c>
      <c r="QX8" s="9" t="s">
        <v>2932</v>
      </c>
      <c r="QY8" s="9" t="s">
        <v>2933</v>
      </c>
      <c r="QZ8" s="9" t="s">
        <v>2930</v>
      </c>
      <c r="RA8" s="9" t="s">
        <v>2931</v>
      </c>
      <c r="RB8" s="9" t="s">
        <v>2932</v>
      </c>
      <c r="RC8" s="9" t="s">
        <v>2933</v>
      </c>
      <c r="RD8" s="9" t="s">
        <v>2930</v>
      </c>
      <c r="RE8" s="9" t="s">
        <v>2931</v>
      </c>
      <c r="RF8" s="9" t="s">
        <v>2932</v>
      </c>
      <c r="RG8" s="9" t="s">
        <v>2933</v>
      </c>
      <c r="RH8" s="9" t="s">
        <v>2930</v>
      </c>
      <c r="RI8" s="9" t="s">
        <v>2931</v>
      </c>
      <c r="RJ8" s="9" t="s">
        <v>2932</v>
      </c>
      <c r="RK8" s="9" t="s">
        <v>2933</v>
      </c>
      <c r="RL8" s="9" t="s">
        <v>2930</v>
      </c>
      <c r="RM8" s="9" t="s">
        <v>2931</v>
      </c>
      <c r="RN8" s="9" t="s">
        <v>2932</v>
      </c>
      <c r="RO8" s="9" t="s">
        <v>2933</v>
      </c>
      <c r="RP8" s="9" t="s">
        <v>2930</v>
      </c>
      <c r="RQ8" s="9" t="s">
        <v>2931</v>
      </c>
      <c r="RR8" s="9" t="s">
        <v>2932</v>
      </c>
      <c r="RS8" s="9" t="s">
        <v>2933</v>
      </c>
      <c r="RT8" s="9" t="s">
        <v>2930</v>
      </c>
      <c r="RU8" s="9" t="s">
        <v>2931</v>
      </c>
      <c r="RV8" s="9" t="s">
        <v>2932</v>
      </c>
      <c r="RW8" s="9" t="s">
        <v>2933</v>
      </c>
      <c r="RX8" s="9" t="s">
        <v>2930</v>
      </c>
      <c r="RY8" s="9" t="s">
        <v>2931</v>
      </c>
      <c r="RZ8" s="9" t="s">
        <v>2932</v>
      </c>
      <c r="SA8" s="9" t="s">
        <v>2933</v>
      </c>
      <c r="SB8" s="9" t="s">
        <v>2930</v>
      </c>
      <c r="SC8" s="9" t="s">
        <v>2931</v>
      </c>
      <c r="SD8" s="9" t="s">
        <v>2932</v>
      </c>
      <c r="SE8" s="9" t="s">
        <v>2933</v>
      </c>
      <c r="SF8" s="9" t="s">
        <v>2930</v>
      </c>
      <c r="SG8" s="9" t="s">
        <v>2931</v>
      </c>
      <c r="SH8" s="9" t="s">
        <v>2932</v>
      </c>
      <c r="SI8" s="9" t="s">
        <v>2933</v>
      </c>
      <c r="SJ8" s="9" t="s">
        <v>2930</v>
      </c>
      <c r="SK8" s="9" t="s">
        <v>2931</v>
      </c>
      <c r="SL8" s="9" t="s">
        <v>2932</v>
      </c>
      <c r="SM8" s="9" t="s">
        <v>2933</v>
      </c>
      <c r="SN8" s="9" t="s">
        <v>2930</v>
      </c>
      <c r="SO8" s="9" t="s">
        <v>2931</v>
      </c>
      <c r="SP8" s="9" t="s">
        <v>2932</v>
      </c>
      <c r="SQ8" s="9" t="s">
        <v>2933</v>
      </c>
      <c r="SR8" s="9" t="s">
        <v>2930</v>
      </c>
      <c r="SS8" s="9" t="s">
        <v>2931</v>
      </c>
      <c r="ST8" s="9" t="s">
        <v>2932</v>
      </c>
      <c r="SU8" s="9" t="s">
        <v>2933</v>
      </c>
      <c r="SV8" s="9" t="s">
        <v>2930</v>
      </c>
      <c r="SW8" s="9" t="s">
        <v>2931</v>
      </c>
      <c r="SX8" s="9" t="s">
        <v>2932</v>
      </c>
      <c r="SY8" s="9" t="s">
        <v>2933</v>
      </c>
      <c r="SZ8" s="9" t="s">
        <v>2930</v>
      </c>
      <c r="TA8" s="9" t="s">
        <v>2931</v>
      </c>
      <c r="TB8" s="9" t="s">
        <v>2932</v>
      </c>
      <c r="TC8" s="9" t="s">
        <v>2933</v>
      </c>
      <c r="TD8" s="9" t="s">
        <v>2930</v>
      </c>
      <c r="TE8" s="9" t="s">
        <v>2931</v>
      </c>
      <c r="TF8" s="9" t="s">
        <v>2932</v>
      </c>
      <c r="TG8" s="9" t="s">
        <v>2933</v>
      </c>
      <c r="TH8" s="9" t="s">
        <v>2930</v>
      </c>
      <c r="TI8" s="9" t="s">
        <v>2931</v>
      </c>
      <c r="TJ8" s="9" t="s">
        <v>2932</v>
      </c>
      <c r="TK8" s="9" t="s">
        <v>2933</v>
      </c>
      <c r="TL8" s="9" t="s">
        <v>2930</v>
      </c>
      <c r="TM8" s="9" t="s">
        <v>2931</v>
      </c>
      <c r="TN8" s="9" t="s">
        <v>2932</v>
      </c>
      <c r="TO8" s="9" t="s">
        <v>2933</v>
      </c>
      <c r="TP8" s="9" t="s">
        <v>2930</v>
      </c>
      <c r="TQ8" s="9" t="s">
        <v>2931</v>
      </c>
      <c r="TR8" s="9" t="s">
        <v>2932</v>
      </c>
      <c r="TS8" s="9" t="s">
        <v>2933</v>
      </c>
      <c r="TT8" s="9" t="s">
        <v>2930</v>
      </c>
      <c r="TU8" s="9" t="s">
        <v>2931</v>
      </c>
      <c r="TV8" s="9" t="s">
        <v>2932</v>
      </c>
      <c r="TW8" s="9" t="s">
        <v>2933</v>
      </c>
      <c r="TX8" s="9" t="s">
        <v>2930</v>
      </c>
      <c r="TY8" s="9" t="s">
        <v>2931</v>
      </c>
      <c r="TZ8" s="9" t="s">
        <v>2932</v>
      </c>
      <c r="UA8" s="9" t="s">
        <v>2933</v>
      </c>
      <c r="UB8" s="9" t="s">
        <v>2930</v>
      </c>
      <c r="UC8" s="9" t="s">
        <v>2931</v>
      </c>
      <c r="UD8" s="9" t="s">
        <v>2932</v>
      </c>
      <c r="UE8" s="9" t="s">
        <v>2933</v>
      </c>
      <c r="UF8" s="9" t="s">
        <v>2930</v>
      </c>
      <c r="UG8" s="9" t="s">
        <v>2931</v>
      </c>
      <c r="UH8" s="9" t="s">
        <v>2932</v>
      </c>
      <c r="UI8" s="9" t="s">
        <v>2933</v>
      </c>
      <c r="UJ8" s="9" t="s">
        <v>2930</v>
      </c>
      <c r="UK8" s="9" t="s">
        <v>2931</v>
      </c>
      <c r="UL8" s="9" t="s">
        <v>2932</v>
      </c>
      <c r="UM8" s="9" t="s">
        <v>2933</v>
      </c>
      <c r="UN8" s="9" t="s">
        <v>2930</v>
      </c>
      <c r="UO8" s="9" t="s">
        <v>2931</v>
      </c>
      <c r="UP8" s="9" t="s">
        <v>2932</v>
      </c>
      <c r="UQ8" s="9" t="s">
        <v>2933</v>
      </c>
      <c r="UR8" s="9" t="s">
        <v>2930</v>
      </c>
      <c r="US8" s="9" t="s">
        <v>2931</v>
      </c>
      <c r="UT8" s="9" t="s">
        <v>2932</v>
      </c>
      <c r="UU8" s="9" t="s">
        <v>2933</v>
      </c>
      <c r="UV8" s="9" t="s">
        <v>2930</v>
      </c>
      <c r="UW8" s="9" t="s">
        <v>2931</v>
      </c>
      <c r="UX8" s="9" t="s">
        <v>2932</v>
      </c>
      <c r="UY8" s="9" t="s">
        <v>2933</v>
      </c>
      <c r="UZ8" s="9" t="s">
        <v>2930</v>
      </c>
      <c r="VA8" s="9" t="s">
        <v>2931</v>
      </c>
      <c r="VB8" s="9" t="s">
        <v>2932</v>
      </c>
      <c r="VC8" s="9" t="s">
        <v>2933</v>
      </c>
      <c r="VD8" s="9" t="s">
        <v>2930</v>
      </c>
      <c r="VE8" s="9" t="s">
        <v>2931</v>
      </c>
      <c r="VF8" s="9" t="s">
        <v>2932</v>
      </c>
      <c r="VG8" s="9" t="s">
        <v>2933</v>
      </c>
      <c r="VH8" s="9" t="s">
        <v>2930</v>
      </c>
      <c r="VI8" s="9" t="s">
        <v>2931</v>
      </c>
      <c r="VJ8" s="9" t="s">
        <v>2932</v>
      </c>
      <c r="VK8" s="9" t="s">
        <v>2933</v>
      </c>
      <c r="VL8" s="9" t="s">
        <v>2930</v>
      </c>
      <c r="VM8" s="9" t="s">
        <v>2931</v>
      </c>
      <c r="VN8" s="9" t="s">
        <v>2932</v>
      </c>
      <c r="VO8" s="9" t="s">
        <v>2933</v>
      </c>
      <c r="VP8" s="9" t="s">
        <v>2930</v>
      </c>
      <c r="VQ8" s="9" t="s">
        <v>2931</v>
      </c>
      <c r="VR8" s="9" t="s">
        <v>2932</v>
      </c>
      <c r="VS8" s="9" t="s">
        <v>2933</v>
      </c>
      <c r="VT8" s="9" t="s">
        <v>2930</v>
      </c>
      <c r="VU8" s="9" t="s">
        <v>2931</v>
      </c>
      <c r="VV8" s="9" t="s">
        <v>2932</v>
      </c>
      <c r="VW8" s="9" t="s">
        <v>2933</v>
      </c>
      <c r="VX8" s="9" t="s">
        <v>2930</v>
      </c>
      <c r="VY8" s="9" t="s">
        <v>2931</v>
      </c>
      <c r="VZ8" s="9" t="s">
        <v>2932</v>
      </c>
      <c r="WA8" s="9" t="s">
        <v>2933</v>
      </c>
      <c r="WB8" s="9" t="s">
        <v>2930</v>
      </c>
      <c r="WC8" s="9" t="s">
        <v>2931</v>
      </c>
      <c r="WD8" s="9" t="s">
        <v>2932</v>
      </c>
      <c r="WE8" s="9" t="s">
        <v>2933</v>
      </c>
      <c r="WF8" s="9" t="s">
        <v>2930</v>
      </c>
      <c r="WG8" s="9" t="s">
        <v>2931</v>
      </c>
      <c r="WH8" s="9" t="s">
        <v>2932</v>
      </c>
      <c r="WI8" s="9" t="s">
        <v>2933</v>
      </c>
      <c r="WJ8" s="9" t="s">
        <v>2930</v>
      </c>
      <c r="WK8" s="9" t="s">
        <v>2931</v>
      </c>
      <c r="WL8" s="9" t="s">
        <v>2932</v>
      </c>
      <c r="WM8" s="9" t="s">
        <v>2933</v>
      </c>
      <c r="WN8" s="9" t="s">
        <v>2930</v>
      </c>
      <c r="WO8" s="9" t="s">
        <v>2931</v>
      </c>
      <c r="WP8" s="9" t="s">
        <v>2932</v>
      </c>
      <c r="WQ8" s="9" t="s">
        <v>2933</v>
      </c>
      <c r="WR8" s="9" t="s">
        <v>2930</v>
      </c>
      <c r="WS8" s="9" t="s">
        <v>2931</v>
      </c>
      <c r="WT8" s="9" t="s">
        <v>2932</v>
      </c>
      <c r="WU8" s="9" t="s">
        <v>2933</v>
      </c>
      <c r="WV8" s="9" t="s">
        <v>2930</v>
      </c>
      <c r="WW8" s="9" t="s">
        <v>2931</v>
      </c>
      <c r="WX8" s="9" t="s">
        <v>2932</v>
      </c>
      <c r="WY8" s="9" t="s">
        <v>2933</v>
      </c>
      <c r="WZ8" s="9" t="s">
        <v>2930</v>
      </c>
      <c r="XA8" s="9" t="s">
        <v>2931</v>
      </c>
      <c r="XB8" s="9" t="s">
        <v>2932</v>
      </c>
      <c r="XC8" s="9" t="s">
        <v>2933</v>
      </c>
      <c r="XD8" s="9" t="s">
        <v>2930</v>
      </c>
      <c r="XE8" s="9" t="s">
        <v>2931</v>
      </c>
      <c r="XF8" s="9" t="s">
        <v>2932</v>
      </c>
      <c r="XG8" s="9" t="s">
        <v>2933</v>
      </c>
      <c r="XH8" s="9" t="s">
        <v>2930</v>
      </c>
      <c r="XI8" s="9" t="s">
        <v>2931</v>
      </c>
      <c r="XJ8" s="9" t="s">
        <v>2932</v>
      </c>
      <c r="XK8" s="9" t="s">
        <v>2933</v>
      </c>
      <c r="XL8" s="9" t="s">
        <v>2930</v>
      </c>
      <c r="XM8" s="9" t="s">
        <v>2931</v>
      </c>
      <c r="XN8" s="9" t="s">
        <v>2932</v>
      </c>
      <c r="XO8" s="9" t="s">
        <v>2933</v>
      </c>
      <c r="XP8" s="9" t="s">
        <v>2930</v>
      </c>
      <c r="XQ8" s="9" t="s">
        <v>2931</v>
      </c>
      <c r="XR8" s="9" t="s">
        <v>2932</v>
      </c>
      <c r="XS8" s="9" t="s">
        <v>2933</v>
      </c>
      <c r="XT8" s="9" t="s">
        <v>2930</v>
      </c>
      <c r="XU8" s="9" t="s">
        <v>2931</v>
      </c>
      <c r="XV8" s="9" t="s">
        <v>2932</v>
      </c>
      <c r="XW8" s="9" t="s">
        <v>2933</v>
      </c>
      <c r="XX8" s="9" t="s">
        <v>2930</v>
      </c>
      <c r="XY8" s="9" t="s">
        <v>2931</v>
      </c>
      <c r="XZ8" s="9" t="s">
        <v>2932</v>
      </c>
      <c r="YA8" s="9" t="s">
        <v>2933</v>
      </c>
      <c r="YB8" s="9" t="s">
        <v>2930</v>
      </c>
      <c r="YC8" s="9" t="s">
        <v>2931</v>
      </c>
      <c r="YD8" s="9" t="s">
        <v>2932</v>
      </c>
      <c r="YE8" s="9" t="s">
        <v>2933</v>
      </c>
      <c r="YF8" s="9" t="s">
        <v>2930</v>
      </c>
      <c r="YG8" s="9" t="s">
        <v>2931</v>
      </c>
      <c r="YH8" s="9" t="s">
        <v>2932</v>
      </c>
      <c r="YI8" s="9" t="s">
        <v>2933</v>
      </c>
      <c r="YJ8" s="9" t="s">
        <v>2930</v>
      </c>
      <c r="YK8" s="9" t="s">
        <v>2931</v>
      </c>
      <c r="YL8" s="9" t="s">
        <v>2932</v>
      </c>
      <c r="YM8" s="9" t="s">
        <v>2933</v>
      </c>
      <c r="YN8" s="9" t="s">
        <v>2930</v>
      </c>
      <c r="YO8" s="9" t="s">
        <v>2931</v>
      </c>
      <c r="YP8" s="9" t="s">
        <v>2932</v>
      </c>
      <c r="YQ8" s="9" t="s">
        <v>2933</v>
      </c>
      <c r="YR8" s="9" t="s">
        <v>2930</v>
      </c>
      <c r="YS8" s="9" t="s">
        <v>2931</v>
      </c>
      <c r="YT8" s="9" t="s">
        <v>2932</v>
      </c>
      <c r="YU8" s="9" t="s">
        <v>2933</v>
      </c>
    </row>
    <row r="9" spans="1:671" ht="24" customHeight="1" x14ac:dyDescent="0.25">
      <c r="A9" s="1"/>
      <c r="B9" s="13" t="s">
        <v>53</v>
      </c>
      <c r="C9" s="13" t="s">
        <v>826</v>
      </c>
      <c r="D9" s="14">
        <v>202.8</v>
      </c>
      <c r="E9" s="14">
        <v>203.40136000000001</v>
      </c>
      <c r="F9" s="14">
        <v>203.40136000000001</v>
      </c>
      <c r="G9" s="14">
        <v>-0.60136000000000001</v>
      </c>
      <c r="H9" s="14">
        <v>644.9</v>
      </c>
      <c r="I9" s="14">
        <v>650</v>
      </c>
      <c r="J9" s="14">
        <v>650</v>
      </c>
      <c r="K9" s="14">
        <v>-5.0999999999999996</v>
      </c>
      <c r="L9" s="14">
        <v>212.8</v>
      </c>
      <c r="M9" s="14">
        <v>211.66204999999999</v>
      </c>
      <c r="N9" s="14">
        <v>211.66204999999999</v>
      </c>
      <c r="O9" s="14">
        <v>1.13795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90.2</v>
      </c>
      <c r="Y9" s="14">
        <v>91.867829999999998</v>
      </c>
      <c r="Z9" s="14">
        <v>91.867829999999998</v>
      </c>
      <c r="AA9" s="14">
        <v>-1.6678299999999999</v>
      </c>
      <c r="AB9" s="14">
        <v>217.7</v>
      </c>
      <c r="AC9" s="14">
        <v>217.86799999999999</v>
      </c>
      <c r="AD9" s="14">
        <v>225</v>
      </c>
      <c r="AE9" s="14">
        <v>-7.3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178.7</v>
      </c>
      <c r="AO9" s="14">
        <v>116.14382000000001</v>
      </c>
      <c r="AP9" s="14">
        <v>133.08359999999999</v>
      </c>
      <c r="AQ9" s="14">
        <v>45.616399999999999</v>
      </c>
      <c r="AR9" s="14">
        <v>199.9</v>
      </c>
      <c r="AS9" s="14">
        <v>116.14382000000001</v>
      </c>
      <c r="AT9" s="14">
        <v>133.08359999999999</v>
      </c>
      <c r="AU9" s="14">
        <v>66.816400000000002</v>
      </c>
      <c r="AV9" s="14"/>
      <c r="AW9" s="14"/>
      <c r="AX9" s="14"/>
      <c r="AY9" s="14">
        <v>0</v>
      </c>
      <c r="AZ9" s="14">
        <v>192.4</v>
      </c>
      <c r="BA9" s="14">
        <v>116.4926</v>
      </c>
      <c r="BB9" s="14">
        <v>133.48325</v>
      </c>
      <c r="BC9" s="14">
        <v>58.91675</v>
      </c>
      <c r="BD9" s="14">
        <v>206.2</v>
      </c>
      <c r="BE9" s="14">
        <v>207.24285</v>
      </c>
      <c r="BF9" s="14">
        <v>207.24285</v>
      </c>
      <c r="BG9" s="14">
        <v>-1.0428500000000001</v>
      </c>
      <c r="BH9" s="14">
        <v>108.3</v>
      </c>
      <c r="BI9" s="14">
        <v>103.93259999999999</v>
      </c>
      <c r="BJ9" s="14">
        <v>103.93259999999999</v>
      </c>
      <c r="BK9" s="14">
        <v>4.3673999999999999</v>
      </c>
      <c r="BL9" s="14">
        <v>547.1</v>
      </c>
      <c r="BM9" s="14">
        <v>566.08941000000004</v>
      </c>
      <c r="BN9" s="14">
        <v>566.08941000000004</v>
      </c>
      <c r="BO9" s="14">
        <v>-18.989409999999999</v>
      </c>
      <c r="BP9" s="14">
        <v>10.1</v>
      </c>
      <c r="BQ9" s="14">
        <v>10.52094</v>
      </c>
      <c r="BR9" s="14">
        <v>10.52094</v>
      </c>
      <c r="BS9" s="14">
        <v>-0.42093999999999998</v>
      </c>
      <c r="BT9" s="14">
        <v>0</v>
      </c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161.5</v>
      </c>
      <c r="CG9" s="14">
        <v>164.06706</v>
      </c>
      <c r="CH9" s="14">
        <v>164.06706</v>
      </c>
      <c r="CI9" s="14">
        <v>-2.5670600000000001</v>
      </c>
      <c r="CJ9" s="14">
        <v>7.5</v>
      </c>
      <c r="CK9" s="14">
        <v>7.3187899999999999</v>
      </c>
      <c r="CL9" s="14">
        <v>7.3187899999999999</v>
      </c>
      <c r="CM9" s="14">
        <v>0.18121000000000001</v>
      </c>
      <c r="CN9" s="14">
        <v>4.4000000000000004</v>
      </c>
      <c r="CO9" s="14">
        <v>3.9300199999999998</v>
      </c>
      <c r="CP9" s="14">
        <v>3.9300199999999998</v>
      </c>
      <c r="CQ9" s="14">
        <v>0.46998000000000001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/>
      <c r="DA9" s="14"/>
      <c r="DB9" s="14"/>
      <c r="DC9" s="14">
        <v>0</v>
      </c>
      <c r="DD9" s="14">
        <v>75.3</v>
      </c>
      <c r="DE9" s="14">
        <v>80.822289999999995</v>
      </c>
      <c r="DF9" s="14">
        <v>80.822149999999993</v>
      </c>
      <c r="DG9" s="14">
        <v>-5.5221499999999999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0</v>
      </c>
      <c r="DU9" s="14"/>
      <c r="DV9" s="14"/>
      <c r="DW9" s="14">
        <v>0</v>
      </c>
      <c r="DX9" s="14">
        <v>110.5</v>
      </c>
      <c r="DY9" s="14">
        <v>112.46647</v>
      </c>
      <c r="DZ9" s="14">
        <v>112.46647</v>
      </c>
      <c r="EA9" s="14">
        <v>-1.9664699999999999</v>
      </c>
      <c r="EB9" s="14">
        <v>140</v>
      </c>
      <c r="EC9" s="14">
        <v>155.44524000000001</v>
      </c>
      <c r="ED9" s="14">
        <v>159.78646000000001</v>
      </c>
      <c r="EE9" s="14">
        <v>-19.786460000000002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449.1</v>
      </c>
      <c r="EW9" s="14">
        <v>449.28086000000002</v>
      </c>
      <c r="EX9" s="14">
        <v>449.28084999999999</v>
      </c>
      <c r="EY9" s="14">
        <v>-0.18085000000000001</v>
      </c>
      <c r="EZ9" s="14">
        <v>81.099999999999994</v>
      </c>
      <c r="FA9" s="14">
        <v>81.635570000000001</v>
      </c>
      <c r="FB9" s="14">
        <v>81.635570000000001</v>
      </c>
      <c r="FC9" s="14">
        <v>-0.53556999999999999</v>
      </c>
      <c r="FD9" s="14">
        <v>124.4</v>
      </c>
      <c r="FE9" s="14">
        <v>149.98721</v>
      </c>
      <c r="FF9" s="14">
        <v>149.98721</v>
      </c>
      <c r="FG9" s="14">
        <v>-25.587209999999999</v>
      </c>
      <c r="FH9" s="14">
        <v>40.700000000000003</v>
      </c>
      <c r="FI9" s="14">
        <v>41.89893</v>
      </c>
      <c r="FJ9" s="14">
        <v>41.89893</v>
      </c>
      <c r="FK9" s="14">
        <v>-1.1989300000000001</v>
      </c>
      <c r="FL9" s="14">
        <v>18.600000000000001</v>
      </c>
      <c r="FM9" s="14">
        <v>19.21088</v>
      </c>
      <c r="FN9" s="14">
        <v>19.21088</v>
      </c>
      <c r="FO9" s="14">
        <v>-0.61087999999999998</v>
      </c>
      <c r="FP9" s="14">
        <v>19.3</v>
      </c>
      <c r="FQ9" s="14">
        <v>18.65889</v>
      </c>
      <c r="FR9" s="14">
        <v>18.65889</v>
      </c>
      <c r="FS9" s="14">
        <v>0.64110999999999996</v>
      </c>
      <c r="FT9" s="14">
        <v>89.6</v>
      </c>
      <c r="FU9" s="14">
        <v>87.773570000000007</v>
      </c>
      <c r="FV9" s="14">
        <v>87.773570000000007</v>
      </c>
      <c r="FW9" s="14">
        <v>1.82643</v>
      </c>
      <c r="FX9" s="14">
        <v>170.2</v>
      </c>
      <c r="FY9" s="14">
        <v>174.42857000000001</v>
      </c>
      <c r="FZ9" s="14">
        <v>174.42857000000001</v>
      </c>
      <c r="GA9" s="14">
        <v>-4.2285700000000004</v>
      </c>
      <c r="GB9" s="14">
        <v>170.1</v>
      </c>
      <c r="GC9" s="14">
        <v>174.42857000000001</v>
      </c>
      <c r="GD9" s="14">
        <v>174.42857000000001</v>
      </c>
      <c r="GE9" s="14">
        <v>-4.32857</v>
      </c>
      <c r="GF9" s="14">
        <v>176.2</v>
      </c>
      <c r="GG9" s="14">
        <v>174.95238000000001</v>
      </c>
      <c r="GH9" s="14">
        <v>174.95238000000001</v>
      </c>
      <c r="GI9" s="14">
        <v>1.24762</v>
      </c>
      <c r="GJ9" s="14">
        <v>107</v>
      </c>
      <c r="GK9" s="14">
        <v>110.48202000000001</v>
      </c>
      <c r="GL9" s="14">
        <v>110.48202000000001</v>
      </c>
      <c r="GM9" s="14">
        <v>-3.4820199999999999</v>
      </c>
      <c r="GN9" s="14">
        <v>44.3</v>
      </c>
      <c r="GO9" s="14">
        <v>47.082599999999999</v>
      </c>
      <c r="GP9" s="14">
        <v>47.082599999999999</v>
      </c>
      <c r="GQ9" s="14">
        <v>-2.7826</v>
      </c>
      <c r="GR9" s="14">
        <v>32.200000000000003</v>
      </c>
      <c r="GS9" s="14">
        <v>38.272109999999998</v>
      </c>
      <c r="GT9" s="14">
        <v>38.272109999999998</v>
      </c>
      <c r="GU9" s="14">
        <v>-6.0721100000000003</v>
      </c>
      <c r="GV9" s="14">
        <v>3.8</v>
      </c>
      <c r="GW9" s="14"/>
      <c r="GX9" s="14"/>
      <c r="GY9" s="14">
        <v>3.8</v>
      </c>
      <c r="GZ9" s="14">
        <v>30.8</v>
      </c>
      <c r="HA9" s="14">
        <v>29.190480000000001</v>
      </c>
      <c r="HB9" s="14">
        <v>29.190480000000001</v>
      </c>
      <c r="HC9" s="14">
        <v>1.6095200000000001</v>
      </c>
      <c r="HD9" s="14">
        <v>114</v>
      </c>
      <c r="HE9" s="14">
        <v>145.68424999999999</v>
      </c>
      <c r="HF9" s="14">
        <v>144.79589000000001</v>
      </c>
      <c r="HG9" s="14">
        <v>-30.79589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51.5</v>
      </c>
      <c r="HQ9" s="14">
        <v>74.91534</v>
      </c>
      <c r="HR9" s="14">
        <v>50.814700000000002</v>
      </c>
      <c r="HS9" s="14">
        <v>0.68530000000000002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>
        <v>44</v>
      </c>
      <c r="IC9" s="14">
        <v>45.555999999999997</v>
      </c>
      <c r="ID9" s="14">
        <v>45.555999999999997</v>
      </c>
      <c r="IE9" s="14">
        <v>-1.556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84.2</v>
      </c>
      <c r="IS9" s="14">
        <v>88.73603</v>
      </c>
      <c r="IT9" s="14">
        <v>88.73603</v>
      </c>
      <c r="IU9" s="14">
        <v>-4.5360300000000002</v>
      </c>
      <c r="IV9" s="14">
        <v>160.1</v>
      </c>
      <c r="IW9" s="14">
        <v>164.82799</v>
      </c>
      <c r="IX9" s="14">
        <v>164.82799</v>
      </c>
      <c r="IY9" s="14">
        <v>-4.7279900000000001</v>
      </c>
      <c r="IZ9" s="14">
        <v>161.4</v>
      </c>
      <c r="JA9" s="14">
        <v>164.82799</v>
      </c>
      <c r="JB9" s="14">
        <v>164.82799</v>
      </c>
      <c r="JC9" s="14">
        <v>-3.4279899999999999</v>
      </c>
      <c r="JD9" s="14">
        <v>161.30000000000001</v>
      </c>
      <c r="JE9" s="14">
        <v>164.82799</v>
      </c>
      <c r="JF9" s="14">
        <v>164.82799</v>
      </c>
      <c r="JG9" s="14">
        <v>-3.52799</v>
      </c>
      <c r="JH9" s="14">
        <v>249.1</v>
      </c>
      <c r="JI9" s="14">
        <v>247.98445000000001</v>
      </c>
      <c r="JJ9" s="14">
        <v>247.98445000000001</v>
      </c>
      <c r="JK9" s="14">
        <v>1.11555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2.9</v>
      </c>
      <c r="KS9" s="14">
        <v>3.7686299999999999</v>
      </c>
      <c r="KT9" s="14">
        <v>3.7686299999999999</v>
      </c>
      <c r="KU9" s="14">
        <v>-0.86863000000000001</v>
      </c>
      <c r="KV9" s="14">
        <v>126.8</v>
      </c>
      <c r="KW9" s="14">
        <v>229.45296999999999</v>
      </c>
      <c r="KX9" s="14">
        <v>225.11175</v>
      </c>
      <c r="KY9" s="14">
        <v>-98.311750000000004</v>
      </c>
      <c r="KZ9" s="14">
        <v>102.6</v>
      </c>
      <c r="LA9" s="14">
        <v>123.87406</v>
      </c>
      <c r="LB9" s="14">
        <v>123.87417000000001</v>
      </c>
      <c r="LC9" s="14">
        <v>-21.274170000000002</v>
      </c>
      <c r="LD9" s="14"/>
      <c r="LE9" s="14"/>
      <c r="LF9" s="14"/>
      <c r="LG9" s="14">
        <v>0</v>
      </c>
      <c r="LH9" s="14">
        <v>78.400000000000006</v>
      </c>
      <c r="LI9" s="14">
        <v>78.567999999999998</v>
      </c>
      <c r="LJ9" s="14">
        <v>78.567999999999998</v>
      </c>
      <c r="LK9" s="14">
        <v>-0.16800000000000001</v>
      </c>
      <c r="LL9" s="14">
        <v>29.9</v>
      </c>
      <c r="LM9" s="14">
        <v>29.980560000000001</v>
      </c>
      <c r="LN9" s="14">
        <v>29.980560000000001</v>
      </c>
      <c r="LO9" s="14">
        <v>-8.0560000000000007E-2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85.5</v>
      </c>
      <c r="MC9" s="14"/>
      <c r="MD9" s="14"/>
      <c r="ME9" s="14">
        <v>85.5</v>
      </c>
      <c r="MF9" s="14">
        <v>0</v>
      </c>
      <c r="MG9" s="14"/>
      <c r="MH9" s="14"/>
      <c r="MI9" s="14">
        <v>0</v>
      </c>
      <c r="MJ9" s="14">
        <v>44.5</v>
      </c>
      <c r="MK9" s="14"/>
      <c r="ML9" s="14"/>
      <c r="MM9" s="14">
        <v>44.5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>
        <v>0</v>
      </c>
      <c r="NM9" s="14"/>
      <c r="NN9" s="14"/>
      <c r="NO9" s="14">
        <v>0</v>
      </c>
      <c r="NP9" s="14"/>
      <c r="NQ9" s="14">
        <v>6.23726</v>
      </c>
      <c r="NR9" s="14">
        <v>6.23726</v>
      </c>
      <c r="NS9" s="14">
        <v>-6.23726</v>
      </c>
      <c r="NT9" s="14">
        <v>6.7</v>
      </c>
      <c r="NU9" s="14">
        <v>6.5434700000000001</v>
      </c>
      <c r="NV9" s="14">
        <v>6.5434700000000001</v>
      </c>
      <c r="NW9" s="14">
        <v>0.15653</v>
      </c>
      <c r="NX9" s="14">
        <v>20</v>
      </c>
      <c r="NY9" s="14">
        <v>19.241980000000002</v>
      </c>
      <c r="NZ9" s="14">
        <v>19.241980000000002</v>
      </c>
      <c r="OA9" s="14">
        <v>0.75802000000000003</v>
      </c>
      <c r="OB9" s="14">
        <v>0</v>
      </c>
      <c r="OC9" s="14"/>
      <c r="OD9" s="14"/>
      <c r="OE9" s="14">
        <v>0</v>
      </c>
      <c r="OF9" s="14">
        <v>84.6</v>
      </c>
      <c r="OG9" s="14">
        <v>62.2438</v>
      </c>
      <c r="OH9" s="14">
        <v>62.2438</v>
      </c>
      <c r="OI9" s="14">
        <v>22.356200000000001</v>
      </c>
      <c r="OJ9" s="14">
        <v>0</v>
      </c>
      <c r="OK9" s="14"/>
      <c r="OL9" s="14"/>
      <c r="OM9" s="14">
        <v>0</v>
      </c>
      <c r="ON9" s="14">
        <v>2.5</v>
      </c>
      <c r="OO9" s="14">
        <v>1.3243</v>
      </c>
      <c r="OP9" s="14">
        <v>1.3243</v>
      </c>
      <c r="OQ9" s="14">
        <v>1.1757</v>
      </c>
      <c r="OR9" s="14"/>
      <c r="OS9" s="14"/>
      <c r="OT9" s="14"/>
      <c r="OU9" s="14">
        <v>0</v>
      </c>
      <c r="OV9" s="14">
        <v>20.399999999999999</v>
      </c>
      <c r="OW9" s="14">
        <v>20.456230000000001</v>
      </c>
      <c r="OX9" s="14">
        <v>20.456230000000001</v>
      </c>
      <c r="OY9" s="14">
        <v>-5.6230000000000002E-2</v>
      </c>
      <c r="OZ9" s="14">
        <v>9.9</v>
      </c>
      <c r="PA9" s="14">
        <v>9.9830000000000005</v>
      </c>
      <c r="PB9" s="14">
        <v>9.9830000000000005</v>
      </c>
      <c r="PC9" s="14">
        <v>-8.3000000000000004E-2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0.9</v>
      </c>
      <c r="PQ9" s="14">
        <v>1.69</v>
      </c>
      <c r="PR9" s="14">
        <v>1.69</v>
      </c>
      <c r="PS9" s="14">
        <v>-0.79</v>
      </c>
      <c r="PT9" s="14">
        <v>3.5</v>
      </c>
      <c r="PU9" s="14">
        <v>3.35</v>
      </c>
      <c r="PV9" s="14">
        <v>3.35</v>
      </c>
      <c r="PW9" s="14">
        <v>0.15</v>
      </c>
      <c r="PX9" s="14">
        <v>5.0999999999999996</v>
      </c>
      <c r="PY9" s="14">
        <v>5</v>
      </c>
      <c r="PZ9" s="14">
        <v>5</v>
      </c>
      <c r="QA9" s="14">
        <v>0.1</v>
      </c>
      <c r="QB9" s="14">
        <v>20.6</v>
      </c>
      <c r="QC9" s="14">
        <v>20.422219999999999</v>
      </c>
      <c r="QD9" s="14">
        <v>20.422219999999999</v>
      </c>
      <c r="QE9" s="14">
        <v>0.17777999999999999</v>
      </c>
      <c r="QF9" s="14">
        <v>18.5</v>
      </c>
      <c r="QG9" s="14">
        <v>19.436350000000001</v>
      </c>
      <c r="QH9" s="14">
        <v>19.436350000000001</v>
      </c>
      <c r="QI9" s="14">
        <v>-0.93635000000000002</v>
      </c>
      <c r="QJ9" s="14">
        <v>16.600000000000001</v>
      </c>
      <c r="QK9" s="14">
        <v>15.54908</v>
      </c>
      <c r="QL9" s="14">
        <v>15.54908</v>
      </c>
      <c r="QM9" s="14">
        <v>1.0509200000000001</v>
      </c>
      <c r="QN9" s="14">
        <v>3.5</v>
      </c>
      <c r="QO9" s="14">
        <v>3.5</v>
      </c>
      <c r="QP9" s="14">
        <v>3.5</v>
      </c>
      <c r="QQ9" s="14">
        <v>0</v>
      </c>
      <c r="QR9" s="14">
        <v>18.5</v>
      </c>
      <c r="QS9" s="14">
        <v>17.881440000000001</v>
      </c>
      <c r="QT9" s="14">
        <v>17.881440000000001</v>
      </c>
      <c r="QU9" s="14">
        <v>0.61856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13.4</v>
      </c>
      <c r="RE9" s="14">
        <v>18.1267</v>
      </c>
      <c r="RF9" s="14">
        <v>18.1267</v>
      </c>
      <c r="RG9" s="14">
        <v>-4.7267000000000001</v>
      </c>
      <c r="RH9" s="14">
        <v>19</v>
      </c>
      <c r="RI9" s="14">
        <v>43.8</v>
      </c>
      <c r="RJ9" s="14">
        <v>47.468899999999998</v>
      </c>
      <c r="RK9" s="14">
        <v>-28.468900000000001</v>
      </c>
      <c r="RL9" s="14">
        <v>0</v>
      </c>
      <c r="RM9" s="14"/>
      <c r="RN9" s="14"/>
      <c r="RO9" s="14">
        <v>0</v>
      </c>
      <c r="RP9" s="14">
        <v>3.5</v>
      </c>
      <c r="RQ9" s="14">
        <v>3.5</v>
      </c>
      <c r="RR9" s="14">
        <v>3.5</v>
      </c>
      <c r="RS9" s="14">
        <v>0</v>
      </c>
      <c r="RT9" s="14">
        <v>20.100000000000001</v>
      </c>
      <c r="RU9" s="14">
        <v>19.792000000000002</v>
      </c>
      <c r="RV9" s="14">
        <v>19.792000000000002</v>
      </c>
      <c r="RW9" s="14">
        <v>0.308</v>
      </c>
      <c r="RX9" s="14">
        <v>2.9</v>
      </c>
      <c r="RY9" s="14">
        <v>2.88</v>
      </c>
      <c r="RZ9" s="14">
        <v>2.88</v>
      </c>
      <c r="SA9" s="14">
        <v>0.02</v>
      </c>
      <c r="SB9" s="14">
        <v>0</v>
      </c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19.7</v>
      </c>
      <c r="SK9" s="14">
        <v>19.1448</v>
      </c>
      <c r="SL9" s="14">
        <v>19.1448</v>
      </c>
      <c r="SM9" s="14">
        <v>0.55520000000000003</v>
      </c>
      <c r="SN9" s="14">
        <v>8.4</v>
      </c>
      <c r="SO9" s="14">
        <v>8.1999999999999993</v>
      </c>
      <c r="SP9" s="14">
        <v>8.1999999999999993</v>
      </c>
      <c r="SQ9" s="14">
        <v>0.2</v>
      </c>
      <c r="SR9" s="14">
        <v>19.899999999999999</v>
      </c>
      <c r="SS9" s="14">
        <v>15.54908</v>
      </c>
      <c r="ST9" s="14">
        <v>15.54908</v>
      </c>
      <c r="SU9" s="14">
        <v>4.3509200000000003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2.5</v>
      </c>
      <c r="TA9" s="14">
        <v>5.9954000000000001</v>
      </c>
      <c r="TB9" s="14">
        <v>5.9954000000000001</v>
      </c>
      <c r="TC9" s="14">
        <v>-3.4954000000000001</v>
      </c>
      <c r="TD9" s="14">
        <v>11.7</v>
      </c>
      <c r="TE9" s="14">
        <v>6.2</v>
      </c>
      <c r="TF9" s="14">
        <v>22.217700000000001</v>
      </c>
      <c r="TG9" s="14">
        <v>-10.5177</v>
      </c>
      <c r="TH9" s="14">
        <v>0</v>
      </c>
      <c r="TI9" s="14"/>
      <c r="TJ9" s="14"/>
      <c r="TK9" s="14">
        <v>0</v>
      </c>
      <c r="TL9" s="14">
        <v>15.6</v>
      </c>
      <c r="TM9" s="14">
        <v>37.710299999999997</v>
      </c>
      <c r="TN9" s="14">
        <v>37.710299999999997</v>
      </c>
      <c r="TO9" s="14">
        <v>-22.110299999999999</v>
      </c>
      <c r="TP9" s="14">
        <v>44.6</v>
      </c>
      <c r="TQ9" s="14">
        <v>63.030299999999997</v>
      </c>
      <c r="TR9" s="14">
        <v>63.030299999999997</v>
      </c>
      <c r="TS9" s="14">
        <v>-18.430299999999999</v>
      </c>
      <c r="TT9" s="14">
        <v>0.7</v>
      </c>
      <c r="TU9" s="14">
        <v>3.0457999999999998</v>
      </c>
      <c r="TV9" s="14">
        <v>3.0457999999999998</v>
      </c>
      <c r="TW9" s="14">
        <v>-2.3458000000000001</v>
      </c>
      <c r="TX9" s="14">
        <v>0</v>
      </c>
      <c r="TY9" s="14">
        <v>1.4837</v>
      </c>
      <c r="TZ9" s="14">
        <v>1.4837</v>
      </c>
      <c r="UA9" s="14">
        <v>-1.4837</v>
      </c>
      <c r="UB9" s="14">
        <v>0</v>
      </c>
      <c r="UC9" s="14"/>
      <c r="UD9" s="14"/>
      <c r="UE9" s="14">
        <v>0</v>
      </c>
      <c r="UF9" s="14">
        <v>20.9</v>
      </c>
      <c r="UG9" s="14">
        <v>20.408159999999999</v>
      </c>
      <c r="UH9" s="14">
        <v>20.408159999999999</v>
      </c>
      <c r="UI9" s="14">
        <v>0.49184</v>
      </c>
      <c r="UJ9" s="14">
        <v>8.1</v>
      </c>
      <c r="UK9" s="14">
        <v>7.6</v>
      </c>
      <c r="UL9" s="14">
        <v>7.6</v>
      </c>
      <c r="UM9" s="14">
        <v>0.5</v>
      </c>
      <c r="UN9" s="14">
        <v>7.7</v>
      </c>
      <c r="UO9" s="14">
        <v>7.2</v>
      </c>
      <c r="UP9" s="14">
        <v>7.2</v>
      </c>
      <c r="UQ9" s="14">
        <v>0.5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2.8</v>
      </c>
      <c r="VE9" s="14">
        <v>1.4487000000000001</v>
      </c>
      <c r="VF9" s="14">
        <v>1.4487000000000001</v>
      </c>
      <c r="VG9" s="14">
        <v>1.3512999999999999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0</v>
      </c>
      <c r="VY9" s="14">
        <v>11.9</v>
      </c>
      <c r="VZ9" s="14">
        <v>29</v>
      </c>
      <c r="WA9" s="14">
        <v>-29</v>
      </c>
      <c r="WB9" s="14">
        <v>0</v>
      </c>
      <c r="WC9" s="14">
        <v>23</v>
      </c>
      <c r="WD9" s="14">
        <v>23</v>
      </c>
      <c r="WE9" s="14">
        <v>-23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2.4</v>
      </c>
      <c r="WS9" s="14">
        <v>2.4</v>
      </c>
      <c r="WT9" s="14">
        <v>2.4</v>
      </c>
      <c r="WU9" s="14">
        <v>0</v>
      </c>
      <c r="WV9" s="14">
        <v>2.6</v>
      </c>
      <c r="WW9" s="14">
        <v>2.8</v>
      </c>
      <c r="WX9" s="14">
        <v>2.8</v>
      </c>
      <c r="WY9" s="14">
        <v>-0.2</v>
      </c>
      <c r="WZ9" s="14">
        <v>0</v>
      </c>
      <c r="XA9" s="14"/>
      <c r="XB9" s="14"/>
      <c r="XC9" s="14">
        <v>0</v>
      </c>
      <c r="XD9" s="14">
        <v>7.9</v>
      </c>
      <c r="XE9" s="14">
        <v>7.2</v>
      </c>
      <c r="XF9" s="14">
        <v>7.2</v>
      </c>
      <c r="XG9" s="14">
        <v>0.7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20</v>
      </c>
      <c r="XM9" s="14">
        <v>19.436350000000001</v>
      </c>
      <c r="XN9" s="14">
        <v>19.436350000000001</v>
      </c>
      <c r="XO9" s="14">
        <v>0.56364999999999998</v>
      </c>
      <c r="XP9" s="14">
        <v>9.6</v>
      </c>
      <c r="XQ9" s="14">
        <v>10</v>
      </c>
      <c r="XR9" s="14">
        <v>10</v>
      </c>
      <c r="XS9" s="14">
        <v>-0.4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8.1</v>
      </c>
      <c r="YK9" s="14">
        <v>7.89</v>
      </c>
      <c r="YL9" s="14">
        <v>7.89</v>
      </c>
      <c r="YM9" s="14">
        <v>0.21</v>
      </c>
      <c r="YN9" s="14"/>
      <c r="YO9" s="14"/>
      <c r="YP9" s="14"/>
      <c r="YQ9" s="14">
        <v>0</v>
      </c>
      <c r="YR9" s="14">
        <v>17.100000000000001</v>
      </c>
      <c r="YS9" s="14">
        <v>17</v>
      </c>
      <c r="YT9" s="14">
        <v>17</v>
      </c>
      <c r="YU9" s="14">
        <v>0.1</v>
      </c>
    </row>
    <row r="10" spans="1:671" ht="24" customHeight="1" x14ac:dyDescent="0.25">
      <c r="A10" s="1"/>
      <c r="B10" s="16" t="s">
        <v>53</v>
      </c>
      <c r="C10" s="16" t="s">
        <v>827</v>
      </c>
      <c r="D10" s="17">
        <v>204.6</v>
      </c>
      <c r="E10" s="17">
        <v>203.40136000000001</v>
      </c>
      <c r="F10" s="17">
        <v>203.40136000000001</v>
      </c>
      <c r="G10" s="17">
        <v>1.1986399999999999</v>
      </c>
      <c r="H10" s="17">
        <v>651.70000000000005</v>
      </c>
      <c r="I10" s="17">
        <v>650</v>
      </c>
      <c r="J10" s="17">
        <v>650</v>
      </c>
      <c r="K10" s="17">
        <v>1.7</v>
      </c>
      <c r="L10" s="17">
        <v>214.6</v>
      </c>
      <c r="M10" s="17">
        <v>211.66204999999999</v>
      </c>
      <c r="N10" s="17">
        <v>211.66204999999999</v>
      </c>
      <c r="O10" s="17">
        <v>2.9379499999999998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90.1</v>
      </c>
      <c r="Y10" s="17">
        <v>91.867829999999998</v>
      </c>
      <c r="Z10" s="17">
        <v>91.867829999999998</v>
      </c>
      <c r="AA10" s="17">
        <v>-1.76783</v>
      </c>
      <c r="AB10" s="17">
        <v>219.8</v>
      </c>
      <c r="AC10" s="17">
        <v>217.86799999999999</v>
      </c>
      <c r="AD10" s="17">
        <v>225</v>
      </c>
      <c r="AE10" s="17">
        <v>-5.2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143.9</v>
      </c>
      <c r="AO10" s="17">
        <v>109.89</v>
      </c>
      <c r="AP10" s="17">
        <v>118.98738</v>
      </c>
      <c r="AQ10" s="17">
        <v>24.91262</v>
      </c>
      <c r="AR10" s="17">
        <v>144.19999999999999</v>
      </c>
      <c r="AS10" s="17">
        <v>109.89</v>
      </c>
      <c r="AT10" s="17">
        <v>118.98738</v>
      </c>
      <c r="AU10" s="17">
        <v>25.212620000000001</v>
      </c>
      <c r="AV10" s="17"/>
      <c r="AW10" s="17"/>
      <c r="AX10" s="17"/>
      <c r="AY10" s="17">
        <v>0</v>
      </c>
      <c r="AZ10" s="17">
        <v>161.9</v>
      </c>
      <c r="BA10" s="17">
        <v>110.22</v>
      </c>
      <c r="BB10" s="17">
        <v>119.3447</v>
      </c>
      <c r="BC10" s="17">
        <v>42.555300000000003</v>
      </c>
      <c r="BD10" s="17">
        <v>205</v>
      </c>
      <c r="BE10" s="17">
        <v>207.24285</v>
      </c>
      <c r="BF10" s="17">
        <v>207.24285</v>
      </c>
      <c r="BG10" s="17">
        <v>-2.2428499999999998</v>
      </c>
      <c r="BH10" s="17">
        <v>108.4</v>
      </c>
      <c r="BI10" s="17">
        <v>103.93259999999999</v>
      </c>
      <c r="BJ10" s="17">
        <v>103.93259999999999</v>
      </c>
      <c r="BK10" s="17">
        <v>4.4673999999999996</v>
      </c>
      <c r="BL10" s="17">
        <v>557.29999999999995</v>
      </c>
      <c r="BM10" s="17">
        <v>566.08941000000004</v>
      </c>
      <c r="BN10" s="17">
        <v>566.08941000000004</v>
      </c>
      <c r="BO10" s="17">
        <v>-8.7894100000000002</v>
      </c>
      <c r="BP10" s="17">
        <v>10.199999999999999</v>
      </c>
      <c r="BQ10" s="17">
        <v>10.52094</v>
      </c>
      <c r="BR10" s="17">
        <v>10.52094</v>
      </c>
      <c r="BS10" s="17">
        <v>-0.32094</v>
      </c>
      <c r="BT10" s="17">
        <v>0</v>
      </c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167.7</v>
      </c>
      <c r="CG10" s="17">
        <v>164.06706</v>
      </c>
      <c r="CH10" s="17">
        <v>164.06706</v>
      </c>
      <c r="CI10" s="17">
        <v>3.6329400000000001</v>
      </c>
      <c r="CJ10" s="17">
        <v>7.8</v>
      </c>
      <c r="CK10" s="17">
        <v>7.3187899999999999</v>
      </c>
      <c r="CL10" s="17">
        <v>7.3187899999999999</v>
      </c>
      <c r="CM10" s="17">
        <v>0.48121000000000003</v>
      </c>
      <c r="CN10" s="17">
        <v>4.5</v>
      </c>
      <c r="CO10" s="17">
        <v>3.9300199999999998</v>
      </c>
      <c r="CP10" s="17">
        <v>3.9300199999999998</v>
      </c>
      <c r="CQ10" s="17">
        <v>0.56998000000000004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/>
      <c r="DA10" s="17"/>
      <c r="DB10" s="17"/>
      <c r="DC10" s="17">
        <v>0</v>
      </c>
      <c r="DD10" s="17">
        <v>50.2</v>
      </c>
      <c r="DE10" s="17">
        <v>80.821160000000006</v>
      </c>
      <c r="DF10" s="17">
        <v>80.822419999999994</v>
      </c>
      <c r="DG10" s="17">
        <v>-30.622420000000002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0</v>
      </c>
      <c r="DU10" s="17"/>
      <c r="DV10" s="17"/>
      <c r="DW10" s="17">
        <v>0</v>
      </c>
      <c r="DX10" s="17">
        <v>110.9</v>
      </c>
      <c r="DY10" s="17">
        <v>112.46647</v>
      </c>
      <c r="DZ10" s="17">
        <v>112.46647</v>
      </c>
      <c r="EA10" s="17">
        <v>-1.56647</v>
      </c>
      <c r="EB10" s="17">
        <v>190.9</v>
      </c>
      <c r="EC10" s="17">
        <v>155.44525999999999</v>
      </c>
      <c r="ED10" s="17">
        <v>159.78646000000001</v>
      </c>
      <c r="EE10" s="17">
        <v>31.11354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455.1</v>
      </c>
      <c r="EW10" s="17">
        <v>449.28086000000002</v>
      </c>
      <c r="EX10" s="17">
        <v>449.28084999999999</v>
      </c>
      <c r="EY10" s="17">
        <v>5.8191499999999996</v>
      </c>
      <c r="EZ10" s="17">
        <v>81.099999999999994</v>
      </c>
      <c r="FA10" s="17">
        <v>81.635570000000001</v>
      </c>
      <c r="FB10" s="17">
        <v>81.635570000000001</v>
      </c>
      <c r="FC10" s="17">
        <v>-0.53556999999999999</v>
      </c>
      <c r="FD10" s="17">
        <v>149.9</v>
      </c>
      <c r="FE10" s="17">
        <v>149.98721</v>
      </c>
      <c r="FF10" s="17">
        <v>149.98721</v>
      </c>
      <c r="FG10" s="17">
        <v>-8.7209999999999996E-2</v>
      </c>
      <c r="FH10" s="17">
        <v>41.3</v>
      </c>
      <c r="FI10" s="17">
        <v>41.89893</v>
      </c>
      <c r="FJ10" s="17">
        <v>41.89893</v>
      </c>
      <c r="FK10" s="17">
        <v>-0.59892999999999996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19.399999999999999</v>
      </c>
      <c r="FQ10" s="17">
        <v>18.65889</v>
      </c>
      <c r="FR10" s="17">
        <v>18.65889</v>
      </c>
      <c r="FS10" s="17">
        <v>0.74111000000000005</v>
      </c>
      <c r="FT10" s="17">
        <v>88.9</v>
      </c>
      <c r="FU10" s="17">
        <v>87.773570000000007</v>
      </c>
      <c r="FV10" s="17">
        <v>87.773570000000007</v>
      </c>
      <c r="FW10" s="17">
        <v>1.12643</v>
      </c>
      <c r="FX10" s="17">
        <v>173.2</v>
      </c>
      <c r="FY10" s="17">
        <v>174.42857000000001</v>
      </c>
      <c r="FZ10" s="17">
        <v>174.42857000000001</v>
      </c>
      <c r="GA10" s="17">
        <v>-1.2285699999999999</v>
      </c>
      <c r="GB10" s="17">
        <v>173.4</v>
      </c>
      <c r="GC10" s="17">
        <v>174.42857000000001</v>
      </c>
      <c r="GD10" s="17">
        <v>174.42857000000001</v>
      </c>
      <c r="GE10" s="17">
        <v>-1.02857</v>
      </c>
      <c r="GF10" s="17">
        <v>178.1</v>
      </c>
      <c r="GG10" s="17">
        <v>174.95238000000001</v>
      </c>
      <c r="GH10" s="17">
        <v>174.95238000000001</v>
      </c>
      <c r="GI10" s="17">
        <v>3.1476199999999999</v>
      </c>
      <c r="GJ10" s="17">
        <v>107.5</v>
      </c>
      <c r="GK10" s="17">
        <v>110.48202000000001</v>
      </c>
      <c r="GL10" s="17">
        <v>110.48202000000001</v>
      </c>
      <c r="GM10" s="17">
        <v>-2.9820199999999999</v>
      </c>
      <c r="GN10" s="17">
        <v>44.5</v>
      </c>
      <c r="GO10" s="17">
        <v>47.082599999999999</v>
      </c>
      <c r="GP10" s="17">
        <v>47.082599999999999</v>
      </c>
      <c r="GQ10" s="17">
        <v>-2.5825999999999998</v>
      </c>
      <c r="GR10" s="17">
        <v>38.799999999999997</v>
      </c>
      <c r="GS10" s="17">
        <v>38.272109999999998</v>
      </c>
      <c r="GT10" s="17">
        <v>38.272109999999998</v>
      </c>
      <c r="GU10" s="17">
        <v>0.52788999999999997</v>
      </c>
      <c r="GV10" s="17">
        <v>3.8</v>
      </c>
      <c r="GW10" s="17"/>
      <c r="GX10" s="17"/>
      <c r="GY10" s="17">
        <v>3.8</v>
      </c>
      <c r="GZ10" s="17">
        <v>14</v>
      </c>
      <c r="HA10" s="17">
        <v>29.190480000000001</v>
      </c>
      <c r="HB10" s="17">
        <v>29.190480000000001</v>
      </c>
      <c r="HC10" s="17">
        <v>-15.190480000000001</v>
      </c>
      <c r="HD10" s="17">
        <v>143.9</v>
      </c>
      <c r="HE10" s="17">
        <v>145.68424999999999</v>
      </c>
      <c r="HF10" s="17">
        <v>144.79589000000001</v>
      </c>
      <c r="HG10" s="17">
        <v>-0.89588999999999996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52.3</v>
      </c>
      <c r="HQ10" s="17">
        <v>50.814700000000002</v>
      </c>
      <c r="HR10" s="17">
        <v>50.814700000000002</v>
      </c>
      <c r="HS10" s="17">
        <v>1.4853000000000001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44.2</v>
      </c>
      <c r="IC10" s="17">
        <v>45.555999999999997</v>
      </c>
      <c r="ID10" s="17"/>
      <c r="IE10" s="17">
        <v>44.2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84.4</v>
      </c>
      <c r="IS10" s="17">
        <v>88.73603</v>
      </c>
      <c r="IT10" s="17">
        <v>88.73603</v>
      </c>
      <c r="IU10" s="17">
        <v>-4.3360300000000001</v>
      </c>
      <c r="IV10" s="17">
        <v>162.5</v>
      </c>
      <c r="IW10" s="17">
        <v>153.51916</v>
      </c>
      <c r="IX10" s="17">
        <v>164.82799</v>
      </c>
      <c r="IY10" s="17">
        <v>-2.3279899999999998</v>
      </c>
      <c r="IZ10" s="17">
        <v>162.1</v>
      </c>
      <c r="JA10" s="17">
        <v>153.51916</v>
      </c>
      <c r="JB10" s="17">
        <v>164.82799</v>
      </c>
      <c r="JC10" s="17">
        <v>-2.7279900000000001</v>
      </c>
      <c r="JD10" s="17">
        <v>162.19999999999999</v>
      </c>
      <c r="JE10" s="17">
        <v>153.51916</v>
      </c>
      <c r="JF10" s="17">
        <v>164.82799</v>
      </c>
      <c r="JG10" s="17">
        <v>-2.62799</v>
      </c>
      <c r="JH10" s="17">
        <v>251.3</v>
      </c>
      <c r="JI10" s="17">
        <v>230.97027</v>
      </c>
      <c r="JJ10" s="17">
        <v>247.98445000000001</v>
      </c>
      <c r="JK10" s="17">
        <v>3.31555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2.9</v>
      </c>
      <c r="KS10" s="17">
        <v>3.7686299999999999</v>
      </c>
      <c r="KT10" s="17">
        <v>3.7686299999999999</v>
      </c>
      <c r="KU10" s="17">
        <v>-0.86863000000000001</v>
      </c>
      <c r="KV10" s="17">
        <v>228.2</v>
      </c>
      <c r="KW10" s="17">
        <v>229.45294000000001</v>
      </c>
      <c r="KX10" s="17">
        <v>225.11175</v>
      </c>
      <c r="KY10" s="17">
        <v>3.0882499999999999</v>
      </c>
      <c r="KZ10" s="17">
        <v>122.7</v>
      </c>
      <c r="LA10" s="17">
        <v>123.87406</v>
      </c>
      <c r="LB10" s="17">
        <v>123.87417000000001</v>
      </c>
      <c r="LC10" s="17">
        <v>-1.1741699999999999</v>
      </c>
      <c r="LD10" s="17"/>
      <c r="LE10" s="17"/>
      <c r="LF10" s="17"/>
      <c r="LG10" s="17">
        <v>0</v>
      </c>
      <c r="LH10" s="17">
        <v>78.8</v>
      </c>
      <c r="LI10" s="17">
        <v>78.567999999999998</v>
      </c>
      <c r="LJ10" s="17">
        <v>78.567999999999998</v>
      </c>
      <c r="LK10" s="17">
        <v>0.23200000000000001</v>
      </c>
      <c r="LL10" s="17">
        <v>30.2</v>
      </c>
      <c r="LM10" s="17">
        <v>29.980560000000001</v>
      </c>
      <c r="LN10" s="17">
        <v>29.980560000000001</v>
      </c>
      <c r="LO10" s="17">
        <v>0.21944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0</v>
      </c>
      <c r="MC10" s="17"/>
      <c r="MD10" s="17"/>
      <c r="ME10" s="17">
        <v>0</v>
      </c>
      <c r="MF10" s="17">
        <v>0</v>
      </c>
      <c r="MG10" s="17"/>
      <c r="MH10" s="17"/>
      <c r="MI10" s="17">
        <v>0</v>
      </c>
      <c r="MJ10" s="17">
        <v>0</v>
      </c>
      <c r="MK10" s="17"/>
      <c r="ML10" s="17"/>
      <c r="MM10" s="17">
        <v>0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>
        <v>0</v>
      </c>
      <c r="NM10" s="17"/>
      <c r="NN10" s="17"/>
      <c r="NO10" s="17">
        <v>0</v>
      </c>
      <c r="NP10" s="17"/>
      <c r="NQ10" s="17">
        <v>6.23726</v>
      </c>
      <c r="NR10" s="17">
        <v>6.23726</v>
      </c>
      <c r="NS10" s="17">
        <v>-6.23726</v>
      </c>
      <c r="NT10" s="17">
        <v>6.7</v>
      </c>
      <c r="NU10" s="17">
        <v>6.5434700000000001</v>
      </c>
      <c r="NV10" s="17">
        <v>6.5434700000000001</v>
      </c>
      <c r="NW10" s="17">
        <v>0.15653</v>
      </c>
      <c r="NX10" s="17">
        <v>20.100000000000001</v>
      </c>
      <c r="NY10" s="17">
        <v>19.241980000000002</v>
      </c>
      <c r="NZ10" s="17">
        <v>19.241980000000002</v>
      </c>
      <c r="OA10" s="17">
        <v>0.85802</v>
      </c>
      <c r="OB10" s="17">
        <v>0</v>
      </c>
      <c r="OC10" s="17"/>
      <c r="OD10" s="17"/>
      <c r="OE10" s="17">
        <v>0</v>
      </c>
      <c r="OF10" s="17">
        <v>82</v>
      </c>
      <c r="OG10" s="17">
        <v>60.642800000000001</v>
      </c>
      <c r="OH10" s="17">
        <v>60.642800000000001</v>
      </c>
      <c r="OI10" s="17">
        <v>21.357199999999999</v>
      </c>
      <c r="OJ10" s="17">
        <v>0</v>
      </c>
      <c r="OK10" s="17"/>
      <c r="OL10" s="17"/>
      <c r="OM10" s="17">
        <v>0</v>
      </c>
      <c r="ON10" s="17">
        <v>1.3</v>
      </c>
      <c r="OO10" s="17">
        <v>1.546</v>
      </c>
      <c r="OP10" s="17">
        <v>1.546</v>
      </c>
      <c r="OQ10" s="17">
        <v>-0.246</v>
      </c>
      <c r="OR10" s="17"/>
      <c r="OS10" s="17"/>
      <c r="OT10" s="17"/>
      <c r="OU10" s="17">
        <v>0</v>
      </c>
      <c r="OV10" s="17">
        <v>20.399999999999999</v>
      </c>
      <c r="OW10" s="17">
        <v>20.456230000000001</v>
      </c>
      <c r="OX10" s="17">
        <v>20.456230000000001</v>
      </c>
      <c r="OY10" s="17">
        <v>-5.6230000000000002E-2</v>
      </c>
      <c r="OZ10" s="17">
        <v>9.9</v>
      </c>
      <c r="PA10" s="17">
        <v>9.9830000000000005</v>
      </c>
      <c r="PB10" s="17">
        <v>9.9830000000000005</v>
      </c>
      <c r="PC10" s="17">
        <v>-8.3000000000000004E-2</v>
      </c>
      <c r="PD10" s="17">
        <v>5.5</v>
      </c>
      <c r="PE10" s="17">
        <v>5.67</v>
      </c>
      <c r="PF10" s="17">
        <v>5.67</v>
      </c>
      <c r="PG10" s="17">
        <v>-0.17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0.9</v>
      </c>
      <c r="PQ10" s="17">
        <v>1.69</v>
      </c>
      <c r="PR10" s="17">
        <v>1.69</v>
      </c>
      <c r="PS10" s="17">
        <v>-0.79</v>
      </c>
      <c r="PT10" s="17">
        <v>3.5</v>
      </c>
      <c r="PU10" s="17">
        <v>3.35</v>
      </c>
      <c r="PV10" s="17">
        <v>3.35</v>
      </c>
      <c r="PW10" s="17">
        <v>0.15</v>
      </c>
      <c r="PX10" s="17">
        <v>5</v>
      </c>
      <c r="PY10" s="17">
        <v>5</v>
      </c>
      <c r="PZ10" s="17">
        <v>5</v>
      </c>
      <c r="QA10" s="17">
        <v>0</v>
      </c>
      <c r="QB10" s="17">
        <v>20.8</v>
      </c>
      <c r="QC10" s="17">
        <v>20.422219999999999</v>
      </c>
      <c r="QD10" s="17">
        <v>20.422219999999999</v>
      </c>
      <c r="QE10" s="17">
        <v>0.37778</v>
      </c>
      <c r="QF10" s="17">
        <v>18.7</v>
      </c>
      <c r="QG10" s="17">
        <v>19.436350000000001</v>
      </c>
      <c r="QH10" s="17">
        <v>19.436350000000001</v>
      </c>
      <c r="QI10" s="17">
        <v>-0.73634999999999995</v>
      </c>
      <c r="QJ10" s="17">
        <v>17.100000000000001</v>
      </c>
      <c r="QK10" s="17">
        <v>15.54908</v>
      </c>
      <c r="QL10" s="17">
        <v>15.54908</v>
      </c>
      <c r="QM10" s="17">
        <v>1.5509200000000001</v>
      </c>
      <c r="QN10" s="17">
        <v>3.5</v>
      </c>
      <c r="QO10" s="17">
        <v>3.5</v>
      </c>
      <c r="QP10" s="17">
        <v>3.5</v>
      </c>
      <c r="QQ10" s="17">
        <v>0</v>
      </c>
      <c r="QR10" s="17">
        <v>18.5</v>
      </c>
      <c r="QS10" s="17">
        <v>17.881440000000001</v>
      </c>
      <c r="QT10" s="17">
        <v>17.881440000000001</v>
      </c>
      <c r="QU10" s="17">
        <v>0.61856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20.100000000000001</v>
      </c>
      <c r="RE10" s="17">
        <v>17.303999999999998</v>
      </c>
      <c r="RF10" s="17">
        <v>17.303999999999998</v>
      </c>
      <c r="RG10" s="17">
        <v>2.7959999999999998</v>
      </c>
      <c r="RH10" s="17">
        <v>18.3</v>
      </c>
      <c r="RI10" s="17">
        <v>41</v>
      </c>
      <c r="RJ10" s="17">
        <v>45.031199999999998</v>
      </c>
      <c r="RK10" s="17">
        <v>-26.731200000000001</v>
      </c>
      <c r="RL10" s="17">
        <v>0</v>
      </c>
      <c r="RM10" s="17"/>
      <c r="RN10" s="17"/>
      <c r="RO10" s="17">
        <v>0</v>
      </c>
      <c r="RP10" s="17">
        <v>3.5</v>
      </c>
      <c r="RQ10" s="17">
        <v>3.5</v>
      </c>
      <c r="RR10" s="17">
        <v>3.5</v>
      </c>
      <c r="RS10" s="17">
        <v>0</v>
      </c>
      <c r="RT10" s="17">
        <v>20.100000000000001</v>
      </c>
      <c r="RU10" s="17">
        <v>19.792000000000002</v>
      </c>
      <c r="RV10" s="17">
        <v>19.792000000000002</v>
      </c>
      <c r="RW10" s="17">
        <v>0.308</v>
      </c>
      <c r="RX10" s="17">
        <v>2.8</v>
      </c>
      <c r="RY10" s="17">
        <v>2.84</v>
      </c>
      <c r="RZ10" s="17">
        <v>2.84</v>
      </c>
      <c r="SA10" s="17">
        <v>-0.04</v>
      </c>
      <c r="SB10" s="17">
        <v>0</v>
      </c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19.7</v>
      </c>
      <c r="SK10" s="17">
        <v>19.1448</v>
      </c>
      <c r="SL10" s="17">
        <v>19.1448</v>
      </c>
      <c r="SM10" s="17">
        <v>0.55520000000000003</v>
      </c>
      <c r="SN10" s="17">
        <v>8.1999999999999993</v>
      </c>
      <c r="SO10" s="17">
        <v>8.1999999999999993</v>
      </c>
      <c r="SP10" s="17">
        <v>8.1999999999999993</v>
      </c>
      <c r="SQ10" s="17">
        <v>0</v>
      </c>
      <c r="SR10" s="17">
        <v>20</v>
      </c>
      <c r="SS10" s="17">
        <v>15.54908</v>
      </c>
      <c r="ST10" s="17">
        <v>15.54908</v>
      </c>
      <c r="SU10" s="17">
        <v>4.45092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1.9</v>
      </c>
      <c r="TA10" s="17">
        <v>5.9413999999999998</v>
      </c>
      <c r="TB10" s="17">
        <v>5.9413999999999998</v>
      </c>
      <c r="TC10" s="17">
        <v>-4.0414000000000003</v>
      </c>
      <c r="TD10" s="17">
        <v>9.9</v>
      </c>
      <c r="TE10" s="17">
        <v>5.2</v>
      </c>
      <c r="TF10" s="17">
        <v>22.166399999999999</v>
      </c>
      <c r="TG10" s="17">
        <v>-12.266400000000001</v>
      </c>
      <c r="TH10" s="17">
        <v>0</v>
      </c>
      <c r="TI10" s="17"/>
      <c r="TJ10" s="17"/>
      <c r="TK10" s="17">
        <v>0</v>
      </c>
      <c r="TL10" s="17">
        <v>24.3</v>
      </c>
      <c r="TM10" s="17">
        <v>38.150599999999997</v>
      </c>
      <c r="TN10" s="17">
        <v>38.150599999999997</v>
      </c>
      <c r="TO10" s="17">
        <v>-13.8506</v>
      </c>
      <c r="TP10" s="17">
        <v>56.6</v>
      </c>
      <c r="TQ10" s="17">
        <v>61.840499999999999</v>
      </c>
      <c r="TR10" s="17">
        <v>61.840499999999999</v>
      </c>
      <c r="TS10" s="17">
        <v>-5.2404999999999999</v>
      </c>
      <c r="TT10" s="17">
        <v>1.3</v>
      </c>
      <c r="TU10" s="17">
        <v>3.3807</v>
      </c>
      <c r="TV10" s="17">
        <v>3.3807</v>
      </c>
      <c r="TW10" s="17">
        <v>-2.0807000000000002</v>
      </c>
      <c r="TX10" s="17">
        <v>0</v>
      </c>
      <c r="TY10" s="17">
        <v>1.3427</v>
      </c>
      <c r="TZ10" s="17">
        <v>1.3427</v>
      </c>
      <c r="UA10" s="17">
        <v>-1.3427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8.1</v>
      </c>
      <c r="UK10" s="17">
        <v>7.6</v>
      </c>
      <c r="UL10" s="17">
        <v>7.6</v>
      </c>
      <c r="UM10" s="17">
        <v>0.5</v>
      </c>
      <c r="UN10" s="17">
        <v>7.7</v>
      </c>
      <c r="UO10" s="17">
        <v>7.2</v>
      </c>
      <c r="UP10" s="17">
        <v>7.2</v>
      </c>
      <c r="UQ10" s="17">
        <v>0.5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1.5</v>
      </c>
      <c r="VE10" s="17">
        <v>1.5459000000000001</v>
      </c>
      <c r="VF10" s="17">
        <v>1.5459000000000001</v>
      </c>
      <c r="VG10" s="17">
        <v>-4.5900000000000003E-2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0</v>
      </c>
      <c r="VY10" s="17">
        <v>8.9</v>
      </c>
      <c r="VZ10" s="17">
        <v>23</v>
      </c>
      <c r="WA10" s="17">
        <v>-23</v>
      </c>
      <c r="WB10" s="17">
        <v>0</v>
      </c>
      <c r="WC10" s="17">
        <v>18</v>
      </c>
      <c r="WD10" s="17">
        <v>18</v>
      </c>
      <c r="WE10" s="17">
        <v>-18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2.4</v>
      </c>
      <c r="WS10" s="17">
        <v>2.4</v>
      </c>
      <c r="WT10" s="17">
        <v>2.4</v>
      </c>
      <c r="WU10" s="17">
        <v>0</v>
      </c>
      <c r="WV10" s="17">
        <v>2.6</v>
      </c>
      <c r="WW10" s="17">
        <v>2.8</v>
      </c>
      <c r="WX10" s="17">
        <v>2.8</v>
      </c>
      <c r="WY10" s="17">
        <v>-0.2</v>
      </c>
      <c r="WZ10" s="17">
        <v>0</v>
      </c>
      <c r="XA10" s="17"/>
      <c r="XB10" s="17"/>
      <c r="XC10" s="17">
        <v>0</v>
      </c>
      <c r="XD10" s="17">
        <v>7.9</v>
      </c>
      <c r="XE10" s="17">
        <v>7.2</v>
      </c>
      <c r="XF10" s="17">
        <v>7.2</v>
      </c>
      <c r="XG10" s="17">
        <v>0.7</v>
      </c>
      <c r="XH10" s="17">
        <v>20.100000000000001</v>
      </c>
      <c r="XI10" s="17">
        <v>19.436350000000001</v>
      </c>
      <c r="XJ10" s="17">
        <v>19.436350000000001</v>
      </c>
      <c r="XK10" s="17">
        <v>0.66364999999999996</v>
      </c>
      <c r="XL10" s="17">
        <v>20</v>
      </c>
      <c r="XM10" s="17">
        <v>19.436350000000001</v>
      </c>
      <c r="XN10" s="17">
        <v>19.436350000000001</v>
      </c>
      <c r="XO10" s="17">
        <v>0.56364999999999998</v>
      </c>
      <c r="XP10" s="17">
        <v>9.4</v>
      </c>
      <c r="XQ10" s="17">
        <v>10.8</v>
      </c>
      <c r="XR10" s="17">
        <v>10.8</v>
      </c>
      <c r="XS10" s="17">
        <v>-1.4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7.6</v>
      </c>
      <c r="YK10" s="17">
        <v>7.89</v>
      </c>
      <c r="YL10" s="17">
        <v>7.89</v>
      </c>
      <c r="YM10" s="17">
        <v>-0.28999999999999998</v>
      </c>
      <c r="YN10" s="17"/>
      <c r="YO10" s="17"/>
      <c r="YP10" s="17"/>
      <c r="YQ10" s="17">
        <v>0</v>
      </c>
      <c r="YR10" s="17">
        <v>17.7</v>
      </c>
      <c r="YS10" s="17">
        <v>17</v>
      </c>
      <c r="YT10" s="17">
        <v>17</v>
      </c>
      <c r="YU10" s="17">
        <v>0.7</v>
      </c>
    </row>
    <row r="11" spans="1:671" ht="24" customHeight="1" x14ac:dyDescent="0.25">
      <c r="A11" s="1"/>
      <c r="B11" s="16" t="s">
        <v>53</v>
      </c>
      <c r="C11" s="16" t="s">
        <v>828</v>
      </c>
      <c r="D11" s="17">
        <v>202.9</v>
      </c>
      <c r="E11" s="17">
        <v>203.40136000000001</v>
      </c>
      <c r="F11" s="17">
        <v>203.40136000000001</v>
      </c>
      <c r="G11" s="17">
        <v>-0.50136000000000003</v>
      </c>
      <c r="H11" s="17">
        <v>652.5</v>
      </c>
      <c r="I11" s="17">
        <v>650</v>
      </c>
      <c r="J11" s="17">
        <v>650</v>
      </c>
      <c r="K11" s="17">
        <v>2.5</v>
      </c>
      <c r="L11" s="17">
        <v>215.5</v>
      </c>
      <c r="M11" s="17">
        <v>211.66204999999999</v>
      </c>
      <c r="N11" s="17">
        <v>211.66204999999999</v>
      </c>
      <c r="O11" s="17">
        <v>3.8379500000000002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90.6</v>
      </c>
      <c r="Y11" s="17">
        <v>91.867829999999998</v>
      </c>
      <c r="Z11" s="17">
        <v>91.867829999999998</v>
      </c>
      <c r="AA11" s="17">
        <v>-1.26783</v>
      </c>
      <c r="AB11" s="17">
        <v>220.4</v>
      </c>
      <c r="AC11" s="17">
        <v>217.86799999999999</v>
      </c>
      <c r="AD11" s="17">
        <v>225</v>
      </c>
      <c r="AE11" s="17">
        <v>-4.5999999999999996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144.30000000000001</v>
      </c>
      <c r="AO11" s="17">
        <v>109.89</v>
      </c>
      <c r="AP11" s="17">
        <v>109.89</v>
      </c>
      <c r="AQ11" s="17">
        <v>34.409999999999997</v>
      </c>
      <c r="AR11" s="17">
        <v>143.9</v>
      </c>
      <c r="AS11" s="17">
        <v>109.89</v>
      </c>
      <c r="AT11" s="17">
        <v>109.89</v>
      </c>
      <c r="AU11" s="17">
        <v>34.01</v>
      </c>
      <c r="AV11" s="17"/>
      <c r="AW11" s="17"/>
      <c r="AX11" s="17"/>
      <c r="AY11" s="17">
        <v>0</v>
      </c>
      <c r="AZ11" s="17">
        <v>160.69999999999999</v>
      </c>
      <c r="BA11" s="17">
        <v>110.22</v>
      </c>
      <c r="BB11" s="17">
        <v>110.22</v>
      </c>
      <c r="BC11" s="17">
        <v>50.48</v>
      </c>
      <c r="BD11" s="17">
        <v>205</v>
      </c>
      <c r="BE11" s="17">
        <v>207.24285</v>
      </c>
      <c r="BF11" s="17">
        <v>207.24284</v>
      </c>
      <c r="BG11" s="17">
        <v>-2.2428400000000002</v>
      </c>
      <c r="BH11" s="17">
        <v>108.4</v>
      </c>
      <c r="BI11" s="17">
        <v>103.93259999999999</v>
      </c>
      <c r="BJ11" s="17">
        <v>103.93259999999999</v>
      </c>
      <c r="BK11" s="17">
        <v>4.4673999999999996</v>
      </c>
      <c r="BL11" s="17">
        <v>555.20000000000005</v>
      </c>
      <c r="BM11" s="17">
        <v>566.08941000000004</v>
      </c>
      <c r="BN11" s="17">
        <v>566.08941000000004</v>
      </c>
      <c r="BO11" s="17">
        <v>-10.88941</v>
      </c>
      <c r="BP11" s="17">
        <v>10.3</v>
      </c>
      <c r="BQ11" s="17">
        <v>10.52094</v>
      </c>
      <c r="BR11" s="17">
        <v>10.52094</v>
      </c>
      <c r="BS11" s="17">
        <v>-0.22094</v>
      </c>
      <c r="BT11" s="17">
        <v>0</v>
      </c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164.5</v>
      </c>
      <c r="CG11" s="17">
        <v>164.06706</v>
      </c>
      <c r="CH11" s="17">
        <v>164.06706</v>
      </c>
      <c r="CI11" s="17">
        <v>0.43293999999999999</v>
      </c>
      <c r="CJ11" s="17">
        <v>7.9</v>
      </c>
      <c r="CK11" s="17">
        <v>7.3187899999999999</v>
      </c>
      <c r="CL11" s="17">
        <v>7.3187899999999999</v>
      </c>
      <c r="CM11" s="17">
        <v>0.58121</v>
      </c>
      <c r="CN11" s="17">
        <v>4.5</v>
      </c>
      <c r="CO11" s="17">
        <v>3.9300199999999998</v>
      </c>
      <c r="CP11" s="17">
        <v>3.9300199999999998</v>
      </c>
      <c r="CQ11" s="17">
        <v>0.56998000000000004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/>
      <c r="DA11" s="17"/>
      <c r="DB11" s="17"/>
      <c r="DC11" s="17">
        <v>0</v>
      </c>
      <c r="DD11" s="17">
        <v>50.6</v>
      </c>
      <c r="DE11" s="17">
        <v>76.234290000000001</v>
      </c>
      <c r="DF11" s="17">
        <v>62.585549999999998</v>
      </c>
      <c r="DG11" s="17">
        <v>-11.98555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0</v>
      </c>
      <c r="DU11" s="17"/>
      <c r="DV11" s="17"/>
      <c r="DW11" s="17">
        <v>0</v>
      </c>
      <c r="DX11" s="17">
        <v>110.8</v>
      </c>
      <c r="DY11" s="17">
        <v>112.46647</v>
      </c>
      <c r="DZ11" s="17">
        <v>112.46647</v>
      </c>
      <c r="EA11" s="17">
        <v>-1.6664699999999999</v>
      </c>
      <c r="EB11" s="17">
        <v>146.80000000000001</v>
      </c>
      <c r="EC11" s="17">
        <v>155.44526999999999</v>
      </c>
      <c r="ED11" s="17">
        <v>159.78646000000001</v>
      </c>
      <c r="EE11" s="17">
        <v>-12.986459999999999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455.6</v>
      </c>
      <c r="EW11" s="17">
        <v>449.28086000000002</v>
      </c>
      <c r="EX11" s="17">
        <v>449.28084999999999</v>
      </c>
      <c r="EY11" s="17">
        <v>6.3191499999999996</v>
      </c>
      <c r="EZ11" s="17">
        <v>81.099999999999994</v>
      </c>
      <c r="FA11" s="17">
        <v>81.635570000000001</v>
      </c>
      <c r="FB11" s="17">
        <v>81.635570000000001</v>
      </c>
      <c r="FC11" s="17">
        <v>-0.53556999999999999</v>
      </c>
      <c r="FD11" s="17">
        <v>140.9</v>
      </c>
      <c r="FE11" s="17">
        <v>149.98721</v>
      </c>
      <c r="FF11" s="17">
        <v>149.98721</v>
      </c>
      <c r="FG11" s="17">
        <v>-9.0872100000000007</v>
      </c>
      <c r="FH11" s="17">
        <v>41.3</v>
      </c>
      <c r="FI11" s="17">
        <v>41.89893</v>
      </c>
      <c r="FJ11" s="17">
        <v>41.89893</v>
      </c>
      <c r="FK11" s="17">
        <v>-0.59892999999999996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19.2</v>
      </c>
      <c r="FQ11" s="17">
        <v>18.65889</v>
      </c>
      <c r="FR11" s="17">
        <v>18.65889</v>
      </c>
      <c r="FS11" s="17">
        <v>0.54110999999999998</v>
      </c>
      <c r="FT11" s="17">
        <v>91.3</v>
      </c>
      <c r="FU11" s="17">
        <v>87.773570000000007</v>
      </c>
      <c r="FV11" s="17">
        <v>87.773570000000007</v>
      </c>
      <c r="FW11" s="17">
        <v>3.52643</v>
      </c>
      <c r="FX11" s="17">
        <v>172</v>
      </c>
      <c r="FY11" s="17">
        <v>174.42857000000001</v>
      </c>
      <c r="FZ11" s="17">
        <v>174.42857000000001</v>
      </c>
      <c r="GA11" s="17">
        <v>-2.4285700000000001</v>
      </c>
      <c r="GB11" s="17">
        <v>173.4</v>
      </c>
      <c r="GC11" s="17">
        <v>174.42857000000001</v>
      </c>
      <c r="GD11" s="17">
        <v>174.42857000000001</v>
      </c>
      <c r="GE11" s="17">
        <v>-1.02857</v>
      </c>
      <c r="GF11" s="17">
        <v>177.6</v>
      </c>
      <c r="GG11" s="17">
        <v>174.95238000000001</v>
      </c>
      <c r="GH11" s="17">
        <v>174.95238000000001</v>
      </c>
      <c r="GI11" s="17">
        <v>2.6476199999999999</v>
      </c>
      <c r="GJ11" s="17">
        <v>107.9</v>
      </c>
      <c r="GK11" s="17">
        <v>110.48202000000001</v>
      </c>
      <c r="GL11" s="17">
        <v>110.48202000000001</v>
      </c>
      <c r="GM11" s="17">
        <v>-2.58202</v>
      </c>
      <c r="GN11" s="17">
        <v>44.8</v>
      </c>
      <c r="GO11" s="17">
        <v>47.082599999999999</v>
      </c>
      <c r="GP11" s="17">
        <v>47.082599999999999</v>
      </c>
      <c r="GQ11" s="17">
        <v>-2.2826</v>
      </c>
      <c r="GR11" s="17">
        <v>36.4</v>
      </c>
      <c r="GS11" s="17">
        <v>38.272109999999998</v>
      </c>
      <c r="GT11" s="17">
        <v>38.272109999999998</v>
      </c>
      <c r="GU11" s="17">
        <v>-1.8721099999999999</v>
      </c>
      <c r="GV11" s="17">
        <v>3.8</v>
      </c>
      <c r="GW11" s="17"/>
      <c r="GX11" s="17"/>
      <c r="GY11" s="17">
        <v>3.8</v>
      </c>
      <c r="GZ11" s="17">
        <v>14.2</v>
      </c>
      <c r="HA11" s="17">
        <v>13.34422</v>
      </c>
      <c r="HB11" s="17">
        <v>13.34422</v>
      </c>
      <c r="HC11" s="17">
        <v>0.85577999999999999</v>
      </c>
      <c r="HD11" s="17">
        <v>134.9</v>
      </c>
      <c r="HE11" s="17">
        <v>145.68424999999999</v>
      </c>
      <c r="HF11" s="17">
        <v>144.79576</v>
      </c>
      <c r="HG11" s="17">
        <v>-9.8957599999999992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52.7</v>
      </c>
      <c r="HQ11" s="17">
        <v>50.814700000000002</v>
      </c>
      <c r="HR11" s="17">
        <v>50.752600000000001</v>
      </c>
      <c r="HS11" s="17">
        <v>1.9474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44.3</v>
      </c>
      <c r="IC11" s="17">
        <v>45.555999999999997</v>
      </c>
      <c r="ID11" s="17"/>
      <c r="IE11" s="17">
        <v>44.3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84.7</v>
      </c>
      <c r="IS11" s="17">
        <v>88.73603</v>
      </c>
      <c r="IT11" s="17">
        <v>88.73603</v>
      </c>
      <c r="IU11" s="17">
        <v>-4.0360300000000002</v>
      </c>
      <c r="IV11" s="17">
        <v>160.80000000000001</v>
      </c>
      <c r="IW11" s="17">
        <v>140.13445999999999</v>
      </c>
      <c r="IX11" s="17">
        <v>164.8279</v>
      </c>
      <c r="IY11" s="17">
        <v>-4.0278999999999998</v>
      </c>
      <c r="IZ11" s="17">
        <v>160.4</v>
      </c>
      <c r="JA11" s="17">
        <v>140.13445999999999</v>
      </c>
      <c r="JB11" s="17">
        <v>164.8279</v>
      </c>
      <c r="JC11" s="17">
        <v>-4.4279000000000002</v>
      </c>
      <c r="JD11" s="17">
        <v>160.5</v>
      </c>
      <c r="JE11" s="17">
        <v>140.13445999999999</v>
      </c>
      <c r="JF11" s="17">
        <v>164.8279</v>
      </c>
      <c r="JG11" s="17">
        <v>-4.3278999999999996</v>
      </c>
      <c r="JH11" s="17">
        <v>248.6</v>
      </c>
      <c r="JI11" s="17">
        <v>210.83292</v>
      </c>
      <c r="JJ11" s="17">
        <v>247.98430999999999</v>
      </c>
      <c r="JK11" s="17">
        <v>0.61568999999999996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</v>
      </c>
      <c r="KS11" s="17">
        <v>3.7686299999999999</v>
      </c>
      <c r="KT11" s="17">
        <v>3.7686299999999999</v>
      </c>
      <c r="KU11" s="17">
        <v>-0.76863000000000004</v>
      </c>
      <c r="KV11" s="17">
        <v>194.9</v>
      </c>
      <c r="KW11" s="17">
        <v>229.45294000000001</v>
      </c>
      <c r="KX11" s="17">
        <v>215.40255999999999</v>
      </c>
      <c r="KY11" s="17">
        <v>-20.502559999999999</v>
      </c>
      <c r="KZ11" s="17">
        <v>116.9</v>
      </c>
      <c r="LA11" s="17">
        <v>123.87406</v>
      </c>
      <c r="LB11" s="17">
        <v>123.87430000000001</v>
      </c>
      <c r="LC11" s="17">
        <v>-6.9743000000000004</v>
      </c>
      <c r="LD11" s="17"/>
      <c r="LE11" s="17"/>
      <c r="LF11" s="17"/>
      <c r="LG11" s="17">
        <v>0</v>
      </c>
      <c r="LH11" s="17">
        <v>78.599999999999994</v>
      </c>
      <c r="LI11" s="17">
        <v>78.567999999999998</v>
      </c>
      <c r="LJ11" s="17">
        <v>78.567999999999998</v>
      </c>
      <c r="LK11" s="17">
        <v>3.2000000000000001E-2</v>
      </c>
      <c r="LL11" s="17">
        <v>30.4</v>
      </c>
      <c r="LM11" s="17">
        <v>29.980560000000001</v>
      </c>
      <c r="LN11" s="17">
        <v>29.980560000000001</v>
      </c>
      <c r="LO11" s="17">
        <v>0.41943999999999998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0</v>
      </c>
      <c r="MC11" s="17"/>
      <c r="MD11" s="17"/>
      <c r="ME11" s="17">
        <v>0</v>
      </c>
      <c r="MF11" s="17">
        <v>0</v>
      </c>
      <c r="MG11" s="17"/>
      <c r="MH11" s="17"/>
      <c r="MI11" s="17">
        <v>0</v>
      </c>
      <c r="MJ11" s="17">
        <v>0</v>
      </c>
      <c r="MK11" s="17"/>
      <c r="ML11" s="17"/>
      <c r="MM11" s="17">
        <v>0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>
        <v>0</v>
      </c>
      <c r="NM11" s="17"/>
      <c r="NN11" s="17"/>
      <c r="NO11" s="17">
        <v>0</v>
      </c>
      <c r="NP11" s="17"/>
      <c r="NQ11" s="17">
        <v>6.23726</v>
      </c>
      <c r="NR11" s="17">
        <v>6.23726</v>
      </c>
      <c r="NS11" s="17">
        <v>-6.23726</v>
      </c>
      <c r="NT11" s="17">
        <v>6.7</v>
      </c>
      <c r="NU11" s="17">
        <v>6.5434700000000001</v>
      </c>
      <c r="NV11" s="17">
        <v>6.5434700000000001</v>
      </c>
      <c r="NW11" s="17">
        <v>0.15653</v>
      </c>
      <c r="NX11" s="17">
        <v>20.100000000000001</v>
      </c>
      <c r="NY11" s="17">
        <v>19.241980000000002</v>
      </c>
      <c r="NZ11" s="17">
        <v>19.241980000000002</v>
      </c>
      <c r="OA11" s="17">
        <v>0.85802</v>
      </c>
      <c r="OB11" s="17">
        <v>0</v>
      </c>
      <c r="OC11" s="17"/>
      <c r="OD11" s="17"/>
      <c r="OE11" s="17">
        <v>0</v>
      </c>
      <c r="OF11" s="17">
        <v>97.2</v>
      </c>
      <c r="OG11" s="17">
        <v>63.744</v>
      </c>
      <c r="OH11" s="17">
        <v>63.744</v>
      </c>
      <c r="OI11" s="17">
        <v>33.456000000000003</v>
      </c>
      <c r="OJ11" s="17">
        <v>0</v>
      </c>
      <c r="OK11" s="17"/>
      <c r="OL11" s="17"/>
      <c r="OM11" s="17">
        <v>0</v>
      </c>
      <c r="ON11" s="17">
        <v>2.1</v>
      </c>
      <c r="OO11" s="17">
        <v>1.5898000000000001</v>
      </c>
      <c r="OP11" s="17">
        <v>1.5898000000000001</v>
      </c>
      <c r="OQ11" s="17">
        <v>0.51019999999999999</v>
      </c>
      <c r="OR11" s="17"/>
      <c r="OS11" s="17"/>
      <c r="OT11" s="17"/>
      <c r="OU11" s="17">
        <v>0</v>
      </c>
      <c r="OV11" s="17">
        <v>20.5</v>
      </c>
      <c r="OW11" s="17">
        <v>20.456230000000001</v>
      </c>
      <c r="OX11" s="17">
        <v>20.456230000000001</v>
      </c>
      <c r="OY11" s="17">
        <v>4.3770000000000003E-2</v>
      </c>
      <c r="OZ11" s="17">
        <v>10</v>
      </c>
      <c r="PA11" s="17">
        <v>9.9830000000000005</v>
      </c>
      <c r="PB11" s="17">
        <v>9.9830000000000005</v>
      </c>
      <c r="PC11" s="17">
        <v>1.7000000000000001E-2</v>
      </c>
      <c r="PD11" s="17">
        <v>5.5</v>
      </c>
      <c r="PE11" s="17">
        <v>5.67</v>
      </c>
      <c r="PF11" s="17">
        <v>5.67</v>
      </c>
      <c r="PG11" s="17">
        <v>-0.17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0.9</v>
      </c>
      <c r="PQ11" s="17">
        <v>1.69</v>
      </c>
      <c r="PR11" s="17">
        <v>1.69</v>
      </c>
      <c r="PS11" s="17">
        <v>-0.79</v>
      </c>
      <c r="PT11" s="17">
        <v>3.5</v>
      </c>
      <c r="PU11" s="17">
        <v>3.35</v>
      </c>
      <c r="PV11" s="17">
        <v>3.35</v>
      </c>
      <c r="PW11" s="17">
        <v>0.15</v>
      </c>
      <c r="PX11" s="17">
        <v>5</v>
      </c>
      <c r="PY11" s="17">
        <v>5</v>
      </c>
      <c r="PZ11" s="17">
        <v>5</v>
      </c>
      <c r="QA11" s="17">
        <v>0</v>
      </c>
      <c r="QB11" s="17">
        <v>21</v>
      </c>
      <c r="QC11" s="17">
        <v>20.422219999999999</v>
      </c>
      <c r="QD11" s="17">
        <v>20.422219999999999</v>
      </c>
      <c r="QE11" s="17">
        <v>0.57777999999999996</v>
      </c>
      <c r="QF11" s="17">
        <v>18.899999999999999</v>
      </c>
      <c r="QG11" s="17">
        <v>19.436350000000001</v>
      </c>
      <c r="QH11" s="17">
        <v>19.436350000000001</v>
      </c>
      <c r="QI11" s="17">
        <v>-0.53634999999999999</v>
      </c>
      <c r="QJ11" s="17">
        <v>18.2</v>
      </c>
      <c r="QK11" s="17">
        <v>15.54908</v>
      </c>
      <c r="QL11" s="17">
        <v>15.54908</v>
      </c>
      <c r="QM11" s="17">
        <v>2.6509200000000002</v>
      </c>
      <c r="QN11" s="17">
        <v>3.5</v>
      </c>
      <c r="QO11" s="17">
        <v>3.5</v>
      </c>
      <c r="QP11" s="17">
        <v>3.5</v>
      </c>
      <c r="QQ11" s="17">
        <v>0</v>
      </c>
      <c r="QR11" s="17">
        <v>18.5</v>
      </c>
      <c r="QS11" s="17">
        <v>17.881440000000001</v>
      </c>
      <c r="QT11" s="17">
        <v>17.881440000000001</v>
      </c>
      <c r="QU11" s="17">
        <v>0.61856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23.4</v>
      </c>
      <c r="RE11" s="17">
        <v>16.9956</v>
      </c>
      <c r="RF11" s="17">
        <v>16.9956</v>
      </c>
      <c r="RG11" s="17">
        <v>6.4043999999999999</v>
      </c>
      <c r="RH11" s="17">
        <v>31.2</v>
      </c>
      <c r="RI11" s="17">
        <v>39.6</v>
      </c>
      <c r="RJ11" s="17">
        <v>43.027799999999999</v>
      </c>
      <c r="RK11" s="17">
        <v>-11.8278</v>
      </c>
      <c r="RL11" s="17">
        <v>0</v>
      </c>
      <c r="RM11" s="17"/>
      <c r="RN11" s="17"/>
      <c r="RO11" s="17">
        <v>0</v>
      </c>
      <c r="RP11" s="17">
        <v>3.5</v>
      </c>
      <c r="RQ11" s="17">
        <v>3.5</v>
      </c>
      <c r="RR11" s="17">
        <v>3.5</v>
      </c>
      <c r="RS11" s="17">
        <v>0</v>
      </c>
      <c r="RT11" s="17">
        <v>20.100000000000001</v>
      </c>
      <c r="RU11" s="17">
        <v>19.792000000000002</v>
      </c>
      <c r="RV11" s="17">
        <v>19.777619999999999</v>
      </c>
      <c r="RW11" s="17">
        <v>0.32238</v>
      </c>
      <c r="RX11" s="17">
        <v>2.8</v>
      </c>
      <c r="RY11" s="17">
        <v>2.8</v>
      </c>
      <c r="RZ11" s="17">
        <v>2.8</v>
      </c>
      <c r="SA11" s="17">
        <v>0</v>
      </c>
      <c r="SB11" s="17">
        <v>0</v>
      </c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19.600000000000001</v>
      </c>
      <c r="SK11" s="17">
        <v>19.1448</v>
      </c>
      <c r="SL11" s="17">
        <v>19.1448</v>
      </c>
      <c r="SM11" s="17">
        <v>0.45519999999999999</v>
      </c>
      <c r="SN11" s="17">
        <v>8.1999999999999993</v>
      </c>
      <c r="SO11" s="17">
        <v>8.1999999999999993</v>
      </c>
      <c r="SP11" s="17">
        <v>8.1999999999999993</v>
      </c>
      <c r="SQ11" s="17">
        <v>0</v>
      </c>
      <c r="SR11" s="17">
        <v>20</v>
      </c>
      <c r="SS11" s="17">
        <v>15.54908</v>
      </c>
      <c r="ST11" s="17">
        <v>15.54908</v>
      </c>
      <c r="SU11" s="17">
        <v>4.45092</v>
      </c>
      <c r="SV11" s="17">
        <v>20.3</v>
      </c>
      <c r="SW11" s="17">
        <v>19.436350000000001</v>
      </c>
      <c r="SX11" s="17">
        <v>19.436350000000001</v>
      </c>
      <c r="SY11" s="17">
        <v>0.86365000000000003</v>
      </c>
      <c r="SZ11" s="17">
        <v>1.5</v>
      </c>
      <c r="TA11" s="17">
        <v>5.5408999999999997</v>
      </c>
      <c r="TB11" s="17">
        <v>5.5408999999999997</v>
      </c>
      <c r="TC11" s="17">
        <v>-4.0408999999999997</v>
      </c>
      <c r="TD11" s="17">
        <v>19</v>
      </c>
      <c r="TE11" s="17">
        <v>5.3</v>
      </c>
      <c r="TF11" s="17">
        <v>18.2303</v>
      </c>
      <c r="TG11" s="17">
        <v>0.76970000000000005</v>
      </c>
      <c r="TH11" s="17">
        <v>0</v>
      </c>
      <c r="TI11" s="17"/>
      <c r="TJ11" s="17"/>
      <c r="TK11" s="17">
        <v>0</v>
      </c>
      <c r="TL11" s="17">
        <v>23.7</v>
      </c>
      <c r="TM11" s="17">
        <v>33.352400000000003</v>
      </c>
      <c r="TN11" s="17">
        <v>33.352400000000003</v>
      </c>
      <c r="TO11" s="17">
        <v>-9.6524000000000001</v>
      </c>
      <c r="TP11" s="17">
        <v>63.7</v>
      </c>
      <c r="TQ11" s="17">
        <v>58.536499999999997</v>
      </c>
      <c r="TR11" s="17">
        <v>58.536499999999997</v>
      </c>
      <c r="TS11" s="17">
        <v>5.1635</v>
      </c>
      <c r="TT11" s="17">
        <v>2.5</v>
      </c>
      <c r="TU11" s="17">
        <v>2.2364000000000002</v>
      </c>
      <c r="TV11" s="17">
        <v>2.2364000000000002</v>
      </c>
      <c r="TW11" s="17">
        <v>0.2636</v>
      </c>
      <c r="TX11" s="17">
        <v>1.2</v>
      </c>
      <c r="TY11" s="17">
        <v>0.96930000000000005</v>
      </c>
      <c r="TZ11" s="17">
        <v>0.96930000000000005</v>
      </c>
      <c r="UA11" s="17">
        <v>0.23069999999999999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8.1</v>
      </c>
      <c r="UK11" s="17">
        <v>7.6</v>
      </c>
      <c r="UL11" s="17">
        <v>7.6</v>
      </c>
      <c r="UM11" s="17">
        <v>0.5</v>
      </c>
      <c r="UN11" s="17">
        <v>7.7</v>
      </c>
      <c r="UO11" s="17">
        <v>7.2</v>
      </c>
      <c r="UP11" s="17">
        <v>7.2</v>
      </c>
      <c r="UQ11" s="17">
        <v>0.5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1.4</v>
      </c>
      <c r="VE11" s="17">
        <v>1.3514999999999999</v>
      </c>
      <c r="VF11" s="17">
        <v>1.3514999999999999</v>
      </c>
      <c r="VG11" s="17">
        <v>4.8500000000000001E-2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0</v>
      </c>
      <c r="VY11" s="17">
        <v>7.5</v>
      </c>
      <c r="VZ11" s="17">
        <v>18</v>
      </c>
      <c r="WA11" s="17">
        <v>-18</v>
      </c>
      <c r="WB11" s="17">
        <v>0</v>
      </c>
      <c r="WC11" s="17">
        <v>15</v>
      </c>
      <c r="WD11" s="17">
        <v>15</v>
      </c>
      <c r="WE11" s="17">
        <v>-15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2.4</v>
      </c>
      <c r="WS11" s="17">
        <v>2.4</v>
      </c>
      <c r="WT11" s="17">
        <v>2.4</v>
      </c>
      <c r="WU11" s="17">
        <v>0</v>
      </c>
      <c r="WV11" s="17">
        <v>2.6</v>
      </c>
      <c r="WW11" s="17">
        <v>2.8</v>
      </c>
      <c r="WX11" s="17">
        <v>2.8</v>
      </c>
      <c r="WY11" s="17">
        <v>-0.2</v>
      </c>
      <c r="WZ11" s="17">
        <v>0</v>
      </c>
      <c r="XA11" s="17"/>
      <c r="XB11" s="17"/>
      <c r="XC11" s="17">
        <v>0</v>
      </c>
      <c r="XD11" s="17">
        <v>7.9</v>
      </c>
      <c r="XE11" s="17">
        <v>7.2</v>
      </c>
      <c r="XF11" s="17">
        <v>7.2</v>
      </c>
      <c r="XG11" s="17">
        <v>0.7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9.4</v>
      </c>
      <c r="XQ11" s="17">
        <v>10.8</v>
      </c>
      <c r="XR11" s="17">
        <v>10.8</v>
      </c>
      <c r="XS11" s="17">
        <v>-1.4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8.1999999999999993</v>
      </c>
      <c r="YK11" s="17">
        <v>7.89</v>
      </c>
      <c r="YL11" s="17">
        <v>7.89</v>
      </c>
      <c r="YM11" s="17">
        <v>0.31</v>
      </c>
      <c r="YN11" s="17"/>
      <c r="YO11" s="17"/>
      <c r="YP11" s="17"/>
      <c r="YQ11" s="17">
        <v>0</v>
      </c>
      <c r="YR11" s="17">
        <v>17.5</v>
      </c>
      <c r="YS11" s="17">
        <v>17</v>
      </c>
      <c r="YT11" s="17">
        <v>17</v>
      </c>
      <c r="YU11" s="17">
        <v>0.5</v>
      </c>
    </row>
    <row r="12" spans="1:671" ht="24" customHeight="1" x14ac:dyDescent="0.25">
      <c r="A12" s="1"/>
      <c r="B12" s="16" t="s">
        <v>53</v>
      </c>
      <c r="C12" s="16" t="s">
        <v>829</v>
      </c>
      <c r="D12" s="17">
        <v>202.6</v>
      </c>
      <c r="E12" s="17">
        <v>203.40136000000001</v>
      </c>
      <c r="F12" s="17">
        <v>203.40136000000001</v>
      </c>
      <c r="G12" s="17">
        <v>-0.80135999999999996</v>
      </c>
      <c r="H12" s="17">
        <v>651.79999999999995</v>
      </c>
      <c r="I12" s="17">
        <v>650</v>
      </c>
      <c r="J12" s="17">
        <v>650</v>
      </c>
      <c r="K12" s="17">
        <v>1.8</v>
      </c>
      <c r="L12" s="17">
        <v>214.5</v>
      </c>
      <c r="M12" s="17">
        <v>211.66204999999999</v>
      </c>
      <c r="N12" s="17">
        <v>211.66204999999999</v>
      </c>
      <c r="O12" s="17">
        <v>2.8379500000000002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90.5</v>
      </c>
      <c r="Y12" s="17">
        <v>91.867829999999998</v>
      </c>
      <c r="Z12" s="17">
        <v>91.867829999999998</v>
      </c>
      <c r="AA12" s="17">
        <v>-1.3678300000000001</v>
      </c>
      <c r="AB12" s="17">
        <v>219.6</v>
      </c>
      <c r="AC12" s="17">
        <v>217.86799999999999</v>
      </c>
      <c r="AD12" s="17">
        <v>225</v>
      </c>
      <c r="AE12" s="17">
        <v>-5.4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104.5</v>
      </c>
      <c r="AO12" s="17">
        <v>109.89</v>
      </c>
      <c r="AP12" s="17">
        <v>109.89</v>
      </c>
      <c r="AQ12" s="17">
        <v>-5.39</v>
      </c>
      <c r="AR12" s="17">
        <v>104.9</v>
      </c>
      <c r="AS12" s="17">
        <v>109.89</v>
      </c>
      <c r="AT12" s="17">
        <v>109.89</v>
      </c>
      <c r="AU12" s="17">
        <v>-4.99</v>
      </c>
      <c r="AV12" s="17"/>
      <c r="AW12" s="17"/>
      <c r="AX12" s="17"/>
      <c r="AY12" s="17">
        <v>0</v>
      </c>
      <c r="AZ12" s="17">
        <v>132.1</v>
      </c>
      <c r="BA12" s="17">
        <v>110.22</v>
      </c>
      <c r="BB12" s="17">
        <v>110.22</v>
      </c>
      <c r="BC12" s="17">
        <v>21.88</v>
      </c>
      <c r="BD12" s="17">
        <v>205.3</v>
      </c>
      <c r="BE12" s="17">
        <v>207.24285</v>
      </c>
      <c r="BF12" s="17">
        <v>207.24284</v>
      </c>
      <c r="BG12" s="17">
        <v>-1.9428399999999999</v>
      </c>
      <c r="BH12" s="17">
        <v>108.5</v>
      </c>
      <c r="BI12" s="17">
        <v>103.93259999999999</v>
      </c>
      <c r="BJ12" s="17">
        <v>103.93259999999999</v>
      </c>
      <c r="BK12" s="17">
        <v>4.5674000000000001</v>
      </c>
      <c r="BL12" s="17">
        <v>556.1</v>
      </c>
      <c r="BM12" s="17">
        <v>566.08941000000004</v>
      </c>
      <c r="BN12" s="17">
        <v>566.08941000000004</v>
      </c>
      <c r="BO12" s="17">
        <v>-9.9894099999999995</v>
      </c>
      <c r="BP12" s="17">
        <v>10.3</v>
      </c>
      <c r="BQ12" s="17">
        <v>10.52094</v>
      </c>
      <c r="BR12" s="17">
        <v>10.52094</v>
      </c>
      <c r="BS12" s="17">
        <v>-0.22094</v>
      </c>
      <c r="BT12" s="17">
        <v>0</v>
      </c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162.5</v>
      </c>
      <c r="CG12" s="17">
        <v>164.06706</v>
      </c>
      <c r="CH12" s="17">
        <v>164.06706</v>
      </c>
      <c r="CI12" s="17">
        <v>-1.5670599999999999</v>
      </c>
      <c r="CJ12" s="17">
        <v>7.9</v>
      </c>
      <c r="CK12" s="17">
        <v>7.3187899999999999</v>
      </c>
      <c r="CL12" s="17">
        <v>7.3187899999999999</v>
      </c>
      <c r="CM12" s="17">
        <v>0.58121</v>
      </c>
      <c r="CN12" s="17">
        <v>4.5</v>
      </c>
      <c r="CO12" s="17">
        <v>3.9300199999999998</v>
      </c>
      <c r="CP12" s="17">
        <v>3.9300199999999998</v>
      </c>
      <c r="CQ12" s="17">
        <v>0.56998000000000004</v>
      </c>
      <c r="CR12" s="17">
        <v>0</v>
      </c>
      <c r="CS12" s="17"/>
      <c r="CT12" s="17"/>
      <c r="CU12" s="17">
        <v>0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/>
      <c r="DA12" s="17"/>
      <c r="DB12" s="17"/>
      <c r="DC12" s="17">
        <v>0</v>
      </c>
      <c r="DD12" s="17">
        <v>50.5</v>
      </c>
      <c r="DE12" s="17">
        <v>73.450879999999998</v>
      </c>
      <c r="DF12" s="17">
        <v>59.479680000000002</v>
      </c>
      <c r="DG12" s="17">
        <v>-8.9796800000000001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0</v>
      </c>
      <c r="DU12" s="17"/>
      <c r="DV12" s="17"/>
      <c r="DW12" s="17">
        <v>0</v>
      </c>
      <c r="DX12" s="17">
        <v>110.7</v>
      </c>
      <c r="DY12" s="17">
        <v>112.46647</v>
      </c>
      <c r="DZ12" s="17">
        <v>112.46647</v>
      </c>
      <c r="EA12" s="17">
        <v>-1.76647</v>
      </c>
      <c r="EB12" s="17">
        <v>150.5</v>
      </c>
      <c r="EC12" s="17">
        <v>155.44528</v>
      </c>
      <c r="ED12" s="17">
        <v>159.78647000000001</v>
      </c>
      <c r="EE12" s="17">
        <v>-9.2864699999999996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454</v>
      </c>
      <c r="EW12" s="17">
        <v>449.28086000000002</v>
      </c>
      <c r="EX12" s="17">
        <v>449.28084999999999</v>
      </c>
      <c r="EY12" s="17">
        <v>4.71915</v>
      </c>
      <c r="EZ12" s="17">
        <v>81.099999999999994</v>
      </c>
      <c r="FA12" s="17">
        <v>81.635570000000001</v>
      </c>
      <c r="FB12" s="17">
        <v>81.635570000000001</v>
      </c>
      <c r="FC12" s="17">
        <v>-0.53556999999999999</v>
      </c>
      <c r="FD12" s="17">
        <v>144.80000000000001</v>
      </c>
      <c r="FE12" s="17">
        <v>149.98721</v>
      </c>
      <c r="FF12" s="17">
        <v>149.98721</v>
      </c>
      <c r="FG12" s="17">
        <v>-5.1872100000000003</v>
      </c>
      <c r="FH12" s="17">
        <v>41.3</v>
      </c>
      <c r="FI12" s="17">
        <v>41.89893</v>
      </c>
      <c r="FJ12" s="17">
        <v>41.89893</v>
      </c>
      <c r="FK12" s="17">
        <v>-0.59892999999999996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92.1</v>
      </c>
      <c r="FU12" s="17">
        <v>87.773570000000007</v>
      </c>
      <c r="FV12" s="17">
        <v>87.773570000000007</v>
      </c>
      <c r="FW12" s="17">
        <v>4.3264300000000002</v>
      </c>
      <c r="FX12" s="17">
        <v>172.4</v>
      </c>
      <c r="FY12" s="17">
        <v>174.42857000000001</v>
      </c>
      <c r="FZ12" s="17">
        <v>174.42857000000001</v>
      </c>
      <c r="GA12" s="17">
        <v>-2.0285700000000002</v>
      </c>
      <c r="GB12" s="17">
        <v>173.1</v>
      </c>
      <c r="GC12" s="17">
        <v>174.42857000000001</v>
      </c>
      <c r="GD12" s="17">
        <v>174.42857000000001</v>
      </c>
      <c r="GE12" s="17">
        <v>-1.32857</v>
      </c>
      <c r="GF12" s="17">
        <v>177.8</v>
      </c>
      <c r="GG12" s="17">
        <v>174.95238000000001</v>
      </c>
      <c r="GH12" s="17">
        <v>174.95238000000001</v>
      </c>
      <c r="GI12" s="17">
        <v>2.84762</v>
      </c>
      <c r="GJ12" s="17">
        <v>108.2</v>
      </c>
      <c r="GK12" s="17">
        <v>110.48202000000001</v>
      </c>
      <c r="GL12" s="17">
        <v>110.48202000000001</v>
      </c>
      <c r="GM12" s="17">
        <v>-2.2820200000000002</v>
      </c>
      <c r="GN12" s="17">
        <v>45.1</v>
      </c>
      <c r="GO12" s="17">
        <v>47.082599999999999</v>
      </c>
      <c r="GP12" s="17">
        <v>47.082599999999999</v>
      </c>
      <c r="GQ12" s="17">
        <v>-1.9825999999999999</v>
      </c>
      <c r="GR12" s="17">
        <v>37.200000000000003</v>
      </c>
      <c r="GS12" s="17">
        <v>38.272109999999998</v>
      </c>
      <c r="GT12" s="17">
        <v>38.272109999999998</v>
      </c>
      <c r="GU12" s="17">
        <v>-1.0721099999999999</v>
      </c>
      <c r="GV12" s="17">
        <v>3.8</v>
      </c>
      <c r="GW12" s="17"/>
      <c r="GX12" s="17"/>
      <c r="GY12" s="17">
        <v>3.8</v>
      </c>
      <c r="GZ12" s="17">
        <v>14.3</v>
      </c>
      <c r="HA12" s="17">
        <v>13.34422</v>
      </c>
      <c r="HB12" s="17">
        <v>13.34422</v>
      </c>
      <c r="HC12" s="17">
        <v>0.95577999999999996</v>
      </c>
      <c r="HD12" s="17">
        <v>138.69999999999999</v>
      </c>
      <c r="HE12" s="17">
        <v>145.68424999999999</v>
      </c>
      <c r="HF12" s="17">
        <v>144.79551000000001</v>
      </c>
      <c r="HG12" s="17">
        <v>-6.09551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52.5</v>
      </c>
      <c r="HQ12" s="17">
        <v>50.814700000000002</v>
      </c>
      <c r="HR12" s="17">
        <v>44.63917</v>
      </c>
      <c r="HS12" s="17">
        <v>7.86083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43.9</v>
      </c>
      <c r="IC12" s="17">
        <v>45.555999999999997</v>
      </c>
      <c r="ID12" s="17"/>
      <c r="IE12" s="17">
        <v>43.9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84.5</v>
      </c>
      <c r="IS12" s="17">
        <v>88.73603</v>
      </c>
      <c r="IT12" s="17">
        <v>88.73603</v>
      </c>
      <c r="IU12" s="17">
        <v>-4.2360300000000004</v>
      </c>
      <c r="IV12" s="17">
        <v>141.9</v>
      </c>
      <c r="IW12" s="17">
        <v>124.37757000000001</v>
      </c>
      <c r="IX12" s="17">
        <v>154.61573999999999</v>
      </c>
      <c r="IY12" s="17">
        <v>-12.71574</v>
      </c>
      <c r="IZ12" s="17">
        <v>141.9</v>
      </c>
      <c r="JA12" s="17">
        <v>124.37757000000001</v>
      </c>
      <c r="JB12" s="17">
        <v>154.61573999999999</v>
      </c>
      <c r="JC12" s="17">
        <v>-12.71574</v>
      </c>
      <c r="JD12" s="17">
        <v>141.9</v>
      </c>
      <c r="JE12" s="17">
        <v>124.37757000000001</v>
      </c>
      <c r="JF12" s="17">
        <v>154.61573999999999</v>
      </c>
      <c r="JG12" s="17">
        <v>-12.71574</v>
      </c>
      <c r="JH12" s="17">
        <v>230.9</v>
      </c>
      <c r="JI12" s="17">
        <v>187.12661</v>
      </c>
      <c r="JJ12" s="17">
        <v>232.62008</v>
      </c>
      <c r="JK12" s="17">
        <v>-1.7200800000000001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3</v>
      </c>
      <c r="KS12" s="17">
        <v>3.7686299999999999</v>
      </c>
      <c r="KT12" s="17">
        <v>3.7686299999999999</v>
      </c>
      <c r="KU12" s="17">
        <v>-0.76863000000000004</v>
      </c>
      <c r="KV12" s="17">
        <v>210.7</v>
      </c>
      <c r="KW12" s="17">
        <v>229.45293000000001</v>
      </c>
      <c r="KX12" s="17">
        <v>203.99558999999999</v>
      </c>
      <c r="KY12" s="17">
        <v>6.7044100000000002</v>
      </c>
      <c r="KZ12" s="17">
        <v>119.1</v>
      </c>
      <c r="LA12" s="17">
        <v>123.87406</v>
      </c>
      <c r="LB12" s="17">
        <v>123.87455</v>
      </c>
      <c r="LC12" s="17">
        <v>-4.7745499999999996</v>
      </c>
      <c r="LD12" s="17"/>
      <c r="LE12" s="17"/>
      <c r="LF12" s="17"/>
      <c r="LG12" s="17">
        <v>0</v>
      </c>
      <c r="LH12" s="17">
        <v>78.5</v>
      </c>
      <c r="LI12" s="17">
        <v>78.567999999999998</v>
      </c>
      <c r="LJ12" s="17">
        <v>78.567999999999998</v>
      </c>
      <c r="LK12" s="17">
        <v>-6.8000000000000005E-2</v>
      </c>
      <c r="LL12" s="17">
        <v>30.1</v>
      </c>
      <c r="LM12" s="17">
        <v>29.980560000000001</v>
      </c>
      <c r="LN12" s="17">
        <v>29.980560000000001</v>
      </c>
      <c r="LO12" s="17">
        <v>0.11944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0</v>
      </c>
      <c r="MC12" s="17"/>
      <c r="MD12" s="17"/>
      <c r="ME12" s="17">
        <v>0</v>
      </c>
      <c r="MF12" s="17">
        <v>0</v>
      </c>
      <c r="MG12" s="17"/>
      <c r="MH12" s="17"/>
      <c r="MI12" s="17">
        <v>0</v>
      </c>
      <c r="MJ12" s="17">
        <v>0</v>
      </c>
      <c r="MK12" s="17"/>
      <c r="ML12" s="17"/>
      <c r="MM12" s="17">
        <v>0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>
        <v>0</v>
      </c>
      <c r="NM12" s="17"/>
      <c r="NN12" s="17"/>
      <c r="NO12" s="17">
        <v>0</v>
      </c>
      <c r="NP12" s="17"/>
      <c r="NQ12" s="17">
        <v>6.23726</v>
      </c>
      <c r="NR12" s="17">
        <v>6.23726</v>
      </c>
      <c r="NS12" s="17">
        <v>-6.23726</v>
      </c>
      <c r="NT12" s="17">
        <v>6.7</v>
      </c>
      <c r="NU12" s="17">
        <v>6.5434700000000001</v>
      </c>
      <c r="NV12" s="17">
        <v>6.5434700000000001</v>
      </c>
      <c r="NW12" s="17">
        <v>0.15653</v>
      </c>
      <c r="NX12" s="17">
        <v>20</v>
      </c>
      <c r="NY12" s="17">
        <v>19.241980000000002</v>
      </c>
      <c r="NZ12" s="17">
        <v>19.241980000000002</v>
      </c>
      <c r="OA12" s="17">
        <v>0.75802000000000003</v>
      </c>
      <c r="OB12" s="17">
        <v>0</v>
      </c>
      <c r="OC12" s="17"/>
      <c r="OD12" s="17"/>
      <c r="OE12" s="17">
        <v>0</v>
      </c>
      <c r="OF12" s="17">
        <v>96.6</v>
      </c>
      <c r="OG12" s="17">
        <v>62.782800000000002</v>
      </c>
      <c r="OH12" s="17">
        <v>62.782800000000002</v>
      </c>
      <c r="OI12" s="17">
        <v>33.8172</v>
      </c>
      <c r="OJ12" s="17">
        <v>0</v>
      </c>
      <c r="OK12" s="17"/>
      <c r="OL12" s="17"/>
      <c r="OM12" s="17">
        <v>0</v>
      </c>
      <c r="ON12" s="17">
        <v>2.2999999999999998</v>
      </c>
      <c r="OO12" s="17">
        <v>1.3242</v>
      </c>
      <c r="OP12" s="17">
        <v>1.3242</v>
      </c>
      <c r="OQ12" s="17">
        <v>0.9758</v>
      </c>
      <c r="OR12" s="17"/>
      <c r="OS12" s="17"/>
      <c r="OT12" s="17"/>
      <c r="OU12" s="17">
        <v>0</v>
      </c>
      <c r="OV12" s="17">
        <v>20.399999999999999</v>
      </c>
      <c r="OW12" s="17">
        <v>20.456230000000001</v>
      </c>
      <c r="OX12" s="17">
        <v>20.456230000000001</v>
      </c>
      <c r="OY12" s="17">
        <v>-5.6230000000000002E-2</v>
      </c>
      <c r="OZ12" s="17">
        <v>9.8000000000000007</v>
      </c>
      <c r="PA12" s="17">
        <v>9.9830000000000005</v>
      </c>
      <c r="PB12" s="17">
        <v>9.9830000000000005</v>
      </c>
      <c r="PC12" s="17">
        <v>-0.183</v>
      </c>
      <c r="PD12" s="17">
        <v>5.4</v>
      </c>
      <c r="PE12" s="17">
        <v>5.67</v>
      </c>
      <c r="PF12" s="17">
        <v>5.67</v>
      </c>
      <c r="PG12" s="17">
        <v>-0.27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0.9</v>
      </c>
      <c r="PQ12" s="17">
        <v>1.69</v>
      </c>
      <c r="PR12" s="17">
        <v>1.69</v>
      </c>
      <c r="PS12" s="17">
        <v>-0.79</v>
      </c>
      <c r="PT12" s="17">
        <v>3.5</v>
      </c>
      <c r="PU12" s="17">
        <v>3.35</v>
      </c>
      <c r="PV12" s="17">
        <v>3.35</v>
      </c>
      <c r="PW12" s="17">
        <v>0.15</v>
      </c>
      <c r="PX12" s="17">
        <v>5.2</v>
      </c>
      <c r="PY12" s="17">
        <v>5</v>
      </c>
      <c r="PZ12" s="17">
        <v>5</v>
      </c>
      <c r="QA12" s="17">
        <v>0.2</v>
      </c>
      <c r="QB12" s="17">
        <v>20.7</v>
      </c>
      <c r="QC12" s="17">
        <v>20.422219999999999</v>
      </c>
      <c r="QD12" s="17">
        <v>20.422219999999999</v>
      </c>
      <c r="QE12" s="17">
        <v>0.27778000000000003</v>
      </c>
      <c r="QF12" s="17">
        <v>19.100000000000001</v>
      </c>
      <c r="QG12" s="17">
        <v>19.436350000000001</v>
      </c>
      <c r="QH12" s="17">
        <v>19.436350000000001</v>
      </c>
      <c r="QI12" s="17">
        <v>-0.33634999999999998</v>
      </c>
      <c r="QJ12" s="17">
        <v>18.2</v>
      </c>
      <c r="QK12" s="17">
        <v>15.54908</v>
      </c>
      <c r="QL12" s="17">
        <v>15.54908</v>
      </c>
      <c r="QM12" s="17">
        <v>2.6509200000000002</v>
      </c>
      <c r="QN12" s="17">
        <v>3.5</v>
      </c>
      <c r="QO12" s="17">
        <v>3.5</v>
      </c>
      <c r="QP12" s="17">
        <v>3.5</v>
      </c>
      <c r="QQ12" s="17">
        <v>0</v>
      </c>
      <c r="QR12" s="17">
        <v>18.3</v>
      </c>
      <c r="QS12" s="17">
        <v>17.881440000000001</v>
      </c>
      <c r="QT12" s="17">
        <v>17.881440000000001</v>
      </c>
      <c r="QU12" s="17">
        <v>0.41855999999999999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26.2</v>
      </c>
      <c r="RE12" s="17">
        <v>16.4909</v>
      </c>
      <c r="RF12" s="17">
        <v>16.4909</v>
      </c>
      <c r="RG12" s="17">
        <v>9.7090999999999994</v>
      </c>
      <c r="RH12" s="17">
        <v>47.2</v>
      </c>
      <c r="RI12" s="17">
        <v>40.1</v>
      </c>
      <c r="RJ12" s="17">
        <v>40.678199999999997</v>
      </c>
      <c r="RK12" s="17">
        <v>6.5217999999999998</v>
      </c>
      <c r="RL12" s="17">
        <v>0</v>
      </c>
      <c r="RM12" s="17"/>
      <c r="RN12" s="17"/>
      <c r="RO12" s="17">
        <v>0</v>
      </c>
      <c r="RP12" s="17">
        <v>3.5</v>
      </c>
      <c r="RQ12" s="17">
        <v>3.5</v>
      </c>
      <c r="RR12" s="17">
        <v>3.5</v>
      </c>
      <c r="RS12" s="17">
        <v>0</v>
      </c>
      <c r="RT12" s="17">
        <v>20.100000000000001</v>
      </c>
      <c r="RU12" s="17">
        <v>19.792000000000002</v>
      </c>
      <c r="RV12" s="17">
        <v>18.362159999999999</v>
      </c>
      <c r="RW12" s="17">
        <v>1.7378400000000001</v>
      </c>
      <c r="RX12" s="17">
        <v>2.8</v>
      </c>
      <c r="RY12" s="17">
        <v>2.76</v>
      </c>
      <c r="RZ12" s="17">
        <v>2.76</v>
      </c>
      <c r="SA12" s="17">
        <v>0.04</v>
      </c>
      <c r="SB12" s="17">
        <v>0</v>
      </c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19.600000000000001</v>
      </c>
      <c r="SK12" s="17">
        <v>19.1448</v>
      </c>
      <c r="SL12" s="17">
        <v>19.1448</v>
      </c>
      <c r="SM12" s="17">
        <v>0.45519999999999999</v>
      </c>
      <c r="SN12" s="17">
        <v>8.1999999999999993</v>
      </c>
      <c r="SO12" s="17">
        <v>8.1999999999999993</v>
      </c>
      <c r="SP12" s="17">
        <v>8.1999999999999993</v>
      </c>
      <c r="SQ12" s="17">
        <v>0</v>
      </c>
      <c r="SR12" s="17">
        <v>20</v>
      </c>
      <c r="SS12" s="17">
        <v>15.54908</v>
      </c>
      <c r="ST12" s="17">
        <v>15.54908</v>
      </c>
      <c r="SU12" s="17">
        <v>4.45092</v>
      </c>
      <c r="SV12" s="17">
        <v>20.3</v>
      </c>
      <c r="SW12" s="17">
        <v>19.436350000000001</v>
      </c>
      <c r="SX12" s="17">
        <v>19.436350000000001</v>
      </c>
      <c r="SY12" s="17">
        <v>0.86365000000000003</v>
      </c>
      <c r="SZ12" s="17">
        <v>0</v>
      </c>
      <c r="TA12" s="17">
        <v>5.3712</v>
      </c>
      <c r="TB12" s="17">
        <v>5.3712</v>
      </c>
      <c r="TC12" s="17">
        <v>-5.3712</v>
      </c>
      <c r="TD12" s="17">
        <v>16.3</v>
      </c>
      <c r="TE12" s="17">
        <v>6.4</v>
      </c>
      <c r="TF12" s="17">
        <v>17.7288</v>
      </c>
      <c r="TG12" s="17">
        <v>-1.4288000000000001</v>
      </c>
      <c r="TH12" s="17">
        <v>0</v>
      </c>
      <c r="TI12" s="17"/>
      <c r="TJ12" s="17"/>
      <c r="TK12" s="17">
        <v>0</v>
      </c>
      <c r="TL12" s="17">
        <v>20.7</v>
      </c>
      <c r="TM12" s="17">
        <v>29.6508</v>
      </c>
      <c r="TN12" s="17">
        <v>29.6508</v>
      </c>
      <c r="TO12" s="17">
        <v>-8.9507999999999992</v>
      </c>
      <c r="TP12" s="17">
        <v>62.3</v>
      </c>
      <c r="TQ12" s="17">
        <v>52.669899999999998</v>
      </c>
      <c r="TR12" s="17">
        <v>52.669899999999998</v>
      </c>
      <c r="TS12" s="17">
        <v>9.6301000000000005</v>
      </c>
      <c r="TT12" s="17">
        <v>2.2000000000000002</v>
      </c>
      <c r="TU12" s="17">
        <v>1.8313999999999999</v>
      </c>
      <c r="TV12" s="17">
        <v>1.8313999999999999</v>
      </c>
      <c r="TW12" s="17">
        <v>0.36859999999999998</v>
      </c>
      <c r="TX12" s="17">
        <v>0</v>
      </c>
      <c r="TY12" s="17">
        <v>0.88490000000000002</v>
      </c>
      <c r="TZ12" s="17">
        <v>0.88490000000000002</v>
      </c>
      <c r="UA12" s="17">
        <v>-0.88490000000000002</v>
      </c>
      <c r="UB12" s="17">
        <v>0</v>
      </c>
      <c r="UC12" s="17"/>
      <c r="UD12" s="17"/>
      <c r="UE12" s="17">
        <v>0</v>
      </c>
      <c r="UF12" s="17">
        <v>20.9</v>
      </c>
      <c r="UG12" s="17">
        <v>20.408159999999999</v>
      </c>
      <c r="UH12" s="17">
        <v>20.408159999999999</v>
      </c>
      <c r="UI12" s="17">
        <v>0.49184</v>
      </c>
      <c r="UJ12" s="17">
        <v>8.1</v>
      </c>
      <c r="UK12" s="17">
        <v>7.6</v>
      </c>
      <c r="UL12" s="17">
        <v>7.6</v>
      </c>
      <c r="UM12" s="17">
        <v>0.5</v>
      </c>
      <c r="UN12" s="17">
        <v>7.7</v>
      </c>
      <c r="UO12" s="17">
        <v>7.2</v>
      </c>
      <c r="UP12" s="17">
        <v>7.2</v>
      </c>
      <c r="UQ12" s="17">
        <v>0.5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2</v>
      </c>
      <c r="VE12" s="17">
        <v>1.2236</v>
      </c>
      <c r="VF12" s="17">
        <v>1.2236</v>
      </c>
      <c r="VG12" s="17">
        <v>0.77639999999999998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0</v>
      </c>
      <c r="VY12" s="17">
        <v>6.8</v>
      </c>
      <c r="VZ12" s="17">
        <v>16</v>
      </c>
      <c r="WA12" s="17">
        <v>-16</v>
      </c>
      <c r="WB12" s="17">
        <v>0</v>
      </c>
      <c r="WC12" s="17">
        <v>13</v>
      </c>
      <c r="WD12" s="17">
        <v>13</v>
      </c>
      <c r="WE12" s="17">
        <v>-13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2.4</v>
      </c>
      <c r="WS12" s="17">
        <v>2.4</v>
      </c>
      <c r="WT12" s="17">
        <v>2.4</v>
      </c>
      <c r="WU12" s="17">
        <v>0</v>
      </c>
      <c r="WV12" s="17">
        <v>2.6</v>
      </c>
      <c r="WW12" s="17">
        <v>2.8</v>
      </c>
      <c r="WX12" s="17">
        <v>2.8</v>
      </c>
      <c r="WY12" s="17">
        <v>-0.2</v>
      </c>
      <c r="WZ12" s="17">
        <v>0</v>
      </c>
      <c r="XA12" s="17"/>
      <c r="XB12" s="17"/>
      <c r="XC12" s="17">
        <v>0</v>
      </c>
      <c r="XD12" s="17">
        <v>7.8</v>
      </c>
      <c r="XE12" s="17">
        <v>7.2</v>
      </c>
      <c r="XF12" s="17">
        <v>7.2</v>
      </c>
      <c r="XG12" s="17">
        <v>0.6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9.1999999999999993</v>
      </c>
      <c r="XQ12" s="17">
        <v>10.8</v>
      </c>
      <c r="XR12" s="17">
        <v>10.8</v>
      </c>
      <c r="XS12" s="17">
        <v>-1.6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8</v>
      </c>
      <c r="YK12" s="17">
        <v>7.89</v>
      </c>
      <c r="YL12" s="17">
        <v>7.89</v>
      </c>
      <c r="YM12" s="17">
        <v>0.11</v>
      </c>
      <c r="YN12" s="17"/>
      <c r="YO12" s="17"/>
      <c r="YP12" s="17"/>
      <c r="YQ12" s="17">
        <v>0</v>
      </c>
      <c r="YR12" s="17">
        <v>17.600000000000001</v>
      </c>
      <c r="YS12" s="17">
        <v>17</v>
      </c>
      <c r="YT12" s="17">
        <v>17</v>
      </c>
      <c r="YU12" s="17">
        <v>0.6</v>
      </c>
    </row>
    <row r="13" spans="1:671" ht="24" customHeight="1" x14ac:dyDescent="0.25">
      <c r="A13" s="1"/>
      <c r="B13" s="16" t="s">
        <v>53</v>
      </c>
      <c r="C13" s="16" t="s">
        <v>830</v>
      </c>
      <c r="D13" s="17">
        <v>207</v>
      </c>
      <c r="E13" s="17">
        <v>203.40136000000001</v>
      </c>
      <c r="F13" s="17">
        <v>203.40136000000001</v>
      </c>
      <c r="G13" s="17">
        <v>3.5986400000000001</v>
      </c>
      <c r="H13" s="17">
        <v>651.4</v>
      </c>
      <c r="I13" s="17">
        <v>650</v>
      </c>
      <c r="J13" s="17">
        <v>650</v>
      </c>
      <c r="K13" s="17">
        <v>1.4</v>
      </c>
      <c r="L13" s="17">
        <v>214.2</v>
      </c>
      <c r="M13" s="17">
        <v>211.66204999999999</v>
      </c>
      <c r="N13" s="17">
        <v>211.66204999999999</v>
      </c>
      <c r="O13" s="17">
        <v>2.5379499999999999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92</v>
      </c>
      <c r="Y13" s="17">
        <v>91.867829999999998</v>
      </c>
      <c r="Z13" s="17">
        <v>91.867829999999998</v>
      </c>
      <c r="AA13" s="17">
        <v>0.13217000000000001</v>
      </c>
      <c r="AB13" s="17">
        <v>220.4</v>
      </c>
      <c r="AC13" s="17">
        <v>217.86799999999999</v>
      </c>
      <c r="AD13" s="17">
        <v>225</v>
      </c>
      <c r="AE13" s="17">
        <v>-4.5999999999999996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105</v>
      </c>
      <c r="AO13" s="17">
        <v>109.89</v>
      </c>
      <c r="AP13" s="17">
        <v>109.89</v>
      </c>
      <c r="AQ13" s="17">
        <v>-4.8899999999999997</v>
      </c>
      <c r="AR13" s="17">
        <v>105.6</v>
      </c>
      <c r="AS13" s="17">
        <v>109.89</v>
      </c>
      <c r="AT13" s="17">
        <v>109.89</v>
      </c>
      <c r="AU13" s="17">
        <v>-4.29</v>
      </c>
      <c r="AV13" s="17"/>
      <c r="AW13" s="17"/>
      <c r="AX13" s="17"/>
      <c r="AY13" s="17">
        <v>0</v>
      </c>
      <c r="AZ13" s="17">
        <v>129.30000000000001</v>
      </c>
      <c r="BA13" s="17">
        <v>110.22</v>
      </c>
      <c r="BB13" s="17">
        <v>110.22</v>
      </c>
      <c r="BC13" s="17">
        <v>19.079999999999998</v>
      </c>
      <c r="BD13" s="17">
        <v>205.4</v>
      </c>
      <c r="BE13" s="17">
        <v>207.24285</v>
      </c>
      <c r="BF13" s="17">
        <v>207.24284</v>
      </c>
      <c r="BG13" s="17">
        <v>-1.84284</v>
      </c>
      <c r="BH13" s="17">
        <v>108.3</v>
      </c>
      <c r="BI13" s="17">
        <v>103.93259999999999</v>
      </c>
      <c r="BJ13" s="17">
        <v>103.93259999999999</v>
      </c>
      <c r="BK13" s="17">
        <v>4.3673999999999999</v>
      </c>
      <c r="BL13" s="17">
        <v>553.1</v>
      </c>
      <c r="BM13" s="17">
        <v>566.08941000000004</v>
      </c>
      <c r="BN13" s="17">
        <v>566.08941000000004</v>
      </c>
      <c r="BO13" s="17">
        <v>-12.989409999999999</v>
      </c>
      <c r="BP13" s="17">
        <v>10.4</v>
      </c>
      <c r="BQ13" s="17">
        <v>10.52094</v>
      </c>
      <c r="BR13" s="17">
        <v>10.52094</v>
      </c>
      <c r="BS13" s="17">
        <v>-0.12094000000000001</v>
      </c>
      <c r="BT13" s="17">
        <v>0</v>
      </c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168.7</v>
      </c>
      <c r="CG13" s="17">
        <v>164.06706</v>
      </c>
      <c r="CH13" s="17">
        <v>164.06706</v>
      </c>
      <c r="CI13" s="17">
        <v>4.6329399999999996</v>
      </c>
      <c r="CJ13" s="17">
        <v>8</v>
      </c>
      <c r="CK13" s="17">
        <v>7.3187899999999999</v>
      </c>
      <c r="CL13" s="17">
        <v>7.3187899999999999</v>
      </c>
      <c r="CM13" s="17">
        <v>0.68120999999999998</v>
      </c>
      <c r="CN13" s="17">
        <v>4.5</v>
      </c>
      <c r="CO13" s="17">
        <v>3.9300199999999998</v>
      </c>
      <c r="CP13" s="17">
        <v>3.9300199999999998</v>
      </c>
      <c r="CQ13" s="17">
        <v>0.56998000000000004</v>
      </c>
      <c r="CR13" s="17">
        <v>0</v>
      </c>
      <c r="CS13" s="17"/>
      <c r="CT13" s="17"/>
      <c r="CU13" s="17">
        <v>0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/>
      <c r="DA13" s="17"/>
      <c r="DB13" s="17"/>
      <c r="DC13" s="17">
        <v>0</v>
      </c>
      <c r="DD13" s="17">
        <v>50.4</v>
      </c>
      <c r="DE13" s="17">
        <v>69.101079999999996</v>
      </c>
      <c r="DF13" s="17">
        <v>57.032519999999998</v>
      </c>
      <c r="DG13" s="17">
        <v>-6.6325200000000004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0</v>
      </c>
      <c r="DU13" s="17"/>
      <c r="DV13" s="17"/>
      <c r="DW13" s="17">
        <v>0</v>
      </c>
      <c r="DX13" s="17">
        <v>110.8</v>
      </c>
      <c r="DY13" s="17">
        <v>112.46647</v>
      </c>
      <c r="DZ13" s="17">
        <v>112.46647</v>
      </c>
      <c r="EA13" s="17">
        <v>-1.6664699999999999</v>
      </c>
      <c r="EB13" s="17">
        <v>142.6</v>
      </c>
      <c r="EC13" s="17">
        <v>155.44534999999999</v>
      </c>
      <c r="ED13" s="17">
        <v>159.78650999999999</v>
      </c>
      <c r="EE13" s="17">
        <v>-17.186509999999998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456</v>
      </c>
      <c r="EW13" s="17">
        <v>449.28086000000002</v>
      </c>
      <c r="EX13" s="17">
        <v>449.28084999999999</v>
      </c>
      <c r="EY13" s="17">
        <v>6.71915</v>
      </c>
      <c r="EZ13" s="17">
        <v>81.400000000000006</v>
      </c>
      <c r="FA13" s="17">
        <v>81.635570000000001</v>
      </c>
      <c r="FB13" s="17">
        <v>81.635570000000001</v>
      </c>
      <c r="FC13" s="17">
        <v>-0.23557</v>
      </c>
      <c r="FD13" s="17">
        <v>145.30000000000001</v>
      </c>
      <c r="FE13" s="17">
        <v>149.98721</v>
      </c>
      <c r="FF13" s="17">
        <v>149.98721</v>
      </c>
      <c r="FG13" s="17">
        <v>-4.6872100000000003</v>
      </c>
      <c r="FH13" s="17">
        <v>41.4</v>
      </c>
      <c r="FI13" s="17">
        <v>41.89893</v>
      </c>
      <c r="FJ13" s="17">
        <v>41.89893</v>
      </c>
      <c r="FK13" s="17">
        <v>-0.49892999999999998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</v>
      </c>
      <c r="FQ13" s="17">
        <v>18.65889</v>
      </c>
      <c r="FR13" s="17">
        <v>18.65889</v>
      </c>
      <c r="FS13" s="17">
        <v>0.64110999999999996</v>
      </c>
      <c r="FT13" s="17">
        <v>91.9</v>
      </c>
      <c r="FU13" s="17">
        <v>87.773570000000007</v>
      </c>
      <c r="FV13" s="17">
        <v>87.773570000000007</v>
      </c>
      <c r="FW13" s="17">
        <v>4.12643</v>
      </c>
      <c r="FX13" s="17">
        <v>174.5</v>
      </c>
      <c r="FY13" s="17">
        <v>174.42857000000001</v>
      </c>
      <c r="FZ13" s="17">
        <v>174.42857000000001</v>
      </c>
      <c r="GA13" s="17">
        <v>7.1429999999999993E-2</v>
      </c>
      <c r="GB13" s="17">
        <v>174</v>
      </c>
      <c r="GC13" s="17">
        <v>174.42857000000001</v>
      </c>
      <c r="GD13" s="17">
        <v>174.42857000000001</v>
      </c>
      <c r="GE13" s="17">
        <v>-0.42857000000000001</v>
      </c>
      <c r="GF13" s="17">
        <v>176.5</v>
      </c>
      <c r="GG13" s="17">
        <v>174.95238000000001</v>
      </c>
      <c r="GH13" s="17">
        <v>174.95238000000001</v>
      </c>
      <c r="GI13" s="17">
        <v>1.54762</v>
      </c>
      <c r="GJ13" s="17">
        <v>109.4</v>
      </c>
      <c r="GK13" s="17">
        <v>110.48202000000001</v>
      </c>
      <c r="GL13" s="17">
        <v>110.48202000000001</v>
      </c>
      <c r="GM13" s="17">
        <v>-1.08202</v>
      </c>
      <c r="GN13" s="17">
        <v>46.3</v>
      </c>
      <c r="GO13" s="17">
        <v>47.082599999999999</v>
      </c>
      <c r="GP13" s="17">
        <v>47.082599999999999</v>
      </c>
      <c r="GQ13" s="17">
        <v>-0.78259999999999996</v>
      </c>
      <c r="GR13" s="17">
        <v>37.9</v>
      </c>
      <c r="GS13" s="17">
        <v>38.272109999999998</v>
      </c>
      <c r="GT13" s="17">
        <v>38.272109999999998</v>
      </c>
      <c r="GU13" s="17">
        <v>-0.37211</v>
      </c>
      <c r="GV13" s="17">
        <v>3.8</v>
      </c>
      <c r="GW13" s="17"/>
      <c r="GX13" s="17"/>
      <c r="GY13" s="17">
        <v>3.8</v>
      </c>
      <c r="GZ13" s="17">
        <v>14.3</v>
      </c>
      <c r="HA13" s="17">
        <v>13.34422</v>
      </c>
      <c r="HB13" s="17">
        <v>13.34422</v>
      </c>
      <c r="HC13" s="17">
        <v>0.95577999999999996</v>
      </c>
      <c r="HD13" s="17">
        <v>138.5</v>
      </c>
      <c r="HE13" s="17">
        <v>145.68419</v>
      </c>
      <c r="HF13" s="17">
        <v>144.79362</v>
      </c>
      <c r="HG13" s="17">
        <v>-6.2936199999999998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53.2</v>
      </c>
      <c r="HQ13" s="17">
        <v>50.814700000000002</v>
      </c>
      <c r="HR13" s="17">
        <v>45.81429</v>
      </c>
      <c r="HS13" s="17">
        <v>7.3857100000000004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44.6</v>
      </c>
      <c r="IC13" s="17">
        <v>45.555999999999997</v>
      </c>
      <c r="ID13" s="17"/>
      <c r="IE13" s="17">
        <v>44.6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85.2</v>
      </c>
      <c r="IS13" s="17">
        <v>88.73603</v>
      </c>
      <c r="IT13" s="17">
        <v>88.73603</v>
      </c>
      <c r="IU13" s="17">
        <v>-3.5360299999999998</v>
      </c>
      <c r="IV13" s="17">
        <v>130.69999999999999</v>
      </c>
      <c r="IW13" s="17">
        <v>115.66107</v>
      </c>
      <c r="IX13" s="17">
        <v>158.60046</v>
      </c>
      <c r="IY13" s="17">
        <v>-27.900459999999999</v>
      </c>
      <c r="IZ13" s="17">
        <v>131.5</v>
      </c>
      <c r="JA13" s="17">
        <v>115.66107</v>
      </c>
      <c r="JB13" s="17">
        <v>158.60046</v>
      </c>
      <c r="JC13" s="17">
        <v>-27.100460000000002</v>
      </c>
      <c r="JD13" s="17">
        <v>130.9</v>
      </c>
      <c r="JE13" s="17">
        <v>115.66107</v>
      </c>
      <c r="JF13" s="17">
        <v>158.60046</v>
      </c>
      <c r="JG13" s="17">
        <v>-27.70046</v>
      </c>
      <c r="JH13" s="17">
        <v>230.2</v>
      </c>
      <c r="JI13" s="17">
        <v>174.01259999999999</v>
      </c>
      <c r="JJ13" s="17">
        <v>238.61510000000001</v>
      </c>
      <c r="JK13" s="17">
        <v>-8.4151000000000007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2.9</v>
      </c>
      <c r="KS13" s="17">
        <v>3.7686299999999999</v>
      </c>
      <c r="KT13" s="17">
        <v>3.7686299999999999</v>
      </c>
      <c r="KU13" s="17">
        <v>-0.86863000000000001</v>
      </c>
      <c r="KV13" s="17">
        <v>207</v>
      </c>
      <c r="KW13" s="17">
        <v>229.45291</v>
      </c>
      <c r="KX13" s="17">
        <v>157.54130000000001</v>
      </c>
      <c r="KY13" s="17">
        <v>49.4587</v>
      </c>
      <c r="KZ13" s="17">
        <v>120.3</v>
      </c>
      <c r="LA13" s="17">
        <v>123.87406</v>
      </c>
      <c r="LB13" s="17">
        <v>123.87639</v>
      </c>
      <c r="LC13" s="17">
        <v>-3.57639</v>
      </c>
      <c r="LD13" s="17"/>
      <c r="LE13" s="17"/>
      <c r="LF13" s="17"/>
      <c r="LG13" s="17">
        <v>0</v>
      </c>
      <c r="LH13" s="17">
        <v>78.3</v>
      </c>
      <c r="LI13" s="17">
        <v>78.567999999999998</v>
      </c>
      <c r="LJ13" s="17">
        <v>78.567999999999998</v>
      </c>
      <c r="LK13" s="17">
        <v>-0.26800000000000002</v>
      </c>
      <c r="LL13" s="17">
        <v>30.4</v>
      </c>
      <c r="LM13" s="17">
        <v>29.980560000000001</v>
      </c>
      <c r="LN13" s="17">
        <v>29.980560000000001</v>
      </c>
      <c r="LO13" s="17">
        <v>0.41943999999999998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0</v>
      </c>
      <c r="MC13" s="17"/>
      <c r="MD13" s="17"/>
      <c r="ME13" s="17">
        <v>0</v>
      </c>
      <c r="MF13" s="17">
        <v>0</v>
      </c>
      <c r="MG13" s="17"/>
      <c r="MH13" s="17"/>
      <c r="MI13" s="17">
        <v>0</v>
      </c>
      <c r="MJ13" s="17">
        <v>0</v>
      </c>
      <c r="MK13" s="17"/>
      <c r="ML13" s="17"/>
      <c r="MM13" s="17">
        <v>0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0</v>
      </c>
      <c r="NM13" s="17"/>
      <c r="NN13" s="17"/>
      <c r="NO13" s="17">
        <v>0</v>
      </c>
      <c r="NP13" s="17"/>
      <c r="NQ13" s="17">
        <v>6.23726</v>
      </c>
      <c r="NR13" s="17">
        <v>6.23726</v>
      </c>
      <c r="NS13" s="17">
        <v>-6.23726</v>
      </c>
      <c r="NT13" s="17">
        <v>6.7</v>
      </c>
      <c r="NU13" s="17">
        <v>6.5434700000000001</v>
      </c>
      <c r="NV13" s="17">
        <v>6.5434700000000001</v>
      </c>
      <c r="NW13" s="17">
        <v>0.15653</v>
      </c>
      <c r="NX13" s="17">
        <v>20.100000000000001</v>
      </c>
      <c r="NY13" s="17">
        <v>19.241980000000002</v>
      </c>
      <c r="NZ13" s="17">
        <v>19.241980000000002</v>
      </c>
      <c r="OA13" s="17">
        <v>0.85802</v>
      </c>
      <c r="OB13" s="17">
        <v>0</v>
      </c>
      <c r="OC13" s="17"/>
      <c r="OD13" s="17"/>
      <c r="OE13" s="17">
        <v>0</v>
      </c>
      <c r="OF13" s="17">
        <v>94.6</v>
      </c>
      <c r="OG13" s="17">
        <v>61.8294</v>
      </c>
      <c r="OH13" s="17">
        <v>61.8294</v>
      </c>
      <c r="OI13" s="17">
        <v>32.770600000000002</v>
      </c>
      <c r="OJ13" s="17">
        <v>0</v>
      </c>
      <c r="OK13" s="17"/>
      <c r="OL13" s="17"/>
      <c r="OM13" s="17">
        <v>0</v>
      </c>
      <c r="ON13" s="17">
        <v>0.4</v>
      </c>
      <c r="OO13" s="17">
        <v>1.5369999999999999</v>
      </c>
      <c r="OP13" s="17">
        <v>1.5369999999999999</v>
      </c>
      <c r="OQ13" s="17">
        <v>-1.137</v>
      </c>
      <c r="OR13" s="17"/>
      <c r="OS13" s="17"/>
      <c r="OT13" s="17"/>
      <c r="OU13" s="17">
        <v>0</v>
      </c>
      <c r="OV13" s="17">
        <v>20.5</v>
      </c>
      <c r="OW13" s="17">
        <v>20.456230000000001</v>
      </c>
      <c r="OX13" s="17">
        <v>20.456230000000001</v>
      </c>
      <c r="OY13" s="17">
        <v>4.3770000000000003E-2</v>
      </c>
      <c r="OZ13" s="17">
        <v>10</v>
      </c>
      <c r="PA13" s="17">
        <v>9.9830000000000005</v>
      </c>
      <c r="PB13" s="17">
        <v>9.9830000000000005</v>
      </c>
      <c r="PC13" s="17">
        <v>1.7000000000000001E-2</v>
      </c>
      <c r="PD13" s="17">
        <v>5.6</v>
      </c>
      <c r="PE13" s="17">
        <v>5.67</v>
      </c>
      <c r="PF13" s="17">
        <v>5.67</v>
      </c>
      <c r="PG13" s="17">
        <v>-7.0000000000000007E-2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0.9</v>
      </c>
      <c r="PQ13" s="17">
        <v>1.69</v>
      </c>
      <c r="PR13" s="17">
        <v>1.69</v>
      </c>
      <c r="PS13" s="17">
        <v>-0.79</v>
      </c>
      <c r="PT13" s="17">
        <v>3.5</v>
      </c>
      <c r="PU13" s="17">
        <v>3.35</v>
      </c>
      <c r="PV13" s="17">
        <v>3.35</v>
      </c>
      <c r="PW13" s="17">
        <v>0.15</v>
      </c>
      <c r="PX13" s="17">
        <v>5.2</v>
      </c>
      <c r="PY13" s="17">
        <v>5</v>
      </c>
      <c r="PZ13" s="17">
        <v>5</v>
      </c>
      <c r="QA13" s="17">
        <v>0.2</v>
      </c>
      <c r="QB13" s="17">
        <v>20.7</v>
      </c>
      <c r="QC13" s="17">
        <v>20.422219999999999</v>
      </c>
      <c r="QD13" s="17">
        <v>20.422219999999999</v>
      </c>
      <c r="QE13" s="17">
        <v>0.27778000000000003</v>
      </c>
      <c r="QF13" s="17">
        <v>19.100000000000001</v>
      </c>
      <c r="QG13" s="17">
        <v>19.436350000000001</v>
      </c>
      <c r="QH13" s="17">
        <v>19.436350000000001</v>
      </c>
      <c r="QI13" s="17">
        <v>-0.33634999999999998</v>
      </c>
      <c r="QJ13" s="17">
        <v>18.100000000000001</v>
      </c>
      <c r="QK13" s="17">
        <v>15.54908</v>
      </c>
      <c r="QL13" s="17">
        <v>15.54908</v>
      </c>
      <c r="QM13" s="17">
        <v>2.5509200000000001</v>
      </c>
      <c r="QN13" s="17">
        <v>3.5</v>
      </c>
      <c r="QO13" s="17">
        <v>3.5</v>
      </c>
      <c r="QP13" s="17">
        <v>3.5</v>
      </c>
      <c r="QQ13" s="17">
        <v>0</v>
      </c>
      <c r="QR13" s="17">
        <v>18.5</v>
      </c>
      <c r="QS13" s="17">
        <v>17.881440000000001</v>
      </c>
      <c r="QT13" s="17">
        <v>17.881440000000001</v>
      </c>
      <c r="QU13" s="17">
        <v>0.61856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25.6</v>
      </c>
      <c r="RE13" s="17">
        <v>16.149699999999999</v>
      </c>
      <c r="RF13" s="17">
        <v>16.149699999999999</v>
      </c>
      <c r="RG13" s="17">
        <v>9.4503000000000004</v>
      </c>
      <c r="RH13" s="17">
        <v>51.9</v>
      </c>
      <c r="RI13" s="17">
        <v>42.9</v>
      </c>
      <c r="RJ13" s="17">
        <v>39.990400000000001</v>
      </c>
      <c r="RK13" s="17">
        <v>11.909599999999999</v>
      </c>
      <c r="RL13" s="17">
        <v>0</v>
      </c>
      <c r="RM13" s="17"/>
      <c r="RN13" s="17"/>
      <c r="RO13" s="17">
        <v>0</v>
      </c>
      <c r="RP13" s="17">
        <v>3.5</v>
      </c>
      <c r="RQ13" s="17">
        <v>3.5</v>
      </c>
      <c r="RR13" s="17">
        <v>3.5</v>
      </c>
      <c r="RS13" s="17">
        <v>0</v>
      </c>
      <c r="RT13" s="17">
        <v>20.100000000000001</v>
      </c>
      <c r="RU13" s="17">
        <v>19.792000000000002</v>
      </c>
      <c r="RV13" s="17">
        <v>18.634239999999998</v>
      </c>
      <c r="RW13" s="17">
        <v>1.46576</v>
      </c>
      <c r="RX13" s="17">
        <v>2.7</v>
      </c>
      <c r="RY13" s="17">
        <v>2.76</v>
      </c>
      <c r="RZ13" s="17">
        <v>2.76</v>
      </c>
      <c r="SA13" s="17">
        <v>-0.06</v>
      </c>
      <c r="SB13" s="17">
        <v>0</v>
      </c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19.600000000000001</v>
      </c>
      <c r="SK13" s="17">
        <v>19.1448</v>
      </c>
      <c r="SL13" s="17">
        <v>19.1448</v>
      </c>
      <c r="SM13" s="17">
        <v>0.45519999999999999</v>
      </c>
      <c r="SN13" s="17">
        <v>8.3000000000000007</v>
      </c>
      <c r="SO13" s="17">
        <v>8.1999999999999993</v>
      </c>
      <c r="SP13" s="17">
        <v>8.1999999999999993</v>
      </c>
      <c r="SQ13" s="17">
        <v>0.1</v>
      </c>
      <c r="SR13" s="17">
        <v>20</v>
      </c>
      <c r="SS13" s="17">
        <v>15.54908</v>
      </c>
      <c r="ST13" s="17">
        <v>15.54908</v>
      </c>
      <c r="SU13" s="17">
        <v>4.45092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0</v>
      </c>
      <c r="TA13" s="17">
        <v>5.6951999999999998</v>
      </c>
      <c r="TB13" s="17">
        <v>5.6951999999999998</v>
      </c>
      <c r="TC13" s="17">
        <v>-5.6951999999999998</v>
      </c>
      <c r="TD13" s="17">
        <v>11.3</v>
      </c>
      <c r="TE13" s="17">
        <v>10.199999999999999</v>
      </c>
      <c r="TF13" s="17">
        <v>14.9336</v>
      </c>
      <c r="TG13" s="17">
        <v>-3.6335999999999999</v>
      </c>
      <c r="TH13" s="17">
        <v>0</v>
      </c>
      <c r="TI13" s="17"/>
      <c r="TJ13" s="17"/>
      <c r="TK13" s="17">
        <v>0</v>
      </c>
      <c r="TL13" s="17">
        <v>23.9</v>
      </c>
      <c r="TM13" s="17">
        <v>27.058499999999999</v>
      </c>
      <c r="TN13" s="17">
        <v>27.058499999999999</v>
      </c>
      <c r="TO13" s="17">
        <v>-3.1585000000000001</v>
      </c>
      <c r="TP13" s="17">
        <v>41.5</v>
      </c>
      <c r="TQ13" s="17">
        <v>50.506900000000002</v>
      </c>
      <c r="TR13" s="17">
        <v>50.506900000000002</v>
      </c>
      <c r="TS13" s="17">
        <v>-9.0068999999999999</v>
      </c>
      <c r="TT13" s="17">
        <v>2.4</v>
      </c>
      <c r="TU13" s="17">
        <v>1.5127999999999999</v>
      </c>
      <c r="TV13" s="17">
        <v>1.5127999999999999</v>
      </c>
      <c r="TW13" s="17">
        <v>0.88719999999999999</v>
      </c>
      <c r="TX13" s="17">
        <v>0.3</v>
      </c>
      <c r="TY13" s="17">
        <v>0.62709999999999999</v>
      </c>
      <c r="TZ13" s="17">
        <v>0.62709999999999999</v>
      </c>
      <c r="UA13" s="17">
        <v>-0.3271</v>
      </c>
      <c r="UB13" s="17">
        <v>0</v>
      </c>
      <c r="UC13" s="17"/>
      <c r="UD13" s="17"/>
      <c r="UE13" s="17">
        <v>0</v>
      </c>
      <c r="UF13" s="17">
        <v>20.9</v>
      </c>
      <c r="UG13" s="17">
        <v>20.408159999999999</v>
      </c>
      <c r="UH13" s="17">
        <v>20.408159999999999</v>
      </c>
      <c r="UI13" s="17">
        <v>0.49184</v>
      </c>
      <c r="UJ13" s="17">
        <v>8.1</v>
      </c>
      <c r="UK13" s="17">
        <v>7.6</v>
      </c>
      <c r="UL13" s="17">
        <v>7.6</v>
      </c>
      <c r="UM13" s="17">
        <v>0.5</v>
      </c>
      <c r="UN13" s="17">
        <v>7.7</v>
      </c>
      <c r="UO13" s="17">
        <v>7.2</v>
      </c>
      <c r="UP13" s="17">
        <v>7.2</v>
      </c>
      <c r="UQ13" s="17">
        <v>0.5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1</v>
      </c>
      <c r="VE13" s="17">
        <v>1.0919000000000001</v>
      </c>
      <c r="VF13" s="17">
        <v>1.0919000000000001</v>
      </c>
      <c r="VG13" s="17">
        <v>-9.1899999999999996E-2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0</v>
      </c>
      <c r="VY13" s="17">
        <v>8.5</v>
      </c>
      <c r="VZ13" s="17">
        <v>14</v>
      </c>
      <c r="WA13" s="17">
        <v>-14</v>
      </c>
      <c r="WB13" s="17">
        <v>0</v>
      </c>
      <c r="WC13" s="17">
        <v>12</v>
      </c>
      <c r="WD13" s="17">
        <v>12</v>
      </c>
      <c r="WE13" s="17">
        <v>-12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2.4</v>
      </c>
      <c r="WS13" s="17">
        <v>2.4</v>
      </c>
      <c r="WT13" s="17">
        <v>2.4</v>
      </c>
      <c r="WU13" s="17">
        <v>0</v>
      </c>
      <c r="WV13" s="17">
        <v>2.6</v>
      </c>
      <c r="WW13" s="17">
        <v>2.8</v>
      </c>
      <c r="WX13" s="17">
        <v>2.8</v>
      </c>
      <c r="WY13" s="17">
        <v>-0.2</v>
      </c>
      <c r="WZ13" s="17">
        <v>0</v>
      </c>
      <c r="XA13" s="17"/>
      <c r="XB13" s="17"/>
      <c r="XC13" s="17">
        <v>0</v>
      </c>
      <c r="XD13" s="17">
        <v>7.7</v>
      </c>
      <c r="XE13" s="17">
        <v>7.2</v>
      </c>
      <c r="XF13" s="17">
        <v>7.2</v>
      </c>
      <c r="XG13" s="17">
        <v>0.5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20</v>
      </c>
      <c r="XM13" s="17">
        <v>19.436350000000001</v>
      </c>
      <c r="XN13" s="17">
        <v>19.436350000000001</v>
      </c>
      <c r="XO13" s="17">
        <v>0.56364999999999998</v>
      </c>
      <c r="XP13" s="17">
        <v>9.5</v>
      </c>
      <c r="XQ13" s="17">
        <v>10.8</v>
      </c>
      <c r="XR13" s="17">
        <v>10.8</v>
      </c>
      <c r="XS13" s="17">
        <v>-1.3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8.1999999999999993</v>
      </c>
      <c r="YK13" s="17">
        <v>7.89</v>
      </c>
      <c r="YL13" s="17">
        <v>7.89</v>
      </c>
      <c r="YM13" s="17">
        <v>0.31</v>
      </c>
      <c r="YN13" s="17"/>
      <c r="YO13" s="17"/>
      <c r="YP13" s="17"/>
      <c r="YQ13" s="17">
        <v>0</v>
      </c>
      <c r="YR13" s="17">
        <v>17.8</v>
      </c>
      <c r="YS13" s="17">
        <v>17</v>
      </c>
      <c r="YT13" s="17">
        <v>17</v>
      </c>
      <c r="YU13" s="17">
        <v>0.8</v>
      </c>
    </row>
    <row r="14" spans="1:671" ht="24" customHeight="1" x14ac:dyDescent="0.25">
      <c r="A14" s="1"/>
      <c r="B14" s="16" t="s">
        <v>53</v>
      </c>
      <c r="C14" s="16" t="s">
        <v>831</v>
      </c>
      <c r="D14" s="17">
        <v>203</v>
      </c>
      <c r="E14" s="17">
        <v>203.40136000000001</v>
      </c>
      <c r="F14" s="17">
        <v>203.40136000000001</v>
      </c>
      <c r="G14" s="17">
        <v>-0.40135999999999999</v>
      </c>
      <c r="H14" s="17">
        <v>651.6</v>
      </c>
      <c r="I14" s="17">
        <v>650</v>
      </c>
      <c r="J14" s="17">
        <v>650</v>
      </c>
      <c r="K14" s="17">
        <v>1.6</v>
      </c>
      <c r="L14" s="17">
        <v>213.9</v>
      </c>
      <c r="M14" s="17">
        <v>211.66204999999999</v>
      </c>
      <c r="N14" s="17">
        <v>211.66204999999999</v>
      </c>
      <c r="O14" s="17">
        <v>2.2379500000000001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90.1</v>
      </c>
      <c r="Y14" s="17">
        <v>91.867829999999998</v>
      </c>
      <c r="Z14" s="17">
        <v>91.867829999999998</v>
      </c>
      <c r="AA14" s="17">
        <v>-1.76783</v>
      </c>
      <c r="AB14" s="17">
        <v>219.1</v>
      </c>
      <c r="AC14" s="17">
        <v>217.86799999999999</v>
      </c>
      <c r="AD14" s="17">
        <v>225</v>
      </c>
      <c r="AE14" s="17">
        <v>-5.9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105.3</v>
      </c>
      <c r="AO14" s="17">
        <v>109.89</v>
      </c>
      <c r="AP14" s="17">
        <v>109.89</v>
      </c>
      <c r="AQ14" s="17">
        <v>-4.59</v>
      </c>
      <c r="AR14" s="17">
        <v>104.5</v>
      </c>
      <c r="AS14" s="17">
        <v>109.89</v>
      </c>
      <c r="AT14" s="17">
        <v>109.89</v>
      </c>
      <c r="AU14" s="17">
        <v>-5.39</v>
      </c>
      <c r="AV14" s="17"/>
      <c r="AW14" s="17"/>
      <c r="AX14" s="17"/>
      <c r="AY14" s="17">
        <v>0</v>
      </c>
      <c r="AZ14" s="17">
        <v>128.19999999999999</v>
      </c>
      <c r="BA14" s="17">
        <v>110.22</v>
      </c>
      <c r="BB14" s="17">
        <v>110.22</v>
      </c>
      <c r="BC14" s="17">
        <v>17.98</v>
      </c>
      <c r="BD14" s="17">
        <v>206.6</v>
      </c>
      <c r="BE14" s="17">
        <v>207.24285</v>
      </c>
      <c r="BF14" s="17">
        <v>207.24284</v>
      </c>
      <c r="BG14" s="17">
        <v>-0.64283999999999997</v>
      </c>
      <c r="BH14" s="17">
        <v>108.4</v>
      </c>
      <c r="BI14" s="17">
        <v>103.93259999999999</v>
      </c>
      <c r="BJ14" s="17">
        <v>103.93259999999999</v>
      </c>
      <c r="BK14" s="17">
        <v>4.4673999999999996</v>
      </c>
      <c r="BL14" s="17">
        <v>556.5</v>
      </c>
      <c r="BM14" s="17">
        <v>566.08941000000004</v>
      </c>
      <c r="BN14" s="17">
        <v>566.08941000000004</v>
      </c>
      <c r="BO14" s="17">
        <v>-9.5894100000000009</v>
      </c>
      <c r="BP14" s="17">
        <v>10.3</v>
      </c>
      <c r="BQ14" s="17">
        <v>10.52094</v>
      </c>
      <c r="BR14" s="17">
        <v>10.52094</v>
      </c>
      <c r="BS14" s="17">
        <v>-0.22094</v>
      </c>
      <c r="BT14" s="17">
        <v>0</v>
      </c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165.4</v>
      </c>
      <c r="CG14" s="17">
        <v>164.06706</v>
      </c>
      <c r="CH14" s="17">
        <v>164.06706</v>
      </c>
      <c r="CI14" s="17">
        <v>1.33294</v>
      </c>
      <c r="CJ14" s="17">
        <v>7.7</v>
      </c>
      <c r="CK14" s="17">
        <v>7.3187899999999999</v>
      </c>
      <c r="CL14" s="17">
        <v>7.3187899999999999</v>
      </c>
      <c r="CM14" s="17">
        <v>0.38120999999999999</v>
      </c>
      <c r="CN14" s="17">
        <v>4.5</v>
      </c>
      <c r="CO14" s="17">
        <v>3.9300199999999998</v>
      </c>
      <c r="CP14" s="17">
        <v>3.9300199999999998</v>
      </c>
      <c r="CQ14" s="17">
        <v>0.56998000000000004</v>
      </c>
      <c r="CR14" s="17">
        <v>0</v>
      </c>
      <c r="CS14" s="17"/>
      <c r="CT14" s="17"/>
      <c r="CU14" s="17">
        <v>0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/>
      <c r="DA14" s="17"/>
      <c r="DB14" s="17"/>
      <c r="DC14" s="17">
        <v>0</v>
      </c>
      <c r="DD14" s="17">
        <v>50.3</v>
      </c>
      <c r="DE14" s="17">
        <v>74.327250000000006</v>
      </c>
      <c r="DF14" s="17">
        <v>63.617719999999998</v>
      </c>
      <c r="DG14" s="17">
        <v>-13.31772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0</v>
      </c>
      <c r="DU14" s="17"/>
      <c r="DV14" s="17"/>
      <c r="DW14" s="17">
        <v>0</v>
      </c>
      <c r="DX14" s="17">
        <v>110.8</v>
      </c>
      <c r="DY14" s="17">
        <v>112.46647</v>
      </c>
      <c r="DZ14" s="17">
        <v>112.46647</v>
      </c>
      <c r="EA14" s="17">
        <v>-1.6664699999999999</v>
      </c>
      <c r="EB14" s="17">
        <v>155.9</v>
      </c>
      <c r="EC14" s="17">
        <v>155.44537</v>
      </c>
      <c r="ED14" s="17">
        <v>159.78650999999999</v>
      </c>
      <c r="EE14" s="17">
        <v>-3.8865099999999999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454.6</v>
      </c>
      <c r="EW14" s="17">
        <v>449.28086000000002</v>
      </c>
      <c r="EX14" s="17">
        <v>449.28084999999999</v>
      </c>
      <c r="EY14" s="17">
        <v>5.3191499999999996</v>
      </c>
      <c r="EZ14" s="17">
        <v>81.5</v>
      </c>
      <c r="FA14" s="17">
        <v>81.635570000000001</v>
      </c>
      <c r="FB14" s="17">
        <v>81.635570000000001</v>
      </c>
      <c r="FC14" s="17">
        <v>-0.13557</v>
      </c>
      <c r="FD14" s="17">
        <v>119.4</v>
      </c>
      <c r="FE14" s="17">
        <v>149.98721</v>
      </c>
      <c r="FF14" s="17">
        <v>149.98721</v>
      </c>
      <c r="FG14" s="17">
        <v>-30.587209999999999</v>
      </c>
      <c r="FH14" s="17">
        <v>41.2</v>
      </c>
      <c r="FI14" s="17">
        <v>41.89893</v>
      </c>
      <c r="FJ14" s="17">
        <v>41.89893</v>
      </c>
      <c r="FK14" s="17">
        <v>-0.69893000000000005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</v>
      </c>
      <c r="FQ14" s="17">
        <v>18.65889</v>
      </c>
      <c r="FR14" s="17">
        <v>18.65889</v>
      </c>
      <c r="FS14" s="17">
        <v>0.64110999999999996</v>
      </c>
      <c r="FT14" s="17">
        <v>90.9</v>
      </c>
      <c r="FU14" s="17">
        <v>87.773570000000007</v>
      </c>
      <c r="FV14" s="17">
        <v>87.773570000000007</v>
      </c>
      <c r="FW14" s="17">
        <v>3.12643</v>
      </c>
      <c r="FX14" s="17">
        <v>172.4</v>
      </c>
      <c r="FY14" s="17">
        <v>174.42857000000001</v>
      </c>
      <c r="FZ14" s="17">
        <v>174.42857000000001</v>
      </c>
      <c r="GA14" s="17">
        <v>-2.0285700000000002</v>
      </c>
      <c r="GB14" s="17">
        <v>173</v>
      </c>
      <c r="GC14" s="17">
        <v>174.42857000000001</v>
      </c>
      <c r="GD14" s="17">
        <v>174.42857000000001</v>
      </c>
      <c r="GE14" s="17">
        <v>-1.4285699999999999</v>
      </c>
      <c r="GF14" s="17">
        <v>177.7</v>
      </c>
      <c r="GG14" s="17">
        <v>174.95238000000001</v>
      </c>
      <c r="GH14" s="17">
        <v>174.95238000000001</v>
      </c>
      <c r="GI14" s="17">
        <v>2.74762</v>
      </c>
      <c r="GJ14" s="17">
        <v>108.2</v>
      </c>
      <c r="GK14" s="17">
        <v>110.48202000000001</v>
      </c>
      <c r="GL14" s="17">
        <v>110.48202000000001</v>
      </c>
      <c r="GM14" s="17">
        <v>-2.2820200000000002</v>
      </c>
      <c r="GN14" s="17">
        <v>44.6</v>
      </c>
      <c r="GO14" s="17">
        <v>47.082599999999999</v>
      </c>
      <c r="GP14" s="17">
        <v>47.082599999999999</v>
      </c>
      <c r="GQ14" s="17">
        <v>-2.4826000000000001</v>
      </c>
      <c r="GR14" s="17">
        <v>36.6</v>
      </c>
      <c r="GS14" s="17">
        <v>38.272109999999998</v>
      </c>
      <c r="GT14" s="17">
        <v>38.272109999999998</v>
      </c>
      <c r="GU14" s="17">
        <v>-1.67211</v>
      </c>
      <c r="GV14" s="17">
        <v>3.8</v>
      </c>
      <c r="GW14" s="17"/>
      <c r="GX14" s="17"/>
      <c r="GY14" s="17">
        <v>3.8</v>
      </c>
      <c r="GZ14" s="17">
        <v>13.9</v>
      </c>
      <c r="HA14" s="17">
        <v>13.34422</v>
      </c>
      <c r="HB14" s="17">
        <v>13.34422</v>
      </c>
      <c r="HC14" s="17">
        <v>0.55578000000000005</v>
      </c>
      <c r="HD14" s="17">
        <v>136.5</v>
      </c>
      <c r="HE14" s="17">
        <v>145.68418</v>
      </c>
      <c r="HF14" s="17">
        <v>144.41135</v>
      </c>
      <c r="HG14" s="17">
        <v>-7.9113499999999997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52.1</v>
      </c>
      <c r="HQ14" s="17">
        <v>50.814700000000002</v>
      </c>
      <c r="HR14" s="17">
        <v>44.386510000000001</v>
      </c>
      <c r="HS14" s="17">
        <v>7.7134900000000002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44</v>
      </c>
      <c r="IC14" s="17">
        <v>45.555999999999997</v>
      </c>
      <c r="ID14" s="17"/>
      <c r="IE14" s="17">
        <v>44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84.3</v>
      </c>
      <c r="IS14" s="17">
        <v>88.73603</v>
      </c>
      <c r="IT14" s="17">
        <v>88.73603</v>
      </c>
      <c r="IU14" s="17">
        <v>-4.4360299999999997</v>
      </c>
      <c r="IV14" s="17">
        <v>122.7</v>
      </c>
      <c r="IW14" s="17">
        <v>107.21142</v>
      </c>
      <c r="IX14" s="17">
        <v>153.14776000000001</v>
      </c>
      <c r="IY14" s="17">
        <v>-30.447759999999999</v>
      </c>
      <c r="IZ14" s="17">
        <v>122.6</v>
      </c>
      <c r="JA14" s="17">
        <v>107.21142</v>
      </c>
      <c r="JB14" s="17">
        <v>153.14776000000001</v>
      </c>
      <c r="JC14" s="17">
        <v>-30.54776</v>
      </c>
      <c r="JD14" s="17">
        <v>122.3</v>
      </c>
      <c r="JE14" s="17">
        <v>107.21142</v>
      </c>
      <c r="JF14" s="17">
        <v>153.14776000000001</v>
      </c>
      <c r="JG14" s="17">
        <v>-30.847760000000001</v>
      </c>
      <c r="JH14" s="17">
        <v>211.8</v>
      </c>
      <c r="JI14" s="17">
        <v>161.30006</v>
      </c>
      <c r="JJ14" s="17">
        <v>230.41149999999999</v>
      </c>
      <c r="JK14" s="17">
        <v>-18.611499999999999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2.8</v>
      </c>
      <c r="KS14" s="17">
        <v>3.7686299999999999</v>
      </c>
      <c r="KT14" s="17">
        <v>3.7686299999999999</v>
      </c>
      <c r="KU14" s="17">
        <v>-0.96862999999999999</v>
      </c>
      <c r="KV14" s="17">
        <v>205.8</v>
      </c>
      <c r="KW14" s="17">
        <v>229.45291</v>
      </c>
      <c r="KX14" s="17">
        <v>157.54130000000001</v>
      </c>
      <c r="KY14" s="17">
        <v>48.258699999999997</v>
      </c>
      <c r="KZ14" s="17">
        <v>117.5</v>
      </c>
      <c r="LA14" s="17">
        <v>123.87406</v>
      </c>
      <c r="LB14" s="17">
        <v>124.25866000000001</v>
      </c>
      <c r="LC14" s="17">
        <v>-6.7586599999999999</v>
      </c>
      <c r="LD14" s="17"/>
      <c r="LE14" s="17"/>
      <c r="LF14" s="17"/>
      <c r="LG14" s="17">
        <v>0</v>
      </c>
      <c r="LH14" s="17">
        <v>78</v>
      </c>
      <c r="LI14" s="17">
        <v>78.567999999999998</v>
      </c>
      <c r="LJ14" s="17">
        <v>78.567999999999998</v>
      </c>
      <c r="LK14" s="17">
        <v>-0.56799999999999995</v>
      </c>
      <c r="LL14" s="17">
        <v>30</v>
      </c>
      <c r="LM14" s="17">
        <v>29.980560000000001</v>
      </c>
      <c r="LN14" s="17">
        <v>29.980560000000001</v>
      </c>
      <c r="LO14" s="17">
        <v>1.9439999999999999E-2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0</v>
      </c>
      <c r="MC14" s="17"/>
      <c r="MD14" s="17"/>
      <c r="ME14" s="17">
        <v>0</v>
      </c>
      <c r="MF14" s="17">
        <v>0</v>
      </c>
      <c r="MG14" s="17"/>
      <c r="MH14" s="17"/>
      <c r="MI14" s="17">
        <v>0</v>
      </c>
      <c r="MJ14" s="17">
        <v>0</v>
      </c>
      <c r="MK14" s="17"/>
      <c r="ML14" s="17"/>
      <c r="MM14" s="17">
        <v>0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0</v>
      </c>
      <c r="NM14" s="17"/>
      <c r="NN14" s="17"/>
      <c r="NO14" s="17">
        <v>0</v>
      </c>
      <c r="NP14" s="17"/>
      <c r="NQ14" s="17">
        <v>6.23726</v>
      </c>
      <c r="NR14" s="17">
        <v>6.23726</v>
      </c>
      <c r="NS14" s="17">
        <v>-6.23726</v>
      </c>
      <c r="NT14" s="17">
        <v>6.7</v>
      </c>
      <c r="NU14" s="17">
        <v>6.5434700000000001</v>
      </c>
      <c r="NV14" s="17">
        <v>6.5434700000000001</v>
      </c>
      <c r="NW14" s="17">
        <v>0.15653</v>
      </c>
      <c r="NX14" s="17">
        <v>20</v>
      </c>
      <c r="NY14" s="17">
        <v>19.241980000000002</v>
      </c>
      <c r="NZ14" s="17">
        <v>19.241980000000002</v>
      </c>
      <c r="OA14" s="17">
        <v>0.75802000000000003</v>
      </c>
      <c r="OB14" s="17">
        <v>0</v>
      </c>
      <c r="OC14" s="17"/>
      <c r="OD14" s="17"/>
      <c r="OE14" s="17">
        <v>0</v>
      </c>
      <c r="OF14" s="17">
        <v>94.1</v>
      </c>
      <c r="OG14" s="17">
        <v>62.155900000000003</v>
      </c>
      <c r="OH14" s="17">
        <v>62.155900000000003</v>
      </c>
      <c r="OI14" s="17">
        <v>31.944099999999999</v>
      </c>
      <c r="OJ14" s="17">
        <v>0</v>
      </c>
      <c r="OK14" s="17"/>
      <c r="OL14" s="17"/>
      <c r="OM14" s="17">
        <v>0</v>
      </c>
      <c r="ON14" s="17">
        <v>0.5</v>
      </c>
      <c r="OO14" s="17">
        <v>1.6452</v>
      </c>
      <c r="OP14" s="17">
        <v>1.6452</v>
      </c>
      <c r="OQ14" s="17">
        <v>-1.1452</v>
      </c>
      <c r="OR14" s="17"/>
      <c r="OS14" s="17"/>
      <c r="OT14" s="17"/>
      <c r="OU14" s="17">
        <v>0</v>
      </c>
      <c r="OV14" s="17">
        <v>20.399999999999999</v>
      </c>
      <c r="OW14" s="17">
        <v>20.456230000000001</v>
      </c>
      <c r="OX14" s="17">
        <v>20.456230000000001</v>
      </c>
      <c r="OY14" s="17">
        <v>-5.6230000000000002E-2</v>
      </c>
      <c r="OZ14" s="17">
        <v>10.1</v>
      </c>
      <c r="PA14" s="17">
        <v>9.9830000000000005</v>
      </c>
      <c r="PB14" s="17">
        <v>9.9830000000000005</v>
      </c>
      <c r="PC14" s="17">
        <v>0.11700000000000001</v>
      </c>
      <c r="PD14" s="17">
        <v>5.6</v>
      </c>
      <c r="PE14" s="17">
        <v>5.67</v>
      </c>
      <c r="PF14" s="17">
        <v>5.67</v>
      </c>
      <c r="PG14" s="17">
        <v>-7.0000000000000007E-2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0.9</v>
      </c>
      <c r="PQ14" s="17">
        <v>1.68</v>
      </c>
      <c r="PR14" s="17">
        <v>1.68</v>
      </c>
      <c r="PS14" s="17">
        <v>-0.78</v>
      </c>
      <c r="PT14" s="17">
        <v>3.5</v>
      </c>
      <c r="PU14" s="17">
        <v>3.35</v>
      </c>
      <c r="PV14" s="17">
        <v>3.35</v>
      </c>
      <c r="PW14" s="17">
        <v>0.15</v>
      </c>
      <c r="PX14" s="17">
        <v>5.2</v>
      </c>
      <c r="PY14" s="17">
        <v>5</v>
      </c>
      <c r="PZ14" s="17">
        <v>5</v>
      </c>
      <c r="QA14" s="17">
        <v>0.2</v>
      </c>
      <c r="QB14" s="17">
        <v>20.7</v>
      </c>
      <c r="QC14" s="17">
        <v>20.422219999999999</v>
      </c>
      <c r="QD14" s="17">
        <v>20.422219999999999</v>
      </c>
      <c r="QE14" s="17">
        <v>0.27778000000000003</v>
      </c>
      <c r="QF14" s="17">
        <v>19.100000000000001</v>
      </c>
      <c r="QG14" s="17">
        <v>19.436350000000001</v>
      </c>
      <c r="QH14" s="17">
        <v>19.436350000000001</v>
      </c>
      <c r="QI14" s="17">
        <v>-0.33634999999999998</v>
      </c>
      <c r="QJ14" s="17">
        <v>18.100000000000001</v>
      </c>
      <c r="QK14" s="17">
        <v>15.54908</v>
      </c>
      <c r="QL14" s="17">
        <v>15.54908</v>
      </c>
      <c r="QM14" s="17">
        <v>2.5509200000000001</v>
      </c>
      <c r="QN14" s="17">
        <v>3.6</v>
      </c>
      <c r="QO14" s="17">
        <v>3.5</v>
      </c>
      <c r="QP14" s="17">
        <v>3.5</v>
      </c>
      <c r="QQ14" s="17">
        <v>0.1</v>
      </c>
      <c r="QR14" s="17">
        <v>18.5</v>
      </c>
      <c r="QS14" s="17">
        <v>17.881440000000001</v>
      </c>
      <c r="QT14" s="17">
        <v>17.881440000000001</v>
      </c>
      <c r="QU14" s="17">
        <v>0.61856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26.5</v>
      </c>
      <c r="RE14" s="17">
        <v>16.099599999999999</v>
      </c>
      <c r="RF14" s="17">
        <v>16.099599999999999</v>
      </c>
      <c r="RG14" s="17">
        <v>10.400399999999999</v>
      </c>
      <c r="RH14" s="17">
        <v>53.5</v>
      </c>
      <c r="RI14" s="17">
        <v>45.5</v>
      </c>
      <c r="RJ14" s="17">
        <v>38.996299999999998</v>
      </c>
      <c r="RK14" s="17">
        <v>14.5037</v>
      </c>
      <c r="RL14" s="17">
        <v>0</v>
      </c>
      <c r="RM14" s="17"/>
      <c r="RN14" s="17"/>
      <c r="RO14" s="17">
        <v>0</v>
      </c>
      <c r="RP14" s="17">
        <v>3.5</v>
      </c>
      <c r="RQ14" s="17">
        <v>3.5</v>
      </c>
      <c r="RR14" s="17">
        <v>3.5</v>
      </c>
      <c r="RS14" s="17">
        <v>0</v>
      </c>
      <c r="RT14" s="17">
        <v>20.100000000000001</v>
      </c>
      <c r="RU14" s="17">
        <v>19.792000000000002</v>
      </c>
      <c r="RV14" s="17">
        <v>18.30367</v>
      </c>
      <c r="RW14" s="17">
        <v>1.79633</v>
      </c>
      <c r="RX14" s="17">
        <v>2.7</v>
      </c>
      <c r="RY14" s="17">
        <v>2.72</v>
      </c>
      <c r="RZ14" s="17">
        <v>2.72</v>
      </c>
      <c r="SA14" s="17">
        <v>-0.02</v>
      </c>
      <c r="SB14" s="17">
        <v>0</v>
      </c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19.600000000000001</v>
      </c>
      <c r="SK14" s="17">
        <v>19.1448</v>
      </c>
      <c r="SL14" s="17">
        <v>19.1448</v>
      </c>
      <c r="SM14" s="17">
        <v>0.45519999999999999</v>
      </c>
      <c r="SN14" s="17">
        <v>8.1999999999999993</v>
      </c>
      <c r="SO14" s="17">
        <v>8.1999999999999993</v>
      </c>
      <c r="SP14" s="17">
        <v>8.1999999999999993</v>
      </c>
      <c r="SQ14" s="17">
        <v>0</v>
      </c>
      <c r="SR14" s="17">
        <v>20</v>
      </c>
      <c r="SS14" s="17">
        <v>15.54908</v>
      </c>
      <c r="ST14" s="17">
        <v>15.54908</v>
      </c>
      <c r="SU14" s="17">
        <v>4.45092</v>
      </c>
      <c r="SV14" s="17">
        <v>20.3</v>
      </c>
      <c r="SW14" s="17">
        <v>19.436350000000001</v>
      </c>
      <c r="SX14" s="17">
        <v>19.436350000000001</v>
      </c>
      <c r="SY14" s="17">
        <v>0.86365000000000003</v>
      </c>
      <c r="SZ14" s="17">
        <v>1.1000000000000001</v>
      </c>
      <c r="TA14" s="17">
        <v>5.0167000000000002</v>
      </c>
      <c r="TB14" s="17">
        <v>5.0167000000000002</v>
      </c>
      <c r="TC14" s="17">
        <v>-3.9167000000000001</v>
      </c>
      <c r="TD14" s="17">
        <v>11.9</v>
      </c>
      <c r="TE14" s="17">
        <v>14.8</v>
      </c>
      <c r="TF14" s="17">
        <v>15.501799999999999</v>
      </c>
      <c r="TG14" s="17">
        <v>-3.6017999999999999</v>
      </c>
      <c r="TH14" s="17">
        <v>0</v>
      </c>
      <c r="TI14" s="17"/>
      <c r="TJ14" s="17"/>
      <c r="TK14" s="17">
        <v>0</v>
      </c>
      <c r="TL14" s="17">
        <v>15.8</v>
      </c>
      <c r="TM14" s="17">
        <v>25.750499999999999</v>
      </c>
      <c r="TN14" s="17">
        <v>25.750499999999999</v>
      </c>
      <c r="TO14" s="17">
        <v>-9.9504999999999999</v>
      </c>
      <c r="TP14" s="17">
        <v>53.3</v>
      </c>
      <c r="TQ14" s="17">
        <v>49.003599999999999</v>
      </c>
      <c r="TR14" s="17">
        <v>49.003599999999999</v>
      </c>
      <c r="TS14" s="17">
        <v>4.2964000000000002</v>
      </c>
      <c r="TT14" s="17">
        <v>1</v>
      </c>
      <c r="TU14" s="17">
        <v>1.5139</v>
      </c>
      <c r="TV14" s="17">
        <v>1.5139</v>
      </c>
      <c r="TW14" s="17">
        <v>-0.51390000000000002</v>
      </c>
      <c r="TX14" s="17">
        <v>0</v>
      </c>
      <c r="TY14" s="17">
        <v>0.64390000000000003</v>
      </c>
      <c r="TZ14" s="17">
        <v>0.64390000000000003</v>
      </c>
      <c r="UA14" s="17">
        <v>-0.64390000000000003</v>
      </c>
      <c r="UB14" s="17">
        <v>0</v>
      </c>
      <c r="UC14" s="17"/>
      <c r="UD14" s="17"/>
      <c r="UE14" s="17">
        <v>0</v>
      </c>
      <c r="UF14" s="17">
        <v>20.9</v>
      </c>
      <c r="UG14" s="17">
        <v>20.408159999999999</v>
      </c>
      <c r="UH14" s="17">
        <v>20.408159999999999</v>
      </c>
      <c r="UI14" s="17">
        <v>0.49184</v>
      </c>
      <c r="UJ14" s="17">
        <v>8.1</v>
      </c>
      <c r="UK14" s="17">
        <v>7.6</v>
      </c>
      <c r="UL14" s="17">
        <v>7.6</v>
      </c>
      <c r="UM14" s="17">
        <v>0.5</v>
      </c>
      <c r="UN14" s="17">
        <v>7.7</v>
      </c>
      <c r="UO14" s="17">
        <v>7.2</v>
      </c>
      <c r="UP14" s="17">
        <v>7.2</v>
      </c>
      <c r="UQ14" s="17">
        <v>0.5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0.3</v>
      </c>
      <c r="VE14" s="17">
        <v>1.1274999999999999</v>
      </c>
      <c r="VF14" s="17">
        <v>1.1274999999999999</v>
      </c>
      <c r="VG14" s="17">
        <v>-0.82750000000000001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8.1</v>
      </c>
      <c r="VY14" s="17">
        <v>12.7</v>
      </c>
      <c r="VZ14" s="17">
        <v>13</v>
      </c>
      <c r="WA14" s="17">
        <v>-4.9000000000000004</v>
      </c>
      <c r="WB14" s="17">
        <v>11.6</v>
      </c>
      <c r="WC14" s="17">
        <v>11</v>
      </c>
      <c r="WD14" s="17">
        <v>11</v>
      </c>
      <c r="WE14" s="17">
        <v>0.6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2.4</v>
      </c>
      <c r="WS14" s="17">
        <v>2.4</v>
      </c>
      <c r="WT14" s="17">
        <v>2.4</v>
      </c>
      <c r="WU14" s="17">
        <v>0</v>
      </c>
      <c r="WV14" s="17">
        <v>2.6</v>
      </c>
      <c r="WW14" s="17">
        <v>2.8</v>
      </c>
      <c r="WX14" s="17">
        <v>2.8</v>
      </c>
      <c r="WY14" s="17">
        <v>-0.2</v>
      </c>
      <c r="WZ14" s="17">
        <v>0</v>
      </c>
      <c r="XA14" s="17"/>
      <c r="XB14" s="17"/>
      <c r="XC14" s="17">
        <v>0</v>
      </c>
      <c r="XD14" s="17">
        <v>7.9</v>
      </c>
      <c r="XE14" s="17">
        <v>7.2</v>
      </c>
      <c r="XF14" s="17">
        <v>7.2</v>
      </c>
      <c r="XG14" s="17">
        <v>0.7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9.5</v>
      </c>
      <c r="XQ14" s="17">
        <v>10.8</v>
      </c>
      <c r="XR14" s="17">
        <v>10.8</v>
      </c>
      <c r="XS14" s="17">
        <v>-1.3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6.5</v>
      </c>
      <c r="YK14" s="17">
        <v>7.89</v>
      </c>
      <c r="YL14" s="17">
        <v>7.89</v>
      </c>
      <c r="YM14" s="17">
        <v>-1.39</v>
      </c>
      <c r="YN14" s="17"/>
      <c r="YO14" s="17"/>
      <c r="YP14" s="17"/>
      <c r="YQ14" s="17">
        <v>0</v>
      </c>
      <c r="YR14" s="17">
        <v>17.399999999999999</v>
      </c>
      <c r="YS14" s="17">
        <v>17</v>
      </c>
      <c r="YT14" s="17">
        <v>17</v>
      </c>
      <c r="YU14" s="17">
        <v>0.4</v>
      </c>
    </row>
    <row r="15" spans="1:671" ht="24" customHeight="1" x14ac:dyDescent="0.25">
      <c r="A15" s="1"/>
      <c r="B15" s="16" t="s">
        <v>53</v>
      </c>
      <c r="C15" s="16" t="s">
        <v>832</v>
      </c>
      <c r="D15" s="17">
        <v>207.8</v>
      </c>
      <c r="E15" s="17">
        <v>203.40136000000001</v>
      </c>
      <c r="F15" s="17">
        <v>203.40136000000001</v>
      </c>
      <c r="G15" s="17">
        <v>4.3986400000000003</v>
      </c>
      <c r="H15" s="17">
        <v>653.70000000000005</v>
      </c>
      <c r="I15" s="17">
        <v>650</v>
      </c>
      <c r="J15" s="17">
        <v>650</v>
      </c>
      <c r="K15" s="17">
        <v>3.7</v>
      </c>
      <c r="L15" s="17">
        <v>215.1</v>
      </c>
      <c r="M15" s="17">
        <v>211.66204999999999</v>
      </c>
      <c r="N15" s="17">
        <v>211.66204999999999</v>
      </c>
      <c r="O15" s="17">
        <v>3.4379499999999998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91.9</v>
      </c>
      <c r="Y15" s="17">
        <v>91.867829999999998</v>
      </c>
      <c r="Z15" s="17">
        <v>91.867829999999998</v>
      </c>
      <c r="AA15" s="17">
        <v>3.2169999999999997E-2</v>
      </c>
      <c r="AB15" s="17">
        <v>223.7</v>
      </c>
      <c r="AC15" s="17">
        <v>217.86799999999999</v>
      </c>
      <c r="AD15" s="17">
        <v>225</v>
      </c>
      <c r="AE15" s="17">
        <v>-1.3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105</v>
      </c>
      <c r="AO15" s="17">
        <v>109.89</v>
      </c>
      <c r="AP15" s="17">
        <v>109.89</v>
      </c>
      <c r="AQ15" s="17">
        <v>-4.8899999999999997</v>
      </c>
      <c r="AR15" s="17">
        <v>105.4</v>
      </c>
      <c r="AS15" s="17">
        <v>109.89</v>
      </c>
      <c r="AT15" s="17">
        <v>109.89</v>
      </c>
      <c r="AU15" s="17">
        <v>-4.49</v>
      </c>
      <c r="AV15" s="17"/>
      <c r="AW15" s="17"/>
      <c r="AX15" s="17"/>
      <c r="AY15" s="17">
        <v>0</v>
      </c>
      <c r="AZ15" s="17">
        <v>129.1</v>
      </c>
      <c r="BA15" s="17">
        <v>110.22</v>
      </c>
      <c r="BB15" s="17">
        <v>110.22</v>
      </c>
      <c r="BC15" s="17">
        <v>18.88</v>
      </c>
      <c r="BD15" s="17">
        <v>207</v>
      </c>
      <c r="BE15" s="17">
        <v>207.24285</v>
      </c>
      <c r="BF15" s="17">
        <v>207.24284</v>
      </c>
      <c r="BG15" s="17">
        <v>-0.24284</v>
      </c>
      <c r="BH15" s="17">
        <v>108.6</v>
      </c>
      <c r="BI15" s="17">
        <v>103.93259999999999</v>
      </c>
      <c r="BJ15" s="17">
        <v>103.93259999999999</v>
      </c>
      <c r="BK15" s="17">
        <v>4.6673999999999998</v>
      </c>
      <c r="BL15" s="17">
        <v>553.5</v>
      </c>
      <c r="BM15" s="17">
        <v>566.08941000000004</v>
      </c>
      <c r="BN15" s="17">
        <v>566.08941000000004</v>
      </c>
      <c r="BO15" s="17">
        <v>-12.589410000000001</v>
      </c>
      <c r="BP15" s="17">
        <v>10.4</v>
      </c>
      <c r="BQ15" s="17">
        <v>10.52094</v>
      </c>
      <c r="BR15" s="17">
        <v>10.52094</v>
      </c>
      <c r="BS15" s="17">
        <v>-0.12094000000000001</v>
      </c>
      <c r="BT15" s="17">
        <v>0</v>
      </c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171.8</v>
      </c>
      <c r="CG15" s="17">
        <v>164.06706</v>
      </c>
      <c r="CH15" s="17">
        <v>164.06706</v>
      </c>
      <c r="CI15" s="17">
        <v>7.7329400000000001</v>
      </c>
      <c r="CJ15" s="17">
        <v>8.1</v>
      </c>
      <c r="CK15" s="17">
        <v>7.3187899999999999</v>
      </c>
      <c r="CL15" s="17">
        <v>7.3187899999999999</v>
      </c>
      <c r="CM15" s="17">
        <v>0.78120999999999996</v>
      </c>
      <c r="CN15" s="17">
        <v>4.5</v>
      </c>
      <c r="CO15" s="17">
        <v>3.9300199999999998</v>
      </c>
      <c r="CP15" s="17">
        <v>3.9300199999999998</v>
      </c>
      <c r="CQ15" s="17">
        <v>0.56998000000000004</v>
      </c>
      <c r="CR15" s="17">
        <v>0</v>
      </c>
      <c r="CS15" s="17"/>
      <c r="CT15" s="17"/>
      <c r="CU15" s="17">
        <v>0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/>
      <c r="DA15" s="17"/>
      <c r="DB15" s="17"/>
      <c r="DC15" s="17">
        <v>0</v>
      </c>
      <c r="DD15" s="17">
        <v>50.7</v>
      </c>
      <c r="DE15" s="17">
        <v>66.417339999999996</v>
      </c>
      <c r="DF15" s="17">
        <v>55.542209999999997</v>
      </c>
      <c r="DG15" s="17">
        <v>-4.8422099999999997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0</v>
      </c>
      <c r="DU15" s="17"/>
      <c r="DV15" s="17"/>
      <c r="DW15" s="17">
        <v>0</v>
      </c>
      <c r="DX15" s="17">
        <v>110.7</v>
      </c>
      <c r="DY15" s="17">
        <v>112.46647</v>
      </c>
      <c r="DZ15" s="17">
        <v>112.46647</v>
      </c>
      <c r="EA15" s="17">
        <v>-1.76647</v>
      </c>
      <c r="EB15" s="17">
        <v>141.5</v>
      </c>
      <c r="EC15" s="17">
        <v>155.44529</v>
      </c>
      <c r="ED15" s="17">
        <v>159.78647000000001</v>
      </c>
      <c r="EE15" s="17">
        <v>-18.286470000000001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453.5</v>
      </c>
      <c r="EW15" s="17">
        <v>449.28086000000002</v>
      </c>
      <c r="EX15" s="17">
        <v>449.28084999999999</v>
      </c>
      <c r="EY15" s="17">
        <v>4.21915</v>
      </c>
      <c r="EZ15" s="17">
        <v>81.400000000000006</v>
      </c>
      <c r="FA15" s="17">
        <v>81.635570000000001</v>
      </c>
      <c r="FB15" s="17">
        <v>81.635570000000001</v>
      </c>
      <c r="FC15" s="17">
        <v>-0.23557</v>
      </c>
      <c r="FD15" s="17">
        <v>107.5</v>
      </c>
      <c r="FE15" s="17">
        <v>149.98721</v>
      </c>
      <c r="FF15" s="17">
        <v>149.98721</v>
      </c>
      <c r="FG15" s="17">
        <v>-42.487209999999997</v>
      </c>
      <c r="FH15" s="17">
        <v>41.8</v>
      </c>
      <c r="FI15" s="17">
        <v>41.89893</v>
      </c>
      <c r="FJ15" s="17">
        <v>41.89893</v>
      </c>
      <c r="FK15" s="17">
        <v>-9.8930000000000004E-2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19.3</v>
      </c>
      <c r="FQ15" s="17">
        <v>18.65889</v>
      </c>
      <c r="FR15" s="17">
        <v>18.65889</v>
      </c>
      <c r="FS15" s="17">
        <v>0.64110999999999996</v>
      </c>
      <c r="FT15" s="17">
        <v>92</v>
      </c>
      <c r="FU15" s="17">
        <v>87.773570000000007</v>
      </c>
      <c r="FV15" s="17">
        <v>87.773570000000007</v>
      </c>
      <c r="FW15" s="17">
        <v>4.2264299999999997</v>
      </c>
      <c r="FX15" s="17">
        <v>173.6</v>
      </c>
      <c r="FY15" s="17">
        <v>174.42857000000001</v>
      </c>
      <c r="FZ15" s="17">
        <v>174.42857000000001</v>
      </c>
      <c r="GA15" s="17">
        <v>-0.82857000000000003</v>
      </c>
      <c r="GB15" s="17">
        <v>174</v>
      </c>
      <c r="GC15" s="17">
        <v>174.42857000000001</v>
      </c>
      <c r="GD15" s="17">
        <v>174.42857000000001</v>
      </c>
      <c r="GE15" s="17">
        <v>-0.42857000000000001</v>
      </c>
      <c r="GF15" s="17">
        <v>176.4</v>
      </c>
      <c r="GG15" s="17">
        <v>174.95238000000001</v>
      </c>
      <c r="GH15" s="17">
        <v>174.95238000000001</v>
      </c>
      <c r="GI15" s="17">
        <v>1.4476199999999999</v>
      </c>
      <c r="GJ15" s="17">
        <v>109.1</v>
      </c>
      <c r="GK15" s="17">
        <v>110.48202000000001</v>
      </c>
      <c r="GL15" s="17">
        <v>110.48202000000001</v>
      </c>
      <c r="GM15" s="17">
        <v>-1.38202</v>
      </c>
      <c r="GN15" s="17">
        <v>45.4</v>
      </c>
      <c r="GO15" s="17">
        <v>47.082599999999999</v>
      </c>
      <c r="GP15" s="17">
        <v>47.082599999999999</v>
      </c>
      <c r="GQ15" s="17">
        <v>-1.6826000000000001</v>
      </c>
      <c r="GR15" s="17">
        <v>34.799999999999997</v>
      </c>
      <c r="GS15" s="17">
        <v>38.272109999999998</v>
      </c>
      <c r="GT15" s="17">
        <v>38.272109999999998</v>
      </c>
      <c r="GU15" s="17">
        <v>-3.4721099999999998</v>
      </c>
      <c r="GV15" s="17">
        <v>3.8</v>
      </c>
      <c r="GW15" s="17"/>
      <c r="GX15" s="17"/>
      <c r="GY15" s="17">
        <v>3.8</v>
      </c>
      <c r="GZ15" s="17">
        <v>14.6</v>
      </c>
      <c r="HA15" s="17">
        <v>13.34422</v>
      </c>
      <c r="HB15" s="17">
        <v>13.34422</v>
      </c>
      <c r="HC15" s="17">
        <v>1.2557799999999999</v>
      </c>
      <c r="HD15" s="17">
        <v>126.5</v>
      </c>
      <c r="HE15" s="17">
        <v>145.68423999999999</v>
      </c>
      <c r="HF15" s="17">
        <v>144.78946999999999</v>
      </c>
      <c r="HG15" s="17">
        <v>-18.289470000000001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54.1</v>
      </c>
      <c r="HQ15" s="17">
        <v>50.814700000000002</v>
      </c>
      <c r="HR15" s="17">
        <v>40.557920000000003</v>
      </c>
      <c r="HS15" s="17">
        <v>13.54208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43.9</v>
      </c>
      <c r="IC15" s="17">
        <v>45.555999999999997</v>
      </c>
      <c r="ID15" s="17"/>
      <c r="IE15" s="17">
        <v>43.9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85.4</v>
      </c>
      <c r="IS15" s="17">
        <v>88.73603</v>
      </c>
      <c r="IT15" s="17">
        <v>88.73603</v>
      </c>
      <c r="IU15" s="17">
        <v>-3.3360300000000001</v>
      </c>
      <c r="IV15" s="17">
        <v>101.8</v>
      </c>
      <c r="IW15" s="17">
        <v>101.24359</v>
      </c>
      <c r="IX15" s="17">
        <v>140.87719000000001</v>
      </c>
      <c r="IY15" s="17">
        <v>-39.077190000000002</v>
      </c>
      <c r="IZ15" s="17">
        <v>102.1</v>
      </c>
      <c r="JA15" s="17">
        <v>101.24359</v>
      </c>
      <c r="JB15" s="17">
        <v>140.87719000000001</v>
      </c>
      <c r="JC15" s="17">
        <v>-38.777189999999997</v>
      </c>
      <c r="JD15" s="17">
        <v>106.8</v>
      </c>
      <c r="JE15" s="17">
        <v>101.24359</v>
      </c>
      <c r="JF15" s="17">
        <v>140.87719000000001</v>
      </c>
      <c r="JG15" s="17">
        <v>-34.077190000000002</v>
      </c>
      <c r="JH15" s="17">
        <v>202.2</v>
      </c>
      <c r="JI15" s="17">
        <v>152.32142999999999</v>
      </c>
      <c r="JJ15" s="17">
        <v>211.95036999999999</v>
      </c>
      <c r="JK15" s="17">
        <v>-9.7503700000000002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2.8</v>
      </c>
      <c r="KS15" s="17">
        <v>3.7686299999999999</v>
      </c>
      <c r="KT15" s="17">
        <v>3.7686299999999999</v>
      </c>
      <c r="KU15" s="17">
        <v>-0.96862999999999999</v>
      </c>
      <c r="KV15" s="17">
        <v>163.69999999999999</v>
      </c>
      <c r="KW15" s="17">
        <v>229.45292000000001</v>
      </c>
      <c r="KX15" s="17">
        <v>195.42348999999999</v>
      </c>
      <c r="KY15" s="17">
        <v>-31.723490000000002</v>
      </c>
      <c r="KZ15" s="17">
        <v>113.8</v>
      </c>
      <c r="LA15" s="17">
        <v>123.87406</v>
      </c>
      <c r="LB15" s="17">
        <v>123.88057999999999</v>
      </c>
      <c r="LC15" s="17">
        <v>-10.080579999999999</v>
      </c>
      <c r="LD15" s="17"/>
      <c r="LE15" s="17"/>
      <c r="LF15" s="17"/>
      <c r="LG15" s="17">
        <v>0</v>
      </c>
      <c r="LH15" s="17">
        <v>78.5</v>
      </c>
      <c r="LI15" s="17">
        <v>78.567999999999998</v>
      </c>
      <c r="LJ15" s="17">
        <v>78.567999999999998</v>
      </c>
      <c r="LK15" s="17">
        <v>-6.8000000000000005E-2</v>
      </c>
      <c r="LL15" s="17">
        <v>30.6</v>
      </c>
      <c r="LM15" s="17">
        <v>29.980560000000001</v>
      </c>
      <c r="LN15" s="17">
        <v>29.980560000000001</v>
      </c>
      <c r="LO15" s="17">
        <v>0.61943999999999999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0</v>
      </c>
      <c r="MC15" s="17"/>
      <c r="MD15" s="17"/>
      <c r="ME15" s="17">
        <v>0</v>
      </c>
      <c r="MF15" s="17">
        <v>0</v>
      </c>
      <c r="MG15" s="17"/>
      <c r="MH15" s="17"/>
      <c r="MI15" s="17">
        <v>0</v>
      </c>
      <c r="MJ15" s="17">
        <v>0</v>
      </c>
      <c r="MK15" s="17"/>
      <c r="ML15" s="17"/>
      <c r="MM15" s="17">
        <v>0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0</v>
      </c>
      <c r="NM15" s="17"/>
      <c r="NN15" s="17"/>
      <c r="NO15" s="17">
        <v>0</v>
      </c>
      <c r="NP15" s="17"/>
      <c r="NQ15" s="17">
        <v>6.23726</v>
      </c>
      <c r="NR15" s="17">
        <v>6.23726</v>
      </c>
      <c r="NS15" s="17">
        <v>-6.23726</v>
      </c>
      <c r="NT15" s="17">
        <v>6.7</v>
      </c>
      <c r="NU15" s="17">
        <v>6.5434700000000001</v>
      </c>
      <c r="NV15" s="17">
        <v>6.5434700000000001</v>
      </c>
      <c r="NW15" s="17">
        <v>0.15653</v>
      </c>
      <c r="NX15" s="17">
        <v>20.100000000000001</v>
      </c>
      <c r="NY15" s="17">
        <v>19.241980000000002</v>
      </c>
      <c r="NZ15" s="17">
        <v>19.241980000000002</v>
      </c>
      <c r="OA15" s="17">
        <v>0.85802</v>
      </c>
      <c r="OB15" s="17">
        <v>0</v>
      </c>
      <c r="OC15" s="17"/>
      <c r="OD15" s="17"/>
      <c r="OE15" s="17">
        <v>0</v>
      </c>
      <c r="OF15" s="17">
        <v>104.6</v>
      </c>
      <c r="OG15" s="17">
        <v>62.539400000000001</v>
      </c>
      <c r="OH15" s="17">
        <v>62.539400000000001</v>
      </c>
      <c r="OI15" s="17">
        <v>42.060600000000001</v>
      </c>
      <c r="OJ15" s="17">
        <v>0</v>
      </c>
      <c r="OK15" s="17"/>
      <c r="OL15" s="17"/>
      <c r="OM15" s="17">
        <v>0</v>
      </c>
      <c r="ON15" s="17">
        <v>0.6</v>
      </c>
      <c r="OO15" s="17">
        <v>1.8046</v>
      </c>
      <c r="OP15" s="17">
        <v>1.8046</v>
      </c>
      <c r="OQ15" s="17">
        <v>-1.2045999999999999</v>
      </c>
      <c r="OR15" s="17"/>
      <c r="OS15" s="17"/>
      <c r="OT15" s="17"/>
      <c r="OU15" s="17">
        <v>0</v>
      </c>
      <c r="OV15" s="17">
        <v>20.7</v>
      </c>
      <c r="OW15" s="17">
        <v>20.456230000000001</v>
      </c>
      <c r="OX15" s="17">
        <v>20.456230000000001</v>
      </c>
      <c r="OY15" s="17">
        <v>0.24376999999999999</v>
      </c>
      <c r="OZ15" s="17">
        <v>10</v>
      </c>
      <c r="PA15" s="17">
        <v>9.9830000000000005</v>
      </c>
      <c r="PB15" s="17">
        <v>9.9830000000000005</v>
      </c>
      <c r="PC15" s="17">
        <v>1.7000000000000001E-2</v>
      </c>
      <c r="PD15" s="17">
        <v>5.4</v>
      </c>
      <c r="PE15" s="17">
        <v>5.67</v>
      </c>
      <c r="PF15" s="17">
        <v>5.67</v>
      </c>
      <c r="PG15" s="17">
        <v>-0.27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0.9</v>
      </c>
      <c r="PQ15" s="17">
        <v>1.69</v>
      </c>
      <c r="PR15" s="17">
        <v>1.69</v>
      </c>
      <c r="PS15" s="17">
        <v>-0.79</v>
      </c>
      <c r="PT15" s="17">
        <v>3.5</v>
      </c>
      <c r="PU15" s="17">
        <v>3.35</v>
      </c>
      <c r="PV15" s="17">
        <v>3.35</v>
      </c>
      <c r="PW15" s="17">
        <v>0.15</v>
      </c>
      <c r="PX15" s="17">
        <v>5</v>
      </c>
      <c r="PY15" s="17">
        <v>5</v>
      </c>
      <c r="PZ15" s="17">
        <v>5</v>
      </c>
      <c r="QA15" s="17">
        <v>0</v>
      </c>
      <c r="QB15" s="17">
        <v>21.2</v>
      </c>
      <c r="QC15" s="17">
        <v>20.422219999999999</v>
      </c>
      <c r="QD15" s="17">
        <v>20.422219999999999</v>
      </c>
      <c r="QE15" s="17">
        <v>0.77778000000000003</v>
      </c>
      <c r="QF15" s="17">
        <v>19.100000000000001</v>
      </c>
      <c r="QG15" s="17">
        <v>19.436350000000001</v>
      </c>
      <c r="QH15" s="17">
        <v>19.436350000000001</v>
      </c>
      <c r="QI15" s="17">
        <v>-0.33634999999999998</v>
      </c>
      <c r="QJ15" s="17">
        <v>18.2</v>
      </c>
      <c r="QK15" s="17">
        <v>15.54908</v>
      </c>
      <c r="QL15" s="17">
        <v>15.54908</v>
      </c>
      <c r="QM15" s="17">
        <v>2.6509200000000002</v>
      </c>
      <c r="QN15" s="17">
        <v>3.5</v>
      </c>
      <c r="QO15" s="17">
        <v>3.5</v>
      </c>
      <c r="QP15" s="17">
        <v>3.5</v>
      </c>
      <c r="QQ15" s="17">
        <v>0</v>
      </c>
      <c r="QR15" s="17">
        <v>18.5</v>
      </c>
      <c r="QS15" s="17">
        <v>17.881440000000001</v>
      </c>
      <c r="QT15" s="17">
        <v>17.881440000000001</v>
      </c>
      <c r="QU15" s="17">
        <v>0.61856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27.2</v>
      </c>
      <c r="RE15" s="17">
        <v>16.846800000000002</v>
      </c>
      <c r="RF15" s="17">
        <v>16.846800000000002</v>
      </c>
      <c r="RG15" s="17">
        <v>10.353199999999999</v>
      </c>
      <c r="RH15" s="17">
        <v>59.2</v>
      </c>
      <c r="RI15" s="17">
        <v>46.8</v>
      </c>
      <c r="RJ15" s="17">
        <v>40.537799999999997</v>
      </c>
      <c r="RK15" s="17">
        <v>18.662199999999999</v>
      </c>
      <c r="RL15" s="17">
        <v>0</v>
      </c>
      <c r="RM15" s="17"/>
      <c r="RN15" s="17"/>
      <c r="RO15" s="17">
        <v>0</v>
      </c>
      <c r="RP15" s="17">
        <v>3.5</v>
      </c>
      <c r="RQ15" s="17">
        <v>3.5</v>
      </c>
      <c r="RR15" s="17">
        <v>3.5</v>
      </c>
      <c r="RS15" s="17">
        <v>0</v>
      </c>
      <c r="RT15" s="17">
        <v>20.100000000000001</v>
      </c>
      <c r="RU15" s="17">
        <v>19.792000000000002</v>
      </c>
      <c r="RV15" s="17">
        <v>17.41722</v>
      </c>
      <c r="RW15" s="17">
        <v>2.6827800000000002</v>
      </c>
      <c r="RX15" s="17">
        <v>2.7</v>
      </c>
      <c r="RY15" s="17">
        <v>2.72</v>
      </c>
      <c r="RZ15" s="17">
        <v>2.72</v>
      </c>
      <c r="SA15" s="17">
        <v>-0.02</v>
      </c>
      <c r="SB15" s="17">
        <v>0</v>
      </c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19.600000000000001</v>
      </c>
      <c r="SK15" s="17">
        <v>19.1448</v>
      </c>
      <c r="SL15" s="17">
        <v>19.1448</v>
      </c>
      <c r="SM15" s="17">
        <v>0.45519999999999999</v>
      </c>
      <c r="SN15" s="17">
        <v>8.3000000000000007</v>
      </c>
      <c r="SO15" s="17">
        <v>8.1999999999999993</v>
      </c>
      <c r="SP15" s="17">
        <v>8.1999999999999993</v>
      </c>
      <c r="SQ15" s="17">
        <v>0.1</v>
      </c>
      <c r="SR15" s="17">
        <v>20.100000000000001</v>
      </c>
      <c r="SS15" s="17">
        <v>15.54908</v>
      </c>
      <c r="ST15" s="17">
        <v>15.54908</v>
      </c>
      <c r="SU15" s="17">
        <v>4.5509199999999996</v>
      </c>
      <c r="SV15" s="17">
        <v>20.3</v>
      </c>
      <c r="SW15" s="17">
        <v>19.436350000000001</v>
      </c>
      <c r="SX15" s="17">
        <v>19.436350000000001</v>
      </c>
      <c r="SY15" s="17">
        <v>0.86365000000000003</v>
      </c>
      <c r="SZ15" s="17">
        <v>1.7</v>
      </c>
      <c r="TA15" s="17">
        <v>4.0480999999999998</v>
      </c>
      <c r="TB15" s="17">
        <v>4.0480999999999998</v>
      </c>
      <c r="TC15" s="17">
        <v>-2.3481000000000001</v>
      </c>
      <c r="TD15" s="17">
        <v>23.4</v>
      </c>
      <c r="TE15" s="17">
        <v>16.3</v>
      </c>
      <c r="TF15" s="17">
        <v>14.8378</v>
      </c>
      <c r="TG15" s="17">
        <v>8.5622000000000007</v>
      </c>
      <c r="TH15" s="17">
        <v>0</v>
      </c>
      <c r="TI15" s="17"/>
      <c r="TJ15" s="17"/>
      <c r="TK15" s="17">
        <v>0</v>
      </c>
      <c r="TL15" s="17">
        <v>18.7</v>
      </c>
      <c r="TM15" s="17">
        <v>25.3752</v>
      </c>
      <c r="TN15" s="17">
        <v>25.3752</v>
      </c>
      <c r="TO15" s="17">
        <v>-6.6752000000000002</v>
      </c>
      <c r="TP15" s="17">
        <v>58.5</v>
      </c>
      <c r="TQ15" s="17">
        <v>45.465800000000002</v>
      </c>
      <c r="TR15" s="17">
        <v>45.465800000000002</v>
      </c>
      <c r="TS15" s="17">
        <v>13.0342</v>
      </c>
      <c r="TT15" s="17">
        <v>1.1000000000000001</v>
      </c>
      <c r="TU15" s="17">
        <v>1.4446000000000001</v>
      </c>
      <c r="TV15" s="17">
        <v>1.4446000000000001</v>
      </c>
      <c r="TW15" s="17">
        <v>-0.34460000000000002</v>
      </c>
      <c r="TX15" s="17">
        <v>0</v>
      </c>
      <c r="TY15" s="17">
        <v>0.60519999999999996</v>
      </c>
      <c r="TZ15" s="17">
        <v>0.60519999999999996</v>
      </c>
      <c r="UA15" s="17">
        <v>-0.60519999999999996</v>
      </c>
      <c r="UB15" s="17">
        <v>0</v>
      </c>
      <c r="UC15" s="17"/>
      <c r="UD15" s="17"/>
      <c r="UE15" s="17">
        <v>0</v>
      </c>
      <c r="UF15" s="17">
        <v>20.9</v>
      </c>
      <c r="UG15" s="17">
        <v>20.408159999999999</v>
      </c>
      <c r="UH15" s="17">
        <v>20.408159999999999</v>
      </c>
      <c r="UI15" s="17">
        <v>0.49184</v>
      </c>
      <c r="UJ15" s="17">
        <v>8</v>
      </c>
      <c r="UK15" s="17">
        <v>7.6</v>
      </c>
      <c r="UL15" s="17">
        <v>7.6</v>
      </c>
      <c r="UM15" s="17">
        <v>0.4</v>
      </c>
      <c r="UN15" s="17">
        <v>7.7</v>
      </c>
      <c r="UO15" s="17">
        <v>7.2</v>
      </c>
      <c r="UP15" s="17">
        <v>7.2</v>
      </c>
      <c r="UQ15" s="17">
        <v>0.5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0.6</v>
      </c>
      <c r="VE15" s="17">
        <v>1.2502</v>
      </c>
      <c r="VF15" s="17">
        <v>1.2502</v>
      </c>
      <c r="VG15" s="17">
        <v>-0.6502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55.2</v>
      </c>
      <c r="VY15" s="17">
        <v>15.1</v>
      </c>
      <c r="VZ15" s="17">
        <v>13</v>
      </c>
      <c r="WA15" s="17">
        <v>42.2</v>
      </c>
      <c r="WB15" s="17">
        <v>47.3</v>
      </c>
      <c r="WC15" s="17">
        <v>10</v>
      </c>
      <c r="WD15" s="17">
        <v>10</v>
      </c>
      <c r="WE15" s="17">
        <v>37.299999999999997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2.4</v>
      </c>
      <c r="WS15" s="17">
        <v>2.4</v>
      </c>
      <c r="WT15" s="17">
        <v>2.4</v>
      </c>
      <c r="WU15" s="17">
        <v>0</v>
      </c>
      <c r="WV15" s="17">
        <v>2.6</v>
      </c>
      <c r="WW15" s="17">
        <v>2.8</v>
      </c>
      <c r="WX15" s="17">
        <v>2.8</v>
      </c>
      <c r="WY15" s="17">
        <v>-0.2</v>
      </c>
      <c r="WZ15" s="17">
        <v>0</v>
      </c>
      <c r="XA15" s="17"/>
      <c r="XB15" s="17"/>
      <c r="XC15" s="17">
        <v>0</v>
      </c>
      <c r="XD15" s="17">
        <v>7.9</v>
      </c>
      <c r="XE15" s="17">
        <v>7.2</v>
      </c>
      <c r="XF15" s="17">
        <v>7.2</v>
      </c>
      <c r="XG15" s="17">
        <v>0.7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9.4</v>
      </c>
      <c r="XQ15" s="17">
        <v>10.8</v>
      </c>
      <c r="XR15" s="17">
        <v>10.8</v>
      </c>
      <c r="XS15" s="17">
        <v>-1.4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7.2</v>
      </c>
      <c r="YK15" s="17">
        <v>7.89</v>
      </c>
      <c r="YL15" s="17">
        <v>7.89</v>
      </c>
      <c r="YM15" s="17">
        <v>-0.69</v>
      </c>
      <c r="YN15" s="17"/>
      <c r="YO15" s="17"/>
      <c r="YP15" s="17"/>
      <c r="YQ15" s="17">
        <v>0</v>
      </c>
      <c r="YR15" s="17">
        <v>15.6</v>
      </c>
      <c r="YS15" s="17">
        <v>17</v>
      </c>
      <c r="YT15" s="17">
        <v>17</v>
      </c>
      <c r="YU15" s="17">
        <v>-1.4</v>
      </c>
    </row>
    <row r="16" spans="1:671" ht="24" customHeight="1" x14ac:dyDescent="0.25">
      <c r="A16" s="1"/>
      <c r="B16" s="18" t="s">
        <v>53</v>
      </c>
      <c r="C16" s="18" t="s">
        <v>833</v>
      </c>
      <c r="D16" s="19">
        <v>201.6</v>
      </c>
      <c r="E16" s="19">
        <v>203.40136000000001</v>
      </c>
      <c r="F16" s="19">
        <v>203.40136000000001</v>
      </c>
      <c r="G16" s="19">
        <v>-1.8013600000000001</v>
      </c>
      <c r="H16" s="19">
        <v>651.29999999999995</v>
      </c>
      <c r="I16" s="19">
        <v>650</v>
      </c>
      <c r="J16" s="19">
        <v>650</v>
      </c>
      <c r="K16" s="19">
        <v>1.3</v>
      </c>
      <c r="L16" s="19">
        <v>214.4</v>
      </c>
      <c r="M16" s="19">
        <v>211.66204999999999</v>
      </c>
      <c r="N16" s="19">
        <v>211.66204999999999</v>
      </c>
      <c r="O16" s="19">
        <v>2.7379500000000001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90.1</v>
      </c>
      <c r="Y16" s="19">
        <v>91.867829999999998</v>
      </c>
      <c r="Z16" s="19">
        <v>91.867829999999998</v>
      </c>
      <c r="AA16" s="19">
        <v>-1.76783</v>
      </c>
      <c r="AB16" s="19">
        <v>219.6</v>
      </c>
      <c r="AC16" s="19">
        <v>217.86799999999999</v>
      </c>
      <c r="AD16" s="19">
        <v>225</v>
      </c>
      <c r="AE16" s="19">
        <v>-5.4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105.4</v>
      </c>
      <c r="AO16" s="19">
        <v>109.89</v>
      </c>
      <c r="AP16" s="19">
        <v>109.89</v>
      </c>
      <c r="AQ16" s="19">
        <v>-4.49</v>
      </c>
      <c r="AR16" s="19">
        <v>104.8</v>
      </c>
      <c r="AS16" s="19">
        <v>109.89</v>
      </c>
      <c r="AT16" s="19">
        <v>109.89</v>
      </c>
      <c r="AU16" s="19">
        <v>-5.09</v>
      </c>
      <c r="AV16" s="19"/>
      <c r="AW16" s="19"/>
      <c r="AX16" s="19"/>
      <c r="AY16" s="19">
        <v>0</v>
      </c>
      <c r="AZ16" s="19">
        <v>128.30000000000001</v>
      </c>
      <c r="BA16" s="19">
        <v>110.22</v>
      </c>
      <c r="BB16" s="19">
        <v>110.22</v>
      </c>
      <c r="BC16" s="19">
        <v>18.079999999999998</v>
      </c>
      <c r="BD16" s="19">
        <v>205.5</v>
      </c>
      <c r="BE16" s="19">
        <v>207.24285</v>
      </c>
      <c r="BF16" s="19">
        <v>207.24284</v>
      </c>
      <c r="BG16" s="19">
        <v>-1.7428399999999999</v>
      </c>
      <c r="BH16" s="19">
        <v>108.3</v>
      </c>
      <c r="BI16" s="19">
        <v>103.93259999999999</v>
      </c>
      <c r="BJ16" s="19">
        <v>103.93259999999999</v>
      </c>
      <c r="BK16" s="19">
        <v>4.3673999999999999</v>
      </c>
      <c r="BL16" s="19">
        <v>553.79999999999995</v>
      </c>
      <c r="BM16" s="19">
        <v>566.08941000000004</v>
      </c>
      <c r="BN16" s="19">
        <v>566.08941000000004</v>
      </c>
      <c r="BO16" s="19">
        <v>-12.28941</v>
      </c>
      <c r="BP16" s="19">
        <v>10.199999999999999</v>
      </c>
      <c r="BQ16" s="19">
        <v>10.52094</v>
      </c>
      <c r="BR16" s="19">
        <v>10.52094</v>
      </c>
      <c r="BS16" s="19">
        <v>-0.32094</v>
      </c>
      <c r="BT16" s="19">
        <v>0</v>
      </c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164.4</v>
      </c>
      <c r="CG16" s="19">
        <v>164.06706</v>
      </c>
      <c r="CH16" s="19">
        <v>164.06706</v>
      </c>
      <c r="CI16" s="19">
        <v>0.33294000000000001</v>
      </c>
      <c r="CJ16" s="19">
        <v>7.7</v>
      </c>
      <c r="CK16" s="19">
        <v>7.3187899999999999</v>
      </c>
      <c r="CL16" s="19">
        <v>7.3187899999999999</v>
      </c>
      <c r="CM16" s="19">
        <v>0.38120999999999999</v>
      </c>
      <c r="CN16" s="19">
        <v>4.5</v>
      </c>
      <c r="CO16" s="19">
        <v>3.9300199999999998</v>
      </c>
      <c r="CP16" s="19">
        <v>3.9300199999999998</v>
      </c>
      <c r="CQ16" s="19">
        <v>0.56998000000000004</v>
      </c>
      <c r="CR16" s="19">
        <v>0</v>
      </c>
      <c r="CS16" s="19"/>
      <c r="CT16" s="19"/>
      <c r="CU16" s="19">
        <v>0</v>
      </c>
      <c r="CV16" s="19">
        <v>6.8</v>
      </c>
      <c r="CW16" s="19">
        <v>6.8787000000000003</v>
      </c>
      <c r="CX16" s="19">
        <v>6.8787000000000003</v>
      </c>
      <c r="CY16" s="19">
        <v>-7.8700000000000006E-2</v>
      </c>
      <c r="CZ16" s="19"/>
      <c r="DA16" s="19"/>
      <c r="DB16" s="19"/>
      <c r="DC16" s="19">
        <v>0</v>
      </c>
      <c r="DD16" s="19">
        <v>50</v>
      </c>
      <c r="DE16" s="19">
        <v>70.821340000000006</v>
      </c>
      <c r="DF16" s="19">
        <v>60.39179</v>
      </c>
      <c r="DG16" s="19">
        <v>-10.39179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0</v>
      </c>
      <c r="DU16" s="19"/>
      <c r="DV16" s="19"/>
      <c r="DW16" s="19">
        <v>0</v>
      </c>
      <c r="DX16" s="19">
        <v>110.8</v>
      </c>
      <c r="DY16" s="19">
        <v>112.46647</v>
      </c>
      <c r="DZ16" s="19">
        <v>112.46647</v>
      </c>
      <c r="EA16" s="19">
        <v>-1.6664699999999999</v>
      </c>
      <c r="EB16" s="19">
        <v>153.4</v>
      </c>
      <c r="EC16" s="19">
        <v>155.44529</v>
      </c>
      <c r="ED16" s="19">
        <v>159.78647000000001</v>
      </c>
      <c r="EE16" s="19">
        <v>-6.3864700000000001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452.6</v>
      </c>
      <c r="EW16" s="19">
        <v>449.28086000000002</v>
      </c>
      <c r="EX16" s="19">
        <v>449.28084999999999</v>
      </c>
      <c r="EY16" s="19">
        <v>3.31915</v>
      </c>
      <c r="EZ16" s="19">
        <v>81.400000000000006</v>
      </c>
      <c r="FA16" s="19">
        <v>81.635570000000001</v>
      </c>
      <c r="FB16" s="19">
        <v>81.635570000000001</v>
      </c>
      <c r="FC16" s="19">
        <v>-0.23557</v>
      </c>
      <c r="FD16" s="19">
        <v>111.4</v>
      </c>
      <c r="FE16" s="19">
        <v>149.98721</v>
      </c>
      <c r="FF16" s="19">
        <v>149.98721</v>
      </c>
      <c r="FG16" s="19">
        <v>-38.587209999999999</v>
      </c>
      <c r="FH16" s="19">
        <v>41.1</v>
      </c>
      <c r="FI16" s="19">
        <v>41.89893</v>
      </c>
      <c r="FJ16" s="19">
        <v>41.89893</v>
      </c>
      <c r="FK16" s="19">
        <v>-0.79893000000000003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19.399999999999999</v>
      </c>
      <c r="FQ16" s="19">
        <v>18.65889</v>
      </c>
      <c r="FR16" s="19">
        <v>18.65889</v>
      </c>
      <c r="FS16" s="19">
        <v>0.74111000000000005</v>
      </c>
      <c r="FT16" s="19">
        <v>88.6</v>
      </c>
      <c r="FU16" s="19">
        <v>87.773570000000007</v>
      </c>
      <c r="FV16" s="19">
        <v>87.773570000000007</v>
      </c>
      <c r="FW16" s="19">
        <v>0.82643</v>
      </c>
      <c r="FX16" s="19">
        <v>170.4</v>
      </c>
      <c r="FY16" s="19">
        <v>174.42857000000001</v>
      </c>
      <c r="FZ16" s="19">
        <v>174.42857000000001</v>
      </c>
      <c r="GA16" s="19">
        <v>-4.0285700000000002</v>
      </c>
      <c r="GB16" s="19">
        <v>170.7</v>
      </c>
      <c r="GC16" s="19">
        <v>174.42857000000001</v>
      </c>
      <c r="GD16" s="19">
        <v>174.42857000000001</v>
      </c>
      <c r="GE16" s="19">
        <v>-3.7285699999999999</v>
      </c>
      <c r="GF16" s="19">
        <v>178.2</v>
      </c>
      <c r="GG16" s="19">
        <v>174.95238000000001</v>
      </c>
      <c r="GH16" s="19">
        <v>174.95238000000001</v>
      </c>
      <c r="GI16" s="19">
        <v>3.24762</v>
      </c>
      <c r="GJ16" s="19">
        <v>107.5</v>
      </c>
      <c r="GK16" s="19">
        <v>110.48202000000001</v>
      </c>
      <c r="GL16" s="19">
        <v>110.48202000000001</v>
      </c>
      <c r="GM16" s="19">
        <v>-2.9820199999999999</v>
      </c>
      <c r="GN16" s="19">
        <v>44.5</v>
      </c>
      <c r="GO16" s="19">
        <v>47.082599999999999</v>
      </c>
      <c r="GP16" s="19">
        <v>47.082599999999999</v>
      </c>
      <c r="GQ16" s="19">
        <v>-2.5825999999999998</v>
      </c>
      <c r="GR16" s="19">
        <v>35.4</v>
      </c>
      <c r="GS16" s="19">
        <v>38.272109999999998</v>
      </c>
      <c r="GT16" s="19">
        <v>38.272109999999998</v>
      </c>
      <c r="GU16" s="19">
        <v>-2.8721100000000002</v>
      </c>
      <c r="GV16" s="19">
        <v>3.8</v>
      </c>
      <c r="GW16" s="19"/>
      <c r="GX16" s="19"/>
      <c r="GY16" s="19">
        <v>3.8</v>
      </c>
      <c r="GZ16" s="19">
        <v>14.2</v>
      </c>
      <c r="HA16" s="19">
        <v>13.34422</v>
      </c>
      <c r="HB16" s="19">
        <v>13.34422</v>
      </c>
      <c r="HC16" s="19">
        <v>0.85577999999999999</v>
      </c>
      <c r="HD16" s="19">
        <v>128.9</v>
      </c>
      <c r="HE16" s="19">
        <v>145.68423999999999</v>
      </c>
      <c r="HF16" s="19">
        <v>144.51052000000001</v>
      </c>
      <c r="HG16" s="19">
        <v>-15.610519999999999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52.3</v>
      </c>
      <c r="HQ16" s="19">
        <v>50.814700000000002</v>
      </c>
      <c r="HR16" s="19">
        <v>40.540669999999999</v>
      </c>
      <c r="HS16" s="19">
        <v>11.75933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44</v>
      </c>
      <c r="IC16" s="19">
        <v>45.555999999999997</v>
      </c>
      <c r="ID16" s="19"/>
      <c r="IE16" s="19">
        <v>44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84.5</v>
      </c>
      <c r="IS16" s="19">
        <v>88.73603</v>
      </c>
      <c r="IT16" s="19">
        <v>88.73603</v>
      </c>
      <c r="IU16" s="19">
        <v>-4.2360300000000004</v>
      </c>
      <c r="IV16" s="19">
        <v>89.7</v>
      </c>
      <c r="IW16" s="19">
        <v>100.29531</v>
      </c>
      <c r="IX16" s="19">
        <v>140.65450999999999</v>
      </c>
      <c r="IY16" s="19">
        <v>-50.954509999999999</v>
      </c>
      <c r="IZ16" s="19">
        <v>89.9</v>
      </c>
      <c r="JA16" s="19">
        <v>100.29531</v>
      </c>
      <c r="JB16" s="19">
        <v>140.65450999999999</v>
      </c>
      <c r="JC16" s="19">
        <v>-50.754510000000003</v>
      </c>
      <c r="JD16" s="19">
        <v>89.3</v>
      </c>
      <c r="JE16" s="19">
        <v>100.29531</v>
      </c>
      <c r="JF16" s="19">
        <v>140.65450999999999</v>
      </c>
      <c r="JG16" s="19">
        <v>-51.354509999999998</v>
      </c>
      <c r="JH16" s="19">
        <v>180.1</v>
      </c>
      <c r="JI16" s="19">
        <v>150.89474999999999</v>
      </c>
      <c r="JJ16" s="19">
        <v>211.61534</v>
      </c>
      <c r="JK16" s="19">
        <v>-31.515339999999998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2.9</v>
      </c>
      <c r="KS16" s="19">
        <v>3.7686299999999999</v>
      </c>
      <c r="KT16" s="19">
        <v>3.7686299999999999</v>
      </c>
      <c r="KU16" s="19">
        <v>-0.86863000000000001</v>
      </c>
      <c r="KV16" s="19">
        <v>177.9</v>
      </c>
      <c r="KW16" s="19">
        <v>229.45292000000001</v>
      </c>
      <c r="KX16" s="19">
        <v>194.27588</v>
      </c>
      <c r="KY16" s="19">
        <v>-16.375879999999999</v>
      </c>
      <c r="KZ16" s="19">
        <v>112.3</v>
      </c>
      <c r="LA16" s="19">
        <v>123.87406</v>
      </c>
      <c r="LB16" s="19">
        <v>124.15953</v>
      </c>
      <c r="LC16" s="19">
        <v>-11.859529999999999</v>
      </c>
      <c r="LD16" s="19"/>
      <c r="LE16" s="19"/>
      <c r="LF16" s="19"/>
      <c r="LG16" s="19">
        <v>0</v>
      </c>
      <c r="LH16" s="19">
        <v>78</v>
      </c>
      <c r="LI16" s="19">
        <v>78.567999999999998</v>
      </c>
      <c r="LJ16" s="19">
        <v>78.567999999999998</v>
      </c>
      <c r="LK16" s="19">
        <v>-0.56799999999999995</v>
      </c>
      <c r="LL16" s="19">
        <v>30.1</v>
      </c>
      <c r="LM16" s="19">
        <v>29.980560000000001</v>
      </c>
      <c r="LN16" s="19">
        <v>29.980560000000001</v>
      </c>
      <c r="LO16" s="19">
        <v>0.11944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0</v>
      </c>
      <c r="MC16" s="19"/>
      <c r="MD16" s="19"/>
      <c r="ME16" s="19">
        <v>0</v>
      </c>
      <c r="MF16" s="19">
        <v>0</v>
      </c>
      <c r="MG16" s="19"/>
      <c r="MH16" s="19"/>
      <c r="MI16" s="19">
        <v>0</v>
      </c>
      <c r="MJ16" s="19">
        <v>0</v>
      </c>
      <c r="MK16" s="19"/>
      <c r="ML16" s="19"/>
      <c r="MM16" s="19">
        <v>0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0</v>
      </c>
      <c r="NM16" s="19"/>
      <c r="NN16" s="19"/>
      <c r="NO16" s="19">
        <v>0</v>
      </c>
      <c r="NP16" s="19"/>
      <c r="NQ16" s="19">
        <v>6.23726</v>
      </c>
      <c r="NR16" s="19">
        <v>6.23726</v>
      </c>
      <c r="NS16" s="19">
        <v>-6.23726</v>
      </c>
      <c r="NT16" s="19">
        <v>6.7</v>
      </c>
      <c r="NU16" s="19">
        <v>6.5434700000000001</v>
      </c>
      <c r="NV16" s="19">
        <v>6.5434700000000001</v>
      </c>
      <c r="NW16" s="19">
        <v>0.15653</v>
      </c>
      <c r="NX16" s="19">
        <v>19.899999999999999</v>
      </c>
      <c r="NY16" s="19">
        <v>19.241980000000002</v>
      </c>
      <c r="NZ16" s="19">
        <v>19.241980000000002</v>
      </c>
      <c r="OA16" s="19">
        <v>0.65802000000000005</v>
      </c>
      <c r="OB16" s="19">
        <v>0</v>
      </c>
      <c r="OC16" s="19"/>
      <c r="OD16" s="19"/>
      <c r="OE16" s="19">
        <v>0</v>
      </c>
      <c r="OF16" s="19">
        <v>96.1</v>
      </c>
      <c r="OG16" s="19">
        <v>60.535699999999999</v>
      </c>
      <c r="OH16" s="19">
        <v>60.535699999999999</v>
      </c>
      <c r="OI16" s="19">
        <v>35.564300000000003</v>
      </c>
      <c r="OJ16" s="19">
        <v>0</v>
      </c>
      <c r="OK16" s="19"/>
      <c r="OL16" s="19"/>
      <c r="OM16" s="19">
        <v>0</v>
      </c>
      <c r="ON16" s="19">
        <v>0.7</v>
      </c>
      <c r="OO16" s="19">
        <v>1.3071999999999999</v>
      </c>
      <c r="OP16" s="19">
        <v>1.3071999999999999</v>
      </c>
      <c r="OQ16" s="19">
        <v>-0.60719999999999996</v>
      </c>
      <c r="OR16" s="19"/>
      <c r="OS16" s="19"/>
      <c r="OT16" s="19"/>
      <c r="OU16" s="19">
        <v>0</v>
      </c>
      <c r="OV16" s="19">
        <v>20.399999999999999</v>
      </c>
      <c r="OW16" s="19">
        <v>20.456230000000001</v>
      </c>
      <c r="OX16" s="19">
        <v>20.456230000000001</v>
      </c>
      <c r="OY16" s="19">
        <v>-5.6230000000000002E-2</v>
      </c>
      <c r="OZ16" s="19">
        <v>9.9</v>
      </c>
      <c r="PA16" s="19">
        <v>9.9830000000000005</v>
      </c>
      <c r="PB16" s="19">
        <v>9.9830000000000005</v>
      </c>
      <c r="PC16" s="19">
        <v>-8.3000000000000004E-2</v>
      </c>
      <c r="PD16" s="19">
        <v>5.6</v>
      </c>
      <c r="PE16" s="19">
        <v>5.67</v>
      </c>
      <c r="PF16" s="19">
        <v>5.67</v>
      </c>
      <c r="PG16" s="19">
        <v>-7.0000000000000007E-2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0.9</v>
      </c>
      <c r="PQ16" s="19">
        <v>1.69</v>
      </c>
      <c r="PR16" s="19">
        <v>1.69</v>
      </c>
      <c r="PS16" s="19">
        <v>-0.79</v>
      </c>
      <c r="PT16" s="19">
        <v>3.4</v>
      </c>
      <c r="PU16" s="19">
        <v>3.35</v>
      </c>
      <c r="PV16" s="19">
        <v>3.35</v>
      </c>
      <c r="PW16" s="19">
        <v>0.05</v>
      </c>
      <c r="PX16" s="19">
        <v>5</v>
      </c>
      <c r="PY16" s="19">
        <v>5</v>
      </c>
      <c r="PZ16" s="19">
        <v>5</v>
      </c>
      <c r="QA16" s="19">
        <v>0</v>
      </c>
      <c r="QB16" s="19">
        <v>20.8</v>
      </c>
      <c r="QC16" s="19">
        <v>20.422219999999999</v>
      </c>
      <c r="QD16" s="19">
        <v>20.422219999999999</v>
      </c>
      <c r="QE16" s="19">
        <v>0.37778</v>
      </c>
      <c r="QF16" s="19">
        <v>19.100000000000001</v>
      </c>
      <c r="QG16" s="19">
        <v>19.436350000000001</v>
      </c>
      <c r="QH16" s="19">
        <v>19.436350000000001</v>
      </c>
      <c r="QI16" s="19">
        <v>-0.33634999999999998</v>
      </c>
      <c r="QJ16" s="19">
        <v>18.100000000000001</v>
      </c>
      <c r="QK16" s="19">
        <v>15.54908</v>
      </c>
      <c r="QL16" s="19">
        <v>15.54908</v>
      </c>
      <c r="QM16" s="19">
        <v>2.5509200000000001</v>
      </c>
      <c r="QN16" s="19">
        <v>3.6</v>
      </c>
      <c r="QO16" s="19">
        <v>3.5</v>
      </c>
      <c r="QP16" s="19">
        <v>3.5</v>
      </c>
      <c r="QQ16" s="19">
        <v>0.1</v>
      </c>
      <c r="QR16" s="19">
        <v>18.5</v>
      </c>
      <c r="QS16" s="19">
        <v>17.881440000000001</v>
      </c>
      <c r="QT16" s="19">
        <v>17.881440000000001</v>
      </c>
      <c r="QU16" s="19">
        <v>0.61856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26.7</v>
      </c>
      <c r="RE16" s="19">
        <v>16.592199999999998</v>
      </c>
      <c r="RF16" s="19">
        <v>16.592199999999998</v>
      </c>
      <c r="RG16" s="19">
        <v>10.107799999999999</v>
      </c>
      <c r="RH16" s="19">
        <v>57</v>
      </c>
      <c r="RI16" s="19">
        <v>46.6</v>
      </c>
      <c r="RJ16" s="19">
        <v>38.808</v>
      </c>
      <c r="RK16" s="19">
        <v>18.192</v>
      </c>
      <c r="RL16" s="19">
        <v>0</v>
      </c>
      <c r="RM16" s="19"/>
      <c r="RN16" s="19"/>
      <c r="RO16" s="19">
        <v>0</v>
      </c>
      <c r="RP16" s="19">
        <v>3.5</v>
      </c>
      <c r="RQ16" s="19">
        <v>3.5</v>
      </c>
      <c r="RR16" s="19">
        <v>3.5</v>
      </c>
      <c r="RS16" s="19">
        <v>0</v>
      </c>
      <c r="RT16" s="19">
        <v>20.100000000000001</v>
      </c>
      <c r="RU16" s="19">
        <v>19.792000000000002</v>
      </c>
      <c r="RV16" s="19">
        <v>17.413229999999999</v>
      </c>
      <c r="RW16" s="19">
        <v>2.6867700000000001</v>
      </c>
      <c r="RX16" s="19">
        <v>2.6</v>
      </c>
      <c r="RY16" s="19">
        <v>2.68</v>
      </c>
      <c r="RZ16" s="19">
        <v>2.68</v>
      </c>
      <c r="SA16" s="19">
        <v>-0.08</v>
      </c>
      <c r="SB16" s="19">
        <v>0</v>
      </c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19.600000000000001</v>
      </c>
      <c r="SK16" s="19">
        <v>19.1448</v>
      </c>
      <c r="SL16" s="19">
        <v>19.1448</v>
      </c>
      <c r="SM16" s="19">
        <v>0.45519999999999999</v>
      </c>
      <c r="SN16" s="19">
        <v>8.1999999999999993</v>
      </c>
      <c r="SO16" s="19">
        <v>8.1999999999999993</v>
      </c>
      <c r="SP16" s="19">
        <v>8.1999999999999993</v>
      </c>
      <c r="SQ16" s="19">
        <v>0</v>
      </c>
      <c r="SR16" s="19">
        <v>19.8</v>
      </c>
      <c r="SS16" s="19">
        <v>15.54908</v>
      </c>
      <c r="ST16" s="19">
        <v>15.54908</v>
      </c>
      <c r="SU16" s="19">
        <v>4.2509199999999998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2</v>
      </c>
      <c r="TA16" s="19">
        <v>3.1911999999999998</v>
      </c>
      <c r="TB16" s="19">
        <v>3.1911999999999998</v>
      </c>
      <c r="TC16" s="19">
        <v>-1.1912</v>
      </c>
      <c r="TD16" s="19">
        <v>23</v>
      </c>
      <c r="TE16" s="19">
        <v>16.5</v>
      </c>
      <c r="TF16" s="19">
        <v>15.6343</v>
      </c>
      <c r="TG16" s="19">
        <v>7.3657000000000004</v>
      </c>
      <c r="TH16" s="19">
        <v>0</v>
      </c>
      <c r="TI16" s="19"/>
      <c r="TJ16" s="19"/>
      <c r="TK16" s="19">
        <v>0</v>
      </c>
      <c r="TL16" s="19">
        <v>18.399999999999999</v>
      </c>
      <c r="TM16" s="19">
        <v>25.479199999999999</v>
      </c>
      <c r="TN16" s="19">
        <v>25.479199999999999</v>
      </c>
      <c r="TO16" s="19">
        <v>-7.0792000000000002</v>
      </c>
      <c r="TP16" s="19">
        <v>76.5</v>
      </c>
      <c r="TQ16" s="19">
        <v>46.4816</v>
      </c>
      <c r="TR16" s="19">
        <v>46.4816</v>
      </c>
      <c r="TS16" s="19">
        <v>30.0184</v>
      </c>
      <c r="TT16" s="19">
        <v>1.4</v>
      </c>
      <c r="TU16" s="19">
        <v>1.3521000000000001</v>
      </c>
      <c r="TV16" s="19">
        <v>1.3521000000000001</v>
      </c>
      <c r="TW16" s="19">
        <v>4.7899999999999998E-2</v>
      </c>
      <c r="TX16" s="19">
        <v>0</v>
      </c>
      <c r="TY16" s="19">
        <v>0.60060000000000002</v>
      </c>
      <c r="TZ16" s="19">
        <v>0.60060000000000002</v>
      </c>
      <c r="UA16" s="19">
        <v>-0.60060000000000002</v>
      </c>
      <c r="UB16" s="19">
        <v>0</v>
      </c>
      <c r="UC16" s="19"/>
      <c r="UD16" s="19"/>
      <c r="UE16" s="19">
        <v>0</v>
      </c>
      <c r="UF16" s="19">
        <v>20.9</v>
      </c>
      <c r="UG16" s="19">
        <v>20.408159999999999</v>
      </c>
      <c r="UH16" s="19">
        <v>20.408159999999999</v>
      </c>
      <c r="UI16" s="19">
        <v>0.49184</v>
      </c>
      <c r="UJ16" s="19">
        <v>7.9</v>
      </c>
      <c r="UK16" s="19">
        <v>7.6</v>
      </c>
      <c r="UL16" s="19">
        <v>7.6</v>
      </c>
      <c r="UM16" s="19">
        <v>0.3</v>
      </c>
      <c r="UN16" s="19">
        <v>7.7</v>
      </c>
      <c r="UO16" s="19">
        <v>7.2</v>
      </c>
      <c r="UP16" s="19">
        <v>7.2</v>
      </c>
      <c r="UQ16" s="19">
        <v>0.5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0.6</v>
      </c>
      <c r="VE16" s="19">
        <v>1.0349999999999999</v>
      </c>
      <c r="VF16" s="19">
        <v>1.0349999999999999</v>
      </c>
      <c r="VG16" s="19">
        <v>-0.435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59.6</v>
      </c>
      <c r="VY16" s="19">
        <v>16.7</v>
      </c>
      <c r="VZ16" s="19">
        <v>13</v>
      </c>
      <c r="WA16" s="19">
        <v>46.6</v>
      </c>
      <c r="WB16" s="19">
        <v>58.6</v>
      </c>
      <c r="WC16" s="19">
        <v>11</v>
      </c>
      <c r="WD16" s="19">
        <v>11</v>
      </c>
      <c r="WE16" s="19">
        <v>47.6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2.4</v>
      </c>
      <c r="WS16" s="19">
        <v>2.4</v>
      </c>
      <c r="WT16" s="19">
        <v>2.4</v>
      </c>
      <c r="WU16" s="19">
        <v>0</v>
      </c>
      <c r="WV16" s="19">
        <v>2.6</v>
      </c>
      <c r="WW16" s="19">
        <v>2.8</v>
      </c>
      <c r="WX16" s="19">
        <v>2.8</v>
      </c>
      <c r="WY16" s="19">
        <v>-0.2</v>
      </c>
      <c r="WZ16" s="19">
        <v>0</v>
      </c>
      <c r="XA16" s="19"/>
      <c r="XB16" s="19"/>
      <c r="XC16" s="19">
        <v>0</v>
      </c>
      <c r="XD16" s="19">
        <v>7.9</v>
      </c>
      <c r="XE16" s="19">
        <v>7.2</v>
      </c>
      <c r="XF16" s="19">
        <v>7.2</v>
      </c>
      <c r="XG16" s="19">
        <v>0.7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8.8000000000000007</v>
      </c>
      <c r="XQ16" s="19">
        <v>10.8</v>
      </c>
      <c r="XR16" s="19">
        <v>10.8</v>
      </c>
      <c r="XS16" s="19">
        <v>-2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8.1</v>
      </c>
      <c r="YK16" s="19">
        <v>7.89</v>
      </c>
      <c r="YL16" s="19">
        <v>7.89</v>
      </c>
      <c r="YM16" s="19">
        <v>0.21</v>
      </c>
      <c r="YN16" s="19"/>
      <c r="YO16" s="19"/>
      <c r="YP16" s="19"/>
      <c r="YQ16" s="19">
        <v>0</v>
      </c>
      <c r="YR16" s="19">
        <v>17.5</v>
      </c>
      <c r="YS16" s="19">
        <v>17</v>
      </c>
      <c r="YT16" s="19">
        <v>17</v>
      </c>
      <c r="YU16" s="19">
        <v>0.5</v>
      </c>
    </row>
    <row r="17" spans="1:671" ht="24" customHeight="1" x14ac:dyDescent="0.25">
      <c r="A17" s="1"/>
      <c r="B17" s="13" t="s">
        <v>53</v>
      </c>
      <c r="C17" s="13" t="s">
        <v>834</v>
      </c>
      <c r="D17" s="14">
        <v>199.6</v>
      </c>
      <c r="E17" s="14">
        <v>203.40136000000001</v>
      </c>
      <c r="F17" s="14">
        <v>203.40136000000001</v>
      </c>
      <c r="G17" s="14">
        <v>-3.8013599999999999</v>
      </c>
      <c r="H17" s="14">
        <v>652</v>
      </c>
      <c r="I17" s="14">
        <v>650</v>
      </c>
      <c r="J17" s="14">
        <v>650</v>
      </c>
      <c r="K17" s="14">
        <v>2</v>
      </c>
      <c r="L17" s="14">
        <v>215.1</v>
      </c>
      <c r="M17" s="14">
        <v>211.66204999999999</v>
      </c>
      <c r="N17" s="14">
        <v>211.66204999999999</v>
      </c>
      <c r="O17" s="14">
        <v>3.4379499999999998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90.2</v>
      </c>
      <c r="Y17" s="14">
        <v>91.867829999999998</v>
      </c>
      <c r="Z17" s="14">
        <v>91.867829999999998</v>
      </c>
      <c r="AA17" s="14">
        <v>-1.6678299999999999</v>
      </c>
      <c r="AB17" s="14">
        <v>219.4</v>
      </c>
      <c r="AC17" s="14">
        <v>217.86799999999999</v>
      </c>
      <c r="AD17" s="14">
        <v>225</v>
      </c>
      <c r="AE17" s="14">
        <v>-5.6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104.5</v>
      </c>
      <c r="AO17" s="14">
        <v>109.89</v>
      </c>
      <c r="AP17" s="14">
        <v>109.89</v>
      </c>
      <c r="AQ17" s="14">
        <v>-5.39</v>
      </c>
      <c r="AR17" s="14">
        <v>104.3</v>
      </c>
      <c r="AS17" s="14">
        <v>109.89</v>
      </c>
      <c r="AT17" s="14">
        <v>109.89</v>
      </c>
      <c r="AU17" s="14">
        <v>-5.59</v>
      </c>
      <c r="AV17" s="14"/>
      <c r="AW17" s="14"/>
      <c r="AX17" s="14"/>
      <c r="AY17" s="14">
        <v>0</v>
      </c>
      <c r="AZ17" s="14">
        <v>127.5</v>
      </c>
      <c r="BA17" s="14">
        <v>110.22</v>
      </c>
      <c r="BB17" s="14">
        <v>110.22</v>
      </c>
      <c r="BC17" s="14">
        <v>17.28</v>
      </c>
      <c r="BD17" s="14">
        <v>207</v>
      </c>
      <c r="BE17" s="14">
        <v>207.24285</v>
      </c>
      <c r="BF17" s="14">
        <v>207.24284</v>
      </c>
      <c r="BG17" s="14">
        <v>-0.24284</v>
      </c>
      <c r="BH17" s="14">
        <v>108.4</v>
      </c>
      <c r="BI17" s="14">
        <v>103.93259999999999</v>
      </c>
      <c r="BJ17" s="14">
        <v>103.93259999999999</v>
      </c>
      <c r="BK17" s="14">
        <v>4.4673999999999996</v>
      </c>
      <c r="BL17" s="14">
        <v>555</v>
      </c>
      <c r="BM17" s="14">
        <v>566.08941000000004</v>
      </c>
      <c r="BN17" s="14">
        <v>566.08941000000004</v>
      </c>
      <c r="BO17" s="14">
        <v>-11.089410000000001</v>
      </c>
      <c r="BP17" s="14">
        <v>10.199999999999999</v>
      </c>
      <c r="BQ17" s="14">
        <v>10.52094</v>
      </c>
      <c r="BR17" s="14">
        <v>10.52094</v>
      </c>
      <c r="BS17" s="14">
        <v>-0.32094</v>
      </c>
      <c r="BT17" s="14">
        <v>0</v>
      </c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165</v>
      </c>
      <c r="CG17" s="14">
        <v>164.06706</v>
      </c>
      <c r="CH17" s="14">
        <v>164.06706</v>
      </c>
      <c r="CI17" s="14">
        <v>0.93293999999999999</v>
      </c>
      <c r="CJ17" s="14">
        <v>7.8</v>
      </c>
      <c r="CK17" s="14">
        <v>7.3187899999999999</v>
      </c>
      <c r="CL17" s="14">
        <v>7.3187899999999999</v>
      </c>
      <c r="CM17" s="14">
        <v>0.48121000000000003</v>
      </c>
      <c r="CN17" s="14">
        <v>4.5</v>
      </c>
      <c r="CO17" s="14">
        <v>3.9300199999999998</v>
      </c>
      <c r="CP17" s="14">
        <v>3.9300199999999998</v>
      </c>
      <c r="CQ17" s="14">
        <v>0.56998000000000004</v>
      </c>
      <c r="CR17" s="14">
        <v>0</v>
      </c>
      <c r="CS17" s="14"/>
      <c r="CT17" s="14"/>
      <c r="CU17" s="14">
        <v>0</v>
      </c>
      <c r="CV17" s="14">
        <v>6.8</v>
      </c>
      <c r="CW17" s="14">
        <v>6.8787000000000003</v>
      </c>
      <c r="CX17" s="14">
        <v>6.8787000000000003</v>
      </c>
      <c r="CY17" s="14">
        <v>-7.8700000000000006E-2</v>
      </c>
      <c r="CZ17" s="14"/>
      <c r="DA17" s="14"/>
      <c r="DB17" s="14"/>
      <c r="DC17" s="14">
        <v>0</v>
      </c>
      <c r="DD17" s="14">
        <v>50.6</v>
      </c>
      <c r="DE17" s="14">
        <v>72.073009999999996</v>
      </c>
      <c r="DF17" s="14">
        <v>61.373989999999999</v>
      </c>
      <c r="DG17" s="14">
        <v>-10.77399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0</v>
      </c>
      <c r="DU17" s="14"/>
      <c r="DV17" s="14"/>
      <c r="DW17" s="14">
        <v>0</v>
      </c>
      <c r="DX17" s="14">
        <v>110.8</v>
      </c>
      <c r="DY17" s="14">
        <v>112.46647</v>
      </c>
      <c r="DZ17" s="14">
        <v>112.46647</v>
      </c>
      <c r="EA17" s="14">
        <v>-1.6664699999999999</v>
      </c>
      <c r="EB17" s="14">
        <v>151.4</v>
      </c>
      <c r="EC17" s="14">
        <v>155.44529</v>
      </c>
      <c r="ED17" s="14">
        <v>159.78647000000001</v>
      </c>
      <c r="EE17" s="14">
        <v>-8.3864699999999992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454.2</v>
      </c>
      <c r="EW17" s="14">
        <v>449.28086000000002</v>
      </c>
      <c r="EX17" s="14">
        <v>449.28084999999999</v>
      </c>
      <c r="EY17" s="14">
        <v>4.9191500000000001</v>
      </c>
      <c r="EZ17" s="14">
        <v>81.3</v>
      </c>
      <c r="FA17" s="14">
        <v>81.635570000000001</v>
      </c>
      <c r="FB17" s="14">
        <v>81.635570000000001</v>
      </c>
      <c r="FC17" s="14">
        <v>-0.33556999999999998</v>
      </c>
      <c r="FD17" s="14">
        <v>121.9</v>
      </c>
      <c r="FE17" s="14">
        <v>149.98721</v>
      </c>
      <c r="FF17" s="14">
        <v>149.98721</v>
      </c>
      <c r="FG17" s="14">
        <v>-28.087209999999999</v>
      </c>
      <c r="FH17" s="14">
        <v>41.4</v>
      </c>
      <c r="FI17" s="14">
        <v>41.89893</v>
      </c>
      <c r="FJ17" s="14">
        <v>41.89893</v>
      </c>
      <c r="FK17" s="14">
        <v>-0.49892999999999998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19.399999999999999</v>
      </c>
      <c r="FQ17" s="14">
        <v>18.65889</v>
      </c>
      <c r="FR17" s="14">
        <v>18.65889</v>
      </c>
      <c r="FS17" s="14">
        <v>0.74111000000000005</v>
      </c>
      <c r="FT17" s="14">
        <v>88.8</v>
      </c>
      <c r="FU17" s="14">
        <v>87.773570000000007</v>
      </c>
      <c r="FV17" s="14">
        <v>87.773570000000007</v>
      </c>
      <c r="FW17" s="14">
        <v>1.02643</v>
      </c>
      <c r="FX17" s="14">
        <v>171</v>
      </c>
      <c r="FY17" s="14">
        <v>174.42857000000001</v>
      </c>
      <c r="FZ17" s="14">
        <v>174.42857000000001</v>
      </c>
      <c r="GA17" s="14">
        <v>-3.4285700000000001</v>
      </c>
      <c r="GB17" s="14">
        <v>172.1</v>
      </c>
      <c r="GC17" s="14">
        <v>174.42857000000001</v>
      </c>
      <c r="GD17" s="14">
        <v>174.42857000000001</v>
      </c>
      <c r="GE17" s="14">
        <v>-2.32857</v>
      </c>
      <c r="GF17" s="14">
        <v>178</v>
      </c>
      <c r="GG17" s="14">
        <v>174.95238000000001</v>
      </c>
      <c r="GH17" s="14">
        <v>174.95238000000001</v>
      </c>
      <c r="GI17" s="14">
        <v>3.0476200000000002</v>
      </c>
      <c r="GJ17" s="14">
        <v>107.6</v>
      </c>
      <c r="GK17" s="14">
        <v>110.48202000000001</v>
      </c>
      <c r="GL17" s="14">
        <v>110.48202000000001</v>
      </c>
      <c r="GM17" s="14">
        <v>-2.8820199999999998</v>
      </c>
      <c r="GN17" s="14">
        <v>43.9</v>
      </c>
      <c r="GO17" s="14">
        <v>47.082599999999999</v>
      </c>
      <c r="GP17" s="14">
        <v>47.082599999999999</v>
      </c>
      <c r="GQ17" s="14">
        <v>-3.1825999999999999</v>
      </c>
      <c r="GR17" s="14">
        <v>37.4</v>
      </c>
      <c r="GS17" s="14">
        <v>38.272109999999998</v>
      </c>
      <c r="GT17" s="14">
        <v>38.272109999999998</v>
      </c>
      <c r="GU17" s="14">
        <v>-0.87211000000000005</v>
      </c>
      <c r="GV17" s="14">
        <v>3.8</v>
      </c>
      <c r="GW17" s="14"/>
      <c r="GX17" s="14"/>
      <c r="GY17" s="14">
        <v>3.8</v>
      </c>
      <c r="GZ17" s="14">
        <v>14.1</v>
      </c>
      <c r="HA17" s="14">
        <v>13.34422</v>
      </c>
      <c r="HB17" s="14">
        <v>13.34422</v>
      </c>
      <c r="HC17" s="14">
        <v>0.75578000000000001</v>
      </c>
      <c r="HD17" s="14">
        <v>140.30000000000001</v>
      </c>
      <c r="HE17" s="14">
        <v>145.68423999999999</v>
      </c>
      <c r="HF17" s="14">
        <v>144.18405999999999</v>
      </c>
      <c r="HG17" s="14">
        <v>-3.8840599999999998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52</v>
      </c>
      <c r="HQ17" s="14">
        <v>50.814700000000002</v>
      </c>
      <c r="HR17" s="14">
        <v>41.863599999999998</v>
      </c>
      <c r="HS17" s="14">
        <v>10.1364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44</v>
      </c>
      <c r="IC17" s="14">
        <v>45.555999999999997</v>
      </c>
      <c r="ID17" s="14"/>
      <c r="IE17" s="14">
        <v>44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84.4</v>
      </c>
      <c r="IS17" s="14">
        <v>88.73603</v>
      </c>
      <c r="IT17" s="14">
        <v>88.73603</v>
      </c>
      <c r="IU17" s="14">
        <v>-4.3360300000000001</v>
      </c>
      <c r="IV17" s="14">
        <v>97.3</v>
      </c>
      <c r="IW17" s="14">
        <v>106.38843</v>
      </c>
      <c r="IX17" s="14">
        <v>145.77527000000001</v>
      </c>
      <c r="IY17" s="14">
        <v>-48.475270000000002</v>
      </c>
      <c r="IZ17" s="14">
        <v>96.4</v>
      </c>
      <c r="JA17" s="14">
        <v>106.38843</v>
      </c>
      <c r="JB17" s="14">
        <v>145.77527000000001</v>
      </c>
      <c r="JC17" s="14">
        <v>-49.37527</v>
      </c>
      <c r="JD17" s="14">
        <v>96.4</v>
      </c>
      <c r="JE17" s="14">
        <v>106.38843</v>
      </c>
      <c r="JF17" s="14">
        <v>145.77527000000001</v>
      </c>
      <c r="JG17" s="14">
        <v>-49.37527</v>
      </c>
      <c r="JH17" s="14">
        <v>187.2</v>
      </c>
      <c r="JI17" s="14">
        <v>160.06187</v>
      </c>
      <c r="JJ17" s="14">
        <v>219.31956</v>
      </c>
      <c r="JK17" s="14">
        <v>-32.11956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2.8</v>
      </c>
      <c r="KS17" s="14">
        <v>3.7686299999999999</v>
      </c>
      <c r="KT17" s="14">
        <v>3.7686299999999999</v>
      </c>
      <c r="KU17" s="14">
        <v>-0.96862999999999999</v>
      </c>
      <c r="KV17" s="14">
        <v>216</v>
      </c>
      <c r="KW17" s="14">
        <v>229.45292000000001</v>
      </c>
      <c r="KX17" s="14">
        <v>196.18620000000001</v>
      </c>
      <c r="KY17" s="14">
        <v>19.813800000000001</v>
      </c>
      <c r="KZ17" s="14">
        <v>119.8</v>
      </c>
      <c r="LA17" s="14">
        <v>123.87406</v>
      </c>
      <c r="LB17" s="14">
        <v>124.48599</v>
      </c>
      <c r="LC17" s="14">
        <v>-4.6859900000000003</v>
      </c>
      <c r="LD17" s="14"/>
      <c r="LE17" s="14"/>
      <c r="LF17" s="14"/>
      <c r="LG17" s="14">
        <v>0</v>
      </c>
      <c r="LH17" s="14">
        <v>77.900000000000006</v>
      </c>
      <c r="LI17" s="14">
        <v>78.567999999999998</v>
      </c>
      <c r="LJ17" s="14">
        <v>78.567999999999998</v>
      </c>
      <c r="LK17" s="14">
        <v>-0.66800000000000004</v>
      </c>
      <c r="LL17" s="14">
        <v>30</v>
      </c>
      <c r="LM17" s="14">
        <v>29.980560000000001</v>
      </c>
      <c r="LN17" s="14">
        <v>29.980560000000001</v>
      </c>
      <c r="LO17" s="14">
        <v>1.9439999999999999E-2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0</v>
      </c>
      <c r="MC17" s="14"/>
      <c r="MD17" s="14"/>
      <c r="ME17" s="14">
        <v>0</v>
      </c>
      <c r="MF17" s="14">
        <v>0</v>
      </c>
      <c r="MG17" s="14"/>
      <c r="MH17" s="14"/>
      <c r="MI17" s="14">
        <v>0</v>
      </c>
      <c r="MJ17" s="14">
        <v>0</v>
      </c>
      <c r="MK17" s="14"/>
      <c r="ML17" s="14"/>
      <c r="MM17" s="14">
        <v>0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0</v>
      </c>
      <c r="NM17" s="14"/>
      <c r="NN17" s="14"/>
      <c r="NO17" s="14">
        <v>0</v>
      </c>
      <c r="NP17" s="14"/>
      <c r="NQ17" s="14">
        <v>6.23726</v>
      </c>
      <c r="NR17" s="14">
        <v>6.23726</v>
      </c>
      <c r="NS17" s="14">
        <v>-6.23726</v>
      </c>
      <c r="NT17" s="14">
        <v>6.7</v>
      </c>
      <c r="NU17" s="14">
        <v>6.5434700000000001</v>
      </c>
      <c r="NV17" s="14">
        <v>6.5434700000000001</v>
      </c>
      <c r="NW17" s="14">
        <v>0.15653</v>
      </c>
      <c r="NX17" s="14">
        <v>20</v>
      </c>
      <c r="NY17" s="14">
        <v>19.241980000000002</v>
      </c>
      <c r="NZ17" s="14">
        <v>19.241980000000002</v>
      </c>
      <c r="OA17" s="14">
        <v>0.75802000000000003</v>
      </c>
      <c r="OB17" s="14">
        <v>0</v>
      </c>
      <c r="OC17" s="14"/>
      <c r="OD17" s="14"/>
      <c r="OE17" s="14">
        <v>0</v>
      </c>
      <c r="OF17" s="14">
        <v>101.4</v>
      </c>
      <c r="OG17" s="14">
        <v>57.759300000000003</v>
      </c>
      <c r="OH17" s="14">
        <v>57.759300000000003</v>
      </c>
      <c r="OI17" s="14">
        <v>43.640700000000002</v>
      </c>
      <c r="OJ17" s="14">
        <v>0</v>
      </c>
      <c r="OK17" s="14"/>
      <c r="OL17" s="14"/>
      <c r="OM17" s="14">
        <v>0</v>
      </c>
      <c r="ON17" s="14">
        <v>0.7</v>
      </c>
      <c r="OO17" s="14">
        <v>1.2153</v>
      </c>
      <c r="OP17" s="14">
        <v>1.2153</v>
      </c>
      <c r="OQ17" s="14">
        <v>-0.51529999999999998</v>
      </c>
      <c r="OR17" s="14"/>
      <c r="OS17" s="14"/>
      <c r="OT17" s="14"/>
      <c r="OU17" s="14">
        <v>0</v>
      </c>
      <c r="OV17" s="14">
        <v>20.399999999999999</v>
      </c>
      <c r="OW17" s="14">
        <v>20.456230000000001</v>
      </c>
      <c r="OX17" s="14">
        <v>20.456230000000001</v>
      </c>
      <c r="OY17" s="14">
        <v>-5.6230000000000002E-2</v>
      </c>
      <c r="OZ17" s="14">
        <v>10</v>
      </c>
      <c r="PA17" s="14">
        <v>9.9830000000000005</v>
      </c>
      <c r="PB17" s="14">
        <v>9.9830000000000005</v>
      </c>
      <c r="PC17" s="14">
        <v>1.7000000000000001E-2</v>
      </c>
      <c r="PD17" s="14">
        <v>5.5</v>
      </c>
      <c r="PE17" s="14">
        <v>5.67</v>
      </c>
      <c r="PF17" s="14">
        <v>5.67</v>
      </c>
      <c r="PG17" s="14">
        <v>-0.17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0.9</v>
      </c>
      <c r="PQ17" s="14">
        <v>1.68</v>
      </c>
      <c r="PR17" s="14">
        <v>1.68</v>
      </c>
      <c r="PS17" s="14">
        <v>-0.78</v>
      </c>
      <c r="PT17" s="14">
        <v>3.5</v>
      </c>
      <c r="PU17" s="14">
        <v>3.35</v>
      </c>
      <c r="PV17" s="14">
        <v>3.35</v>
      </c>
      <c r="PW17" s="14">
        <v>0.15</v>
      </c>
      <c r="PX17" s="14">
        <v>5</v>
      </c>
      <c r="PY17" s="14">
        <v>5</v>
      </c>
      <c r="PZ17" s="14">
        <v>5</v>
      </c>
      <c r="QA17" s="14">
        <v>0</v>
      </c>
      <c r="QB17" s="14">
        <v>20.7</v>
      </c>
      <c r="QC17" s="14">
        <v>20.422219999999999</v>
      </c>
      <c r="QD17" s="14">
        <v>20.422219999999999</v>
      </c>
      <c r="QE17" s="14">
        <v>0.27778000000000003</v>
      </c>
      <c r="QF17" s="14">
        <v>19.100000000000001</v>
      </c>
      <c r="QG17" s="14">
        <v>19.436350000000001</v>
      </c>
      <c r="QH17" s="14">
        <v>19.436350000000001</v>
      </c>
      <c r="QI17" s="14">
        <v>-0.33634999999999998</v>
      </c>
      <c r="QJ17" s="14">
        <v>18.100000000000001</v>
      </c>
      <c r="QK17" s="14">
        <v>15.54908</v>
      </c>
      <c r="QL17" s="14">
        <v>15.54908</v>
      </c>
      <c r="QM17" s="14">
        <v>2.5509200000000001</v>
      </c>
      <c r="QN17" s="14">
        <v>3.5</v>
      </c>
      <c r="QO17" s="14">
        <v>3.5</v>
      </c>
      <c r="QP17" s="14">
        <v>3.5</v>
      </c>
      <c r="QQ17" s="14">
        <v>0</v>
      </c>
      <c r="QR17" s="14">
        <v>18.5</v>
      </c>
      <c r="QS17" s="14">
        <v>17.881440000000001</v>
      </c>
      <c r="QT17" s="14">
        <v>17.881440000000001</v>
      </c>
      <c r="QU17" s="14">
        <v>0.61856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27.7</v>
      </c>
      <c r="RE17" s="14">
        <v>16.217199999999998</v>
      </c>
      <c r="RF17" s="14">
        <v>16.217199999999998</v>
      </c>
      <c r="RG17" s="14">
        <v>11.482799999999999</v>
      </c>
      <c r="RH17" s="14">
        <v>61.8</v>
      </c>
      <c r="RI17" s="14">
        <v>45.7</v>
      </c>
      <c r="RJ17" s="14">
        <v>38.706899999999997</v>
      </c>
      <c r="RK17" s="14">
        <v>23.0931</v>
      </c>
      <c r="RL17" s="14">
        <v>0</v>
      </c>
      <c r="RM17" s="14"/>
      <c r="RN17" s="14"/>
      <c r="RO17" s="14">
        <v>0</v>
      </c>
      <c r="RP17" s="14">
        <v>3.5</v>
      </c>
      <c r="RQ17" s="14">
        <v>3.5</v>
      </c>
      <c r="RR17" s="14">
        <v>3.5</v>
      </c>
      <c r="RS17" s="14">
        <v>0</v>
      </c>
      <c r="RT17" s="14">
        <v>20.100000000000001</v>
      </c>
      <c r="RU17" s="14">
        <v>19.792000000000002</v>
      </c>
      <c r="RV17" s="14">
        <v>17.719529999999999</v>
      </c>
      <c r="RW17" s="14">
        <v>2.3804699999999999</v>
      </c>
      <c r="RX17" s="14">
        <v>2.6</v>
      </c>
      <c r="RY17" s="14">
        <v>2.72</v>
      </c>
      <c r="RZ17" s="14">
        <v>2.72</v>
      </c>
      <c r="SA17" s="14">
        <v>-0.12</v>
      </c>
      <c r="SB17" s="14">
        <v>0</v>
      </c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19.600000000000001</v>
      </c>
      <c r="SK17" s="14">
        <v>19.1448</v>
      </c>
      <c r="SL17" s="14">
        <v>19.1448</v>
      </c>
      <c r="SM17" s="14">
        <v>0.45519999999999999</v>
      </c>
      <c r="SN17" s="14">
        <v>8.1999999999999993</v>
      </c>
      <c r="SO17" s="14">
        <v>8.1999999999999993</v>
      </c>
      <c r="SP17" s="14">
        <v>8.1999999999999993</v>
      </c>
      <c r="SQ17" s="14">
        <v>0</v>
      </c>
      <c r="SR17" s="14">
        <v>19.899999999999999</v>
      </c>
      <c r="SS17" s="14">
        <v>15.54908</v>
      </c>
      <c r="ST17" s="14">
        <v>15.54908</v>
      </c>
      <c r="SU17" s="14">
        <v>4.3509200000000003</v>
      </c>
      <c r="SV17" s="14">
        <v>20.3</v>
      </c>
      <c r="SW17" s="14">
        <v>19.436350000000001</v>
      </c>
      <c r="SX17" s="14">
        <v>19.436350000000001</v>
      </c>
      <c r="SY17" s="14">
        <v>0.86365000000000003</v>
      </c>
      <c r="SZ17" s="14">
        <v>0.5</v>
      </c>
      <c r="TA17" s="14">
        <v>4.1981999999999999</v>
      </c>
      <c r="TB17" s="14">
        <v>4.1981999999999999</v>
      </c>
      <c r="TC17" s="14">
        <v>-3.6981999999999999</v>
      </c>
      <c r="TD17" s="14">
        <v>20.5</v>
      </c>
      <c r="TE17" s="14">
        <v>16.2</v>
      </c>
      <c r="TF17" s="14">
        <v>15.113099999999999</v>
      </c>
      <c r="TG17" s="14">
        <v>5.3868999999999998</v>
      </c>
      <c r="TH17" s="14">
        <v>0</v>
      </c>
      <c r="TI17" s="14"/>
      <c r="TJ17" s="14"/>
      <c r="TK17" s="14">
        <v>0</v>
      </c>
      <c r="TL17" s="14">
        <v>36.6</v>
      </c>
      <c r="TM17" s="14">
        <v>27.107600000000001</v>
      </c>
      <c r="TN17" s="14">
        <v>27.107600000000001</v>
      </c>
      <c r="TO17" s="14">
        <v>9.4923999999999999</v>
      </c>
      <c r="TP17" s="14">
        <v>71.7</v>
      </c>
      <c r="TQ17" s="14">
        <v>48.157200000000003</v>
      </c>
      <c r="TR17" s="14">
        <v>48.157200000000003</v>
      </c>
      <c r="TS17" s="14">
        <v>23.5428</v>
      </c>
      <c r="TT17" s="14">
        <v>2.5</v>
      </c>
      <c r="TU17" s="14">
        <v>1.4449000000000001</v>
      </c>
      <c r="TV17" s="14">
        <v>1.4449000000000001</v>
      </c>
      <c r="TW17" s="14">
        <v>1.0550999999999999</v>
      </c>
      <c r="TX17" s="14">
        <v>0.9</v>
      </c>
      <c r="TY17" s="14">
        <v>0.67469999999999997</v>
      </c>
      <c r="TZ17" s="14">
        <v>0.67469999999999997</v>
      </c>
      <c r="UA17" s="14">
        <v>0.2253</v>
      </c>
      <c r="UB17" s="14">
        <v>0</v>
      </c>
      <c r="UC17" s="14"/>
      <c r="UD17" s="14"/>
      <c r="UE17" s="14">
        <v>0</v>
      </c>
      <c r="UF17" s="14">
        <v>20.9</v>
      </c>
      <c r="UG17" s="14">
        <v>20.408159999999999</v>
      </c>
      <c r="UH17" s="14">
        <v>20.408159999999999</v>
      </c>
      <c r="UI17" s="14">
        <v>0.49184</v>
      </c>
      <c r="UJ17" s="14">
        <v>7.8</v>
      </c>
      <c r="UK17" s="14">
        <v>7.6</v>
      </c>
      <c r="UL17" s="14">
        <v>7.6</v>
      </c>
      <c r="UM17" s="14">
        <v>0.2</v>
      </c>
      <c r="UN17" s="14">
        <v>7.7</v>
      </c>
      <c r="UO17" s="14">
        <v>7.2</v>
      </c>
      <c r="UP17" s="14">
        <v>7.2</v>
      </c>
      <c r="UQ17" s="14">
        <v>0.5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0.2</v>
      </c>
      <c r="VE17" s="14">
        <v>1.0691999999999999</v>
      </c>
      <c r="VF17" s="14">
        <v>1.0691999999999999</v>
      </c>
      <c r="VG17" s="14">
        <v>-0.86919999999999997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60.8</v>
      </c>
      <c r="VY17" s="14">
        <v>18.100000000000001</v>
      </c>
      <c r="VZ17" s="14">
        <v>15</v>
      </c>
      <c r="WA17" s="14">
        <v>45.8</v>
      </c>
      <c r="WB17" s="14">
        <v>50</v>
      </c>
      <c r="WC17" s="14">
        <v>12</v>
      </c>
      <c r="WD17" s="14">
        <v>12</v>
      </c>
      <c r="WE17" s="14">
        <v>38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2.4</v>
      </c>
      <c r="WS17" s="14">
        <v>2.4</v>
      </c>
      <c r="WT17" s="14">
        <v>2.4</v>
      </c>
      <c r="WU17" s="14">
        <v>0</v>
      </c>
      <c r="WV17" s="14">
        <v>2.6</v>
      </c>
      <c r="WW17" s="14">
        <v>2.8</v>
      </c>
      <c r="WX17" s="14">
        <v>2.8</v>
      </c>
      <c r="WY17" s="14">
        <v>-0.2</v>
      </c>
      <c r="WZ17" s="14">
        <v>0</v>
      </c>
      <c r="XA17" s="14"/>
      <c r="XB17" s="14"/>
      <c r="XC17" s="14">
        <v>0</v>
      </c>
      <c r="XD17" s="14">
        <v>7.9</v>
      </c>
      <c r="XE17" s="14">
        <v>7.2</v>
      </c>
      <c r="XF17" s="14">
        <v>7.2</v>
      </c>
      <c r="XG17" s="14">
        <v>0.7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9.1</v>
      </c>
      <c r="XQ17" s="14">
        <v>10.8</v>
      </c>
      <c r="XR17" s="14">
        <v>10.8</v>
      </c>
      <c r="XS17" s="14">
        <v>-1.7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8</v>
      </c>
      <c r="YK17" s="14">
        <v>7.89</v>
      </c>
      <c r="YL17" s="14">
        <v>7.89</v>
      </c>
      <c r="YM17" s="14">
        <v>0.11</v>
      </c>
      <c r="YN17" s="14"/>
      <c r="YO17" s="14"/>
      <c r="YP17" s="14"/>
      <c r="YQ17" s="14">
        <v>0</v>
      </c>
      <c r="YR17" s="14">
        <v>18.600000000000001</v>
      </c>
      <c r="YS17" s="14">
        <v>17</v>
      </c>
      <c r="YT17" s="14">
        <v>17</v>
      </c>
      <c r="YU17" s="14">
        <v>1.6</v>
      </c>
    </row>
    <row r="18" spans="1:671" ht="24" customHeight="1" x14ac:dyDescent="0.25">
      <c r="A18" s="1"/>
      <c r="B18" s="16" t="s">
        <v>53</v>
      </c>
      <c r="C18" s="16" t="s">
        <v>835</v>
      </c>
      <c r="D18" s="17">
        <v>203.5</v>
      </c>
      <c r="E18" s="17">
        <v>203.40136000000001</v>
      </c>
      <c r="F18" s="17">
        <v>203.40136000000001</v>
      </c>
      <c r="G18" s="17">
        <v>9.8640000000000005E-2</v>
      </c>
      <c r="H18" s="17">
        <v>651.29999999999995</v>
      </c>
      <c r="I18" s="17">
        <v>650</v>
      </c>
      <c r="J18" s="17">
        <v>650</v>
      </c>
      <c r="K18" s="17">
        <v>1.3</v>
      </c>
      <c r="L18" s="17">
        <v>214.2</v>
      </c>
      <c r="M18" s="17">
        <v>211.66204999999999</v>
      </c>
      <c r="N18" s="17">
        <v>211.66204999999999</v>
      </c>
      <c r="O18" s="17">
        <v>2.5379499999999999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91.1</v>
      </c>
      <c r="Y18" s="17">
        <v>91.867829999999998</v>
      </c>
      <c r="Z18" s="17">
        <v>91.867829999999998</v>
      </c>
      <c r="AA18" s="17">
        <v>-0.76783000000000001</v>
      </c>
      <c r="AB18" s="17">
        <v>219.6</v>
      </c>
      <c r="AC18" s="17">
        <v>217.86799999999999</v>
      </c>
      <c r="AD18" s="17">
        <v>225</v>
      </c>
      <c r="AE18" s="17">
        <v>-5.4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105</v>
      </c>
      <c r="AO18" s="17">
        <v>109.89</v>
      </c>
      <c r="AP18" s="17">
        <v>109.89</v>
      </c>
      <c r="AQ18" s="17">
        <v>-4.8899999999999997</v>
      </c>
      <c r="AR18" s="17">
        <v>104.5</v>
      </c>
      <c r="AS18" s="17">
        <v>109.89</v>
      </c>
      <c r="AT18" s="17">
        <v>109.89</v>
      </c>
      <c r="AU18" s="17">
        <v>-5.39</v>
      </c>
      <c r="AV18" s="17"/>
      <c r="AW18" s="17"/>
      <c r="AX18" s="17"/>
      <c r="AY18" s="17">
        <v>0</v>
      </c>
      <c r="AZ18" s="17">
        <v>127.8</v>
      </c>
      <c r="BA18" s="17">
        <v>110.22</v>
      </c>
      <c r="BB18" s="17">
        <v>110.22</v>
      </c>
      <c r="BC18" s="17">
        <v>17.579999999999998</v>
      </c>
      <c r="BD18" s="17">
        <v>206.4</v>
      </c>
      <c r="BE18" s="17">
        <v>207.24285</v>
      </c>
      <c r="BF18" s="17">
        <v>207.24284</v>
      </c>
      <c r="BG18" s="17">
        <v>-0.84284000000000003</v>
      </c>
      <c r="BH18" s="17">
        <v>108.4</v>
      </c>
      <c r="BI18" s="17">
        <v>103.93259999999999</v>
      </c>
      <c r="BJ18" s="17">
        <v>103.93259999999999</v>
      </c>
      <c r="BK18" s="17">
        <v>4.4673999999999996</v>
      </c>
      <c r="BL18" s="17">
        <v>556.20000000000005</v>
      </c>
      <c r="BM18" s="17">
        <v>566.08941000000004</v>
      </c>
      <c r="BN18" s="17">
        <v>566.08941000000004</v>
      </c>
      <c r="BO18" s="17">
        <v>-9.8894099999999998</v>
      </c>
      <c r="BP18" s="17">
        <v>10.199999999999999</v>
      </c>
      <c r="BQ18" s="17">
        <v>10.52094</v>
      </c>
      <c r="BR18" s="17">
        <v>10.52094</v>
      </c>
      <c r="BS18" s="17">
        <v>-0.32094</v>
      </c>
      <c r="BT18" s="17">
        <v>0</v>
      </c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166.2</v>
      </c>
      <c r="CG18" s="17">
        <v>164.06706</v>
      </c>
      <c r="CH18" s="17">
        <v>164.06706</v>
      </c>
      <c r="CI18" s="17">
        <v>2.1329400000000001</v>
      </c>
      <c r="CJ18" s="17">
        <v>7.8</v>
      </c>
      <c r="CK18" s="17">
        <v>7.3187899999999999</v>
      </c>
      <c r="CL18" s="17">
        <v>7.3187899999999999</v>
      </c>
      <c r="CM18" s="17">
        <v>0.48121000000000003</v>
      </c>
      <c r="CN18" s="17">
        <v>4.5</v>
      </c>
      <c r="CO18" s="17">
        <v>3.9300199999999998</v>
      </c>
      <c r="CP18" s="17">
        <v>3.9300199999999998</v>
      </c>
      <c r="CQ18" s="17">
        <v>0.56998000000000004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/>
      <c r="DA18" s="17"/>
      <c r="DB18" s="17"/>
      <c r="DC18" s="17">
        <v>0</v>
      </c>
      <c r="DD18" s="17">
        <v>50.7</v>
      </c>
      <c r="DE18" s="17">
        <v>76.156279999999995</v>
      </c>
      <c r="DF18" s="17">
        <v>64.698499999999996</v>
      </c>
      <c r="DG18" s="17">
        <v>-13.9985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0</v>
      </c>
      <c r="DU18" s="17"/>
      <c r="DV18" s="17"/>
      <c r="DW18" s="17">
        <v>0</v>
      </c>
      <c r="DX18" s="17">
        <v>110.7</v>
      </c>
      <c r="DY18" s="17">
        <v>112.46647</v>
      </c>
      <c r="DZ18" s="17">
        <v>112.46647</v>
      </c>
      <c r="EA18" s="17">
        <v>-1.76647</v>
      </c>
      <c r="EB18" s="17">
        <v>163.30000000000001</v>
      </c>
      <c r="EC18" s="17">
        <v>155.44528</v>
      </c>
      <c r="ED18" s="17">
        <v>159.78647000000001</v>
      </c>
      <c r="EE18" s="17">
        <v>3.5135299999999998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455.4</v>
      </c>
      <c r="EW18" s="17">
        <v>449.28086000000002</v>
      </c>
      <c r="EX18" s="17">
        <v>449.28084999999999</v>
      </c>
      <c r="EY18" s="17">
        <v>6.1191500000000003</v>
      </c>
      <c r="EZ18" s="17">
        <v>81.3</v>
      </c>
      <c r="FA18" s="17">
        <v>81.635570000000001</v>
      </c>
      <c r="FB18" s="17">
        <v>81.635570000000001</v>
      </c>
      <c r="FC18" s="17">
        <v>-0.33556999999999998</v>
      </c>
      <c r="FD18" s="17">
        <v>124.8</v>
      </c>
      <c r="FE18" s="17">
        <v>149.98721</v>
      </c>
      <c r="FF18" s="17">
        <v>149.98721</v>
      </c>
      <c r="FG18" s="17">
        <v>-25.18721</v>
      </c>
      <c r="FH18" s="17">
        <v>41.2</v>
      </c>
      <c r="FI18" s="17">
        <v>41.89893</v>
      </c>
      <c r="FJ18" s="17">
        <v>41.89893</v>
      </c>
      <c r="FK18" s="17">
        <v>-0.69893000000000005</v>
      </c>
      <c r="FL18" s="17">
        <v>18.600000000000001</v>
      </c>
      <c r="FM18" s="17">
        <v>19.21088</v>
      </c>
      <c r="FN18" s="17">
        <v>19.21088</v>
      </c>
      <c r="FO18" s="17">
        <v>-0.61087999999999998</v>
      </c>
      <c r="FP18" s="17">
        <v>19.399999999999999</v>
      </c>
      <c r="FQ18" s="17">
        <v>18.65889</v>
      </c>
      <c r="FR18" s="17">
        <v>18.65889</v>
      </c>
      <c r="FS18" s="17">
        <v>0.74111000000000005</v>
      </c>
      <c r="FT18" s="17">
        <v>90</v>
      </c>
      <c r="FU18" s="17">
        <v>87.773570000000007</v>
      </c>
      <c r="FV18" s="17">
        <v>87.773570000000007</v>
      </c>
      <c r="FW18" s="17">
        <v>2.2264300000000001</v>
      </c>
      <c r="FX18" s="17">
        <v>174</v>
      </c>
      <c r="FY18" s="17">
        <v>174.42857000000001</v>
      </c>
      <c r="FZ18" s="17">
        <v>174.42857000000001</v>
      </c>
      <c r="GA18" s="17">
        <v>-0.42857000000000001</v>
      </c>
      <c r="GB18" s="17">
        <v>174.4</v>
      </c>
      <c r="GC18" s="17">
        <v>174.42857000000001</v>
      </c>
      <c r="GD18" s="17">
        <v>174.42857000000001</v>
      </c>
      <c r="GE18" s="17">
        <v>-2.8570000000000002E-2</v>
      </c>
      <c r="GF18" s="17">
        <v>178.4</v>
      </c>
      <c r="GG18" s="17">
        <v>174.95238000000001</v>
      </c>
      <c r="GH18" s="17">
        <v>174.95238000000001</v>
      </c>
      <c r="GI18" s="17">
        <v>3.4476200000000001</v>
      </c>
      <c r="GJ18" s="17">
        <v>107.9</v>
      </c>
      <c r="GK18" s="17">
        <v>110.48202000000001</v>
      </c>
      <c r="GL18" s="17">
        <v>110.48202000000001</v>
      </c>
      <c r="GM18" s="17">
        <v>-2.58202</v>
      </c>
      <c r="GN18" s="17">
        <v>44.5</v>
      </c>
      <c r="GO18" s="17">
        <v>47.082599999999999</v>
      </c>
      <c r="GP18" s="17">
        <v>47.082599999999999</v>
      </c>
      <c r="GQ18" s="17">
        <v>-2.5825999999999998</v>
      </c>
      <c r="GR18" s="17">
        <v>39.299999999999997</v>
      </c>
      <c r="GS18" s="17">
        <v>38.272109999999998</v>
      </c>
      <c r="GT18" s="17">
        <v>38.272109999999998</v>
      </c>
      <c r="GU18" s="17">
        <v>1.02789</v>
      </c>
      <c r="GV18" s="17">
        <v>3.8</v>
      </c>
      <c r="GW18" s="17"/>
      <c r="GX18" s="17"/>
      <c r="GY18" s="17">
        <v>3.8</v>
      </c>
      <c r="GZ18" s="17">
        <v>14.3</v>
      </c>
      <c r="HA18" s="17">
        <v>13.34422</v>
      </c>
      <c r="HB18" s="17">
        <v>13.34422</v>
      </c>
      <c r="HC18" s="17">
        <v>0.95577999999999996</v>
      </c>
      <c r="HD18" s="17">
        <v>145.9</v>
      </c>
      <c r="HE18" s="17">
        <v>145.68424999999999</v>
      </c>
      <c r="HF18" s="17">
        <v>144.79566</v>
      </c>
      <c r="HG18" s="17">
        <v>1.1043400000000001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52.5</v>
      </c>
      <c r="HQ18" s="17">
        <v>50.814700000000002</v>
      </c>
      <c r="HR18" s="17">
        <v>45.273249999999997</v>
      </c>
      <c r="HS18" s="17">
        <v>7.22675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43.7</v>
      </c>
      <c r="IC18" s="17">
        <v>45.555999999999997</v>
      </c>
      <c r="ID18" s="17"/>
      <c r="IE18" s="17">
        <v>43.7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84.5</v>
      </c>
      <c r="IS18" s="17">
        <v>88.73603</v>
      </c>
      <c r="IT18" s="17">
        <v>88.73603</v>
      </c>
      <c r="IU18" s="17">
        <v>-4.2360300000000004</v>
      </c>
      <c r="IV18" s="17">
        <v>95.3</v>
      </c>
      <c r="IW18" s="17">
        <v>127.05065999999999</v>
      </c>
      <c r="IX18" s="17">
        <v>155.36785</v>
      </c>
      <c r="IY18" s="17">
        <v>-60.06785</v>
      </c>
      <c r="IZ18" s="17">
        <v>95.6</v>
      </c>
      <c r="JA18" s="17">
        <v>127.05065999999999</v>
      </c>
      <c r="JB18" s="17">
        <v>155.36785</v>
      </c>
      <c r="JC18" s="17">
        <v>-59.767850000000003</v>
      </c>
      <c r="JD18" s="17">
        <v>96</v>
      </c>
      <c r="JE18" s="17">
        <v>127.05065999999999</v>
      </c>
      <c r="JF18" s="17">
        <v>155.36785</v>
      </c>
      <c r="JG18" s="17">
        <v>-59.367849999999997</v>
      </c>
      <c r="JH18" s="17">
        <v>185.6</v>
      </c>
      <c r="JI18" s="17">
        <v>191.14829</v>
      </c>
      <c r="JJ18" s="17">
        <v>233.75163000000001</v>
      </c>
      <c r="JK18" s="17">
        <v>-48.151629999999997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2.9</v>
      </c>
      <c r="KS18" s="17">
        <v>3.7686299999999999</v>
      </c>
      <c r="KT18" s="17">
        <v>3.7686299999999999</v>
      </c>
      <c r="KU18" s="17">
        <v>-0.86863000000000001</v>
      </c>
      <c r="KV18" s="17">
        <v>234.2</v>
      </c>
      <c r="KW18" s="17">
        <v>229.45293000000001</v>
      </c>
      <c r="KX18" s="17">
        <v>201.21726000000001</v>
      </c>
      <c r="KY18" s="17">
        <v>32.98274</v>
      </c>
      <c r="KZ18" s="17">
        <v>123.9</v>
      </c>
      <c r="LA18" s="17">
        <v>123.87406</v>
      </c>
      <c r="LB18" s="17">
        <v>123.87439000000001</v>
      </c>
      <c r="LC18" s="17">
        <v>2.5610000000000001E-2</v>
      </c>
      <c r="LD18" s="17"/>
      <c r="LE18" s="17"/>
      <c r="LF18" s="17"/>
      <c r="LG18" s="17">
        <v>0</v>
      </c>
      <c r="LH18" s="17">
        <v>76.900000000000006</v>
      </c>
      <c r="LI18" s="17">
        <v>78.567999999999998</v>
      </c>
      <c r="LJ18" s="17">
        <v>78.567999999999998</v>
      </c>
      <c r="LK18" s="17">
        <v>-1.6679999999999999</v>
      </c>
      <c r="LL18" s="17">
        <v>30.2</v>
      </c>
      <c r="LM18" s="17">
        <v>29.980560000000001</v>
      </c>
      <c r="LN18" s="17">
        <v>29.980560000000001</v>
      </c>
      <c r="LO18" s="17">
        <v>0.21944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0</v>
      </c>
      <c r="MC18" s="17"/>
      <c r="MD18" s="17"/>
      <c r="ME18" s="17">
        <v>0</v>
      </c>
      <c r="MF18" s="17">
        <v>0</v>
      </c>
      <c r="MG18" s="17"/>
      <c r="MH18" s="17"/>
      <c r="MI18" s="17">
        <v>0</v>
      </c>
      <c r="MJ18" s="17">
        <v>0</v>
      </c>
      <c r="MK18" s="17"/>
      <c r="ML18" s="17"/>
      <c r="MM18" s="17">
        <v>0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0</v>
      </c>
      <c r="NM18" s="17"/>
      <c r="NN18" s="17"/>
      <c r="NO18" s="17">
        <v>0</v>
      </c>
      <c r="NP18" s="17"/>
      <c r="NQ18" s="17">
        <v>6.23726</v>
      </c>
      <c r="NR18" s="17">
        <v>6.23726</v>
      </c>
      <c r="NS18" s="17">
        <v>-6.23726</v>
      </c>
      <c r="NT18" s="17">
        <v>6.7</v>
      </c>
      <c r="NU18" s="17">
        <v>6.5434700000000001</v>
      </c>
      <c r="NV18" s="17">
        <v>6.5434700000000001</v>
      </c>
      <c r="NW18" s="17">
        <v>0.15653</v>
      </c>
      <c r="NX18" s="17">
        <v>19.899999999999999</v>
      </c>
      <c r="NY18" s="17">
        <v>19.241980000000002</v>
      </c>
      <c r="NZ18" s="17">
        <v>19.241980000000002</v>
      </c>
      <c r="OA18" s="17">
        <v>0.65802000000000005</v>
      </c>
      <c r="OB18" s="17">
        <v>0</v>
      </c>
      <c r="OC18" s="17"/>
      <c r="OD18" s="17"/>
      <c r="OE18" s="17">
        <v>0</v>
      </c>
      <c r="OF18" s="17">
        <v>104</v>
      </c>
      <c r="OG18" s="17">
        <v>57.161700000000003</v>
      </c>
      <c r="OH18" s="17">
        <v>57.161700000000003</v>
      </c>
      <c r="OI18" s="17">
        <v>46.838299999999997</v>
      </c>
      <c r="OJ18" s="17">
        <v>0</v>
      </c>
      <c r="OK18" s="17"/>
      <c r="OL18" s="17"/>
      <c r="OM18" s="17">
        <v>0</v>
      </c>
      <c r="ON18" s="17">
        <v>0.1</v>
      </c>
      <c r="OO18" s="17">
        <v>1.3092999999999999</v>
      </c>
      <c r="OP18" s="17">
        <v>1.3092999999999999</v>
      </c>
      <c r="OQ18" s="17">
        <v>-1.2093</v>
      </c>
      <c r="OR18" s="17"/>
      <c r="OS18" s="17"/>
      <c r="OT18" s="17"/>
      <c r="OU18" s="17">
        <v>0</v>
      </c>
      <c r="OV18" s="17">
        <v>20.399999999999999</v>
      </c>
      <c r="OW18" s="17">
        <v>20.456230000000001</v>
      </c>
      <c r="OX18" s="17">
        <v>20.456230000000001</v>
      </c>
      <c r="OY18" s="17">
        <v>-5.6230000000000002E-2</v>
      </c>
      <c r="OZ18" s="17">
        <v>9.9</v>
      </c>
      <c r="PA18" s="17">
        <v>9.9830000000000005</v>
      </c>
      <c r="PB18" s="17">
        <v>9.9830000000000005</v>
      </c>
      <c r="PC18" s="17">
        <v>-8.3000000000000004E-2</v>
      </c>
      <c r="PD18" s="17">
        <v>5.5</v>
      </c>
      <c r="PE18" s="17">
        <v>5.67</v>
      </c>
      <c r="PF18" s="17">
        <v>5.67</v>
      </c>
      <c r="PG18" s="17">
        <v>-0.17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0.8</v>
      </c>
      <c r="PQ18" s="17">
        <v>1.69</v>
      </c>
      <c r="PR18" s="17">
        <v>1.69</v>
      </c>
      <c r="PS18" s="17">
        <v>-0.89</v>
      </c>
      <c r="PT18" s="17">
        <v>3.5</v>
      </c>
      <c r="PU18" s="17">
        <v>3.35</v>
      </c>
      <c r="PV18" s="17">
        <v>3.35</v>
      </c>
      <c r="PW18" s="17">
        <v>0.15</v>
      </c>
      <c r="PX18" s="17">
        <v>5</v>
      </c>
      <c r="PY18" s="17">
        <v>5</v>
      </c>
      <c r="PZ18" s="17">
        <v>5</v>
      </c>
      <c r="QA18" s="17">
        <v>0</v>
      </c>
      <c r="QB18" s="17">
        <v>20.6</v>
      </c>
      <c r="QC18" s="17">
        <v>20.422219999999999</v>
      </c>
      <c r="QD18" s="17">
        <v>20.422219999999999</v>
      </c>
      <c r="QE18" s="17">
        <v>0.17777999999999999</v>
      </c>
      <c r="QF18" s="17">
        <v>19.2</v>
      </c>
      <c r="QG18" s="17">
        <v>19.436350000000001</v>
      </c>
      <c r="QH18" s="17">
        <v>19.436350000000001</v>
      </c>
      <c r="QI18" s="17">
        <v>-0.23635</v>
      </c>
      <c r="QJ18" s="17">
        <v>18.100000000000001</v>
      </c>
      <c r="QK18" s="17">
        <v>15.54908</v>
      </c>
      <c r="QL18" s="17">
        <v>15.54908</v>
      </c>
      <c r="QM18" s="17">
        <v>2.5509200000000001</v>
      </c>
      <c r="QN18" s="17">
        <v>3.5</v>
      </c>
      <c r="QO18" s="17">
        <v>3.5</v>
      </c>
      <c r="QP18" s="17">
        <v>3.5</v>
      </c>
      <c r="QQ18" s="17">
        <v>0</v>
      </c>
      <c r="QR18" s="17">
        <v>18.5</v>
      </c>
      <c r="QS18" s="17">
        <v>17.881440000000001</v>
      </c>
      <c r="QT18" s="17">
        <v>17.881440000000001</v>
      </c>
      <c r="QU18" s="17">
        <v>0.61856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26.6</v>
      </c>
      <c r="RE18" s="17">
        <v>16.287199999999999</v>
      </c>
      <c r="RF18" s="17">
        <v>16.287199999999999</v>
      </c>
      <c r="RG18" s="17">
        <v>10.312799999999999</v>
      </c>
      <c r="RH18" s="17">
        <v>67.099999999999994</v>
      </c>
      <c r="RI18" s="17">
        <v>46.2</v>
      </c>
      <c r="RJ18" s="17">
        <v>39.854900000000001</v>
      </c>
      <c r="RK18" s="17">
        <v>27.245100000000001</v>
      </c>
      <c r="RL18" s="17">
        <v>0</v>
      </c>
      <c r="RM18" s="17"/>
      <c r="RN18" s="17"/>
      <c r="RO18" s="17">
        <v>0</v>
      </c>
      <c r="RP18" s="17">
        <v>3.5</v>
      </c>
      <c r="RQ18" s="17">
        <v>3.5</v>
      </c>
      <c r="RR18" s="17">
        <v>3.5</v>
      </c>
      <c r="RS18" s="17">
        <v>0</v>
      </c>
      <c r="RT18" s="17">
        <v>20.100000000000001</v>
      </c>
      <c r="RU18" s="17">
        <v>19.792000000000002</v>
      </c>
      <c r="RV18" s="17">
        <v>18.508970000000001</v>
      </c>
      <c r="RW18" s="17">
        <v>1.5910299999999999</v>
      </c>
      <c r="RX18" s="17">
        <v>2.6</v>
      </c>
      <c r="RY18" s="17">
        <v>2.72</v>
      </c>
      <c r="RZ18" s="17">
        <v>2.72</v>
      </c>
      <c r="SA18" s="17">
        <v>-0.12</v>
      </c>
      <c r="SB18" s="17">
        <v>0</v>
      </c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19.600000000000001</v>
      </c>
      <c r="SK18" s="17">
        <v>19.1448</v>
      </c>
      <c r="SL18" s="17">
        <v>19.1448</v>
      </c>
      <c r="SM18" s="17">
        <v>0.45519999999999999</v>
      </c>
      <c r="SN18" s="17">
        <v>8.1999999999999993</v>
      </c>
      <c r="SO18" s="17">
        <v>8.1999999999999993</v>
      </c>
      <c r="SP18" s="17">
        <v>8.1999999999999993</v>
      </c>
      <c r="SQ18" s="17">
        <v>0</v>
      </c>
      <c r="SR18" s="17">
        <v>19.899999999999999</v>
      </c>
      <c r="SS18" s="17">
        <v>15.54908</v>
      </c>
      <c r="ST18" s="17">
        <v>15.54908</v>
      </c>
      <c r="SU18" s="17">
        <v>4.3509200000000003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0</v>
      </c>
      <c r="TA18" s="17">
        <v>4.4744000000000002</v>
      </c>
      <c r="TB18" s="17">
        <v>4.4744000000000002</v>
      </c>
      <c r="TC18" s="17">
        <v>-4.4744000000000002</v>
      </c>
      <c r="TD18" s="17">
        <v>14</v>
      </c>
      <c r="TE18" s="17">
        <v>16.399999999999999</v>
      </c>
      <c r="TF18" s="17">
        <v>14.7347</v>
      </c>
      <c r="TG18" s="17">
        <v>-0.73470000000000002</v>
      </c>
      <c r="TH18" s="17">
        <v>0</v>
      </c>
      <c r="TI18" s="17"/>
      <c r="TJ18" s="17"/>
      <c r="TK18" s="17">
        <v>0</v>
      </c>
      <c r="TL18" s="17">
        <v>20.6</v>
      </c>
      <c r="TM18" s="17">
        <v>27.96</v>
      </c>
      <c r="TN18" s="17">
        <v>27.96</v>
      </c>
      <c r="TO18" s="17">
        <v>-7.36</v>
      </c>
      <c r="TP18" s="17">
        <v>80.3</v>
      </c>
      <c r="TQ18" s="17">
        <v>48.327399999999997</v>
      </c>
      <c r="TR18" s="17">
        <v>48.327399999999997</v>
      </c>
      <c r="TS18" s="17">
        <v>31.9726</v>
      </c>
      <c r="TT18" s="17">
        <v>2.2000000000000002</v>
      </c>
      <c r="TU18" s="17">
        <v>1.4551000000000001</v>
      </c>
      <c r="TV18" s="17">
        <v>1.4551000000000001</v>
      </c>
      <c r="TW18" s="17">
        <v>0.74490000000000001</v>
      </c>
      <c r="TX18" s="17">
        <v>0.4</v>
      </c>
      <c r="TY18" s="17">
        <v>0.61499999999999999</v>
      </c>
      <c r="TZ18" s="17">
        <v>0.61499999999999999</v>
      </c>
      <c r="UA18" s="17">
        <v>-0.215</v>
      </c>
      <c r="UB18" s="17">
        <v>0</v>
      </c>
      <c r="UC18" s="17"/>
      <c r="UD18" s="17"/>
      <c r="UE18" s="17">
        <v>0</v>
      </c>
      <c r="UF18" s="17">
        <v>20.9</v>
      </c>
      <c r="UG18" s="17">
        <v>20.408159999999999</v>
      </c>
      <c r="UH18" s="17">
        <v>20.408159999999999</v>
      </c>
      <c r="UI18" s="17">
        <v>0.49184</v>
      </c>
      <c r="UJ18" s="17">
        <v>7.8</v>
      </c>
      <c r="UK18" s="17">
        <v>7.6</v>
      </c>
      <c r="UL18" s="17">
        <v>7.6</v>
      </c>
      <c r="UM18" s="17">
        <v>0.2</v>
      </c>
      <c r="UN18" s="17">
        <v>7.7</v>
      </c>
      <c r="UO18" s="17">
        <v>7.2</v>
      </c>
      <c r="UP18" s="17">
        <v>7.2</v>
      </c>
      <c r="UQ18" s="17">
        <v>0.5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0</v>
      </c>
      <c r="VE18" s="17">
        <v>1.1016999999999999</v>
      </c>
      <c r="VF18" s="17">
        <v>1.1016999999999999</v>
      </c>
      <c r="VG18" s="17">
        <v>-1.1016999999999999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66.7</v>
      </c>
      <c r="VY18" s="17">
        <v>20.399999999999999</v>
      </c>
      <c r="VZ18" s="17">
        <v>17</v>
      </c>
      <c r="WA18" s="17">
        <v>49.7</v>
      </c>
      <c r="WB18" s="17">
        <v>53.7</v>
      </c>
      <c r="WC18" s="17">
        <v>14</v>
      </c>
      <c r="WD18" s="17">
        <v>14</v>
      </c>
      <c r="WE18" s="17">
        <v>39.700000000000003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2.4</v>
      </c>
      <c r="WS18" s="17">
        <v>2.4</v>
      </c>
      <c r="WT18" s="17">
        <v>2.4</v>
      </c>
      <c r="WU18" s="17">
        <v>0</v>
      </c>
      <c r="WV18" s="17">
        <v>2.6</v>
      </c>
      <c r="WW18" s="17">
        <v>2.8</v>
      </c>
      <c r="WX18" s="17">
        <v>2.8</v>
      </c>
      <c r="WY18" s="17">
        <v>-0.2</v>
      </c>
      <c r="WZ18" s="17">
        <v>0</v>
      </c>
      <c r="XA18" s="17"/>
      <c r="XB18" s="17"/>
      <c r="XC18" s="17">
        <v>0</v>
      </c>
      <c r="XD18" s="17">
        <v>7.9</v>
      </c>
      <c r="XE18" s="17">
        <v>7.2</v>
      </c>
      <c r="XF18" s="17">
        <v>7.2</v>
      </c>
      <c r="XG18" s="17">
        <v>0.7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9.3000000000000007</v>
      </c>
      <c r="XQ18" s="17">
        <v>10.8</v>
      </c>
      <c r="XR18" s="17">
        <v>10.8</v>
      </c>
      <c r="XS18" s="17">
        <v>-1.5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8.1</v>
      </c>
      <c r="YK18" s="17">
        <v>7.89</v>
      </c>
      <c r="YL18" s="17">
        <v>7.89</v>
      </c>
      <c r="YM18" s="17">
        <v>0.21</v>
      </c>
      <c r="YN18" s="17"/>
      <c r="YO18" s="17"/>
      <c r="YP18" s="17"/>
      <c r="YQ18" s="17">
        <v>0</v>
      </c>
      <c r="YR18" s="17">
        <v>17.5</v>
      </c>
      <c r="YS18" s="17">
        <v>17</v>
      </c>
      <c r="YT18" s="17">
        <v>17</v>
      </c>
      <c r="YU18" s="17">
        <v>0.5</v>
      </c>
    </row>
    <row r="19" spans="1:671" ht="24" customHeight="1" x14ac:dyDescent="0.25">
      <c r="A19" s="1"/>
      <c r="B19" s="16" t="s">
        <v>53</v>
      </c>
      <c r="C19" s="16" t="s">
        <v>836</v>
      </c>
      <c r="D19" s="17">
        <v>203.1</v>
      </c>
      <c r="E19" s="17">
        <v>203.40136000000001</v>
      </c>
      <c r="F19" s="17">
        <v>203.40136000000001</v>
      </c>
      <c r="G19" s="17">
        <v>-0.30136000000000002</v>
      </c>
      <c r="H19" s="17">
        <v>657.2</v>
      </c>
      <c r="I19" s="17">
        <v>650</v>
      </c>
      <c r="J19" s="17">
        <v>650</v>
      </c>
      <c r="K19" s="17">
        <v>7.2</v>
      </c>
      <c r="L19" s="17">
        <v>216.4</v>
      </c>
      <c r="M19" s="17">
        <v>211.66204999999999</v>
      </c>
      <c r="N19" s="17">
        <v>211.66204999999999</v>
      </c>
      <c r="O19" s="17">
        <v>4.7379499999999997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90.2</v>
      </c>
      <c r="Y19" s="17">
        <v>91.867829999999998</v>
      </c>
      <c r="Z19" s="17">
        <v>91.867829999999998</v>
      </c>
      <c r="AA19" s="17">
        <v>-1.6678299999999999</v>
      </c>
      <c r="AB19" s="17">
        <v>221.1</v>
      </c>
      <c r="AC19" s="17">
        <v>217.86799999999999</v>
      </c>
      <c r="AD19" s="17">
        <v>225</v>
      </c>
      <c r="AE19" s="17">
        <v>-3.9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105.6</v>
      </c>
      <c r="AO19" s="17">
        <v>109.89</v>
      </c>
      <c r="AP19" s="17">
        <v>109.89</v>
      </c>
      <c r="AQ19" s="17">
        <v>-4.29</v>
      </c>
      <c r="AR19" s="17">
        <v>104.9</v>
      </c>
      <c r="AS19" s="17">
        <v>109.89</v>
      </c>
      <c r="AT19" s="17">
        <v>109.89</v>
      </c>
      <c r="AU19" s="17">
        <v>-4.99</v>
      </c>
      <c r="AV19" s="17"/>
      <c r="AW19" s="17"/>
      <c r="AX19" s="17"/>
      <c r="AY19" s="17">
        <v>0</v>
      </c>
      <c r="AZ19" s="17">
        <v>127.7</v>
      </c>
      <c r="BA19" s="17">
        <v>110.22</v>
      </c>
      <c r="BB19" s="17">
        <v>110.22</v>
      </c>
      <c r="BC19" s="17">
        <v>17.48</v>
      </c>
      <c r="BD19" s="17">
        <v>204.2</v>
      </c>
      <c r="BE19" s="17">
        <v>207.24285</v>
      </c>
      <c r="BF19" s="17">
        <v>207.24285</v>
      </c>
      <c r="BG19" s="17">
        <v>-3.0428500000000001</v>
      </c>
      <c r="BH19" s="17">
        <v>108.7</v>
      </c>
      <c r="BI19" s="17">
        <v>103.93259999999999</v>
      </c>
      <c r="BJ19" s="17">
        <v>103.93259999999999</v>
      </c>
      <c r="BK19" s="17">
        <v>4.7674000000000003</v>
      </c>
      <c r="BL19" s="17">
        <v>565</v>
      </c>
      <c r="BM19" s="17">
        <v>566.08941000000004</v>
      </c>
      <c r="BN19" s="17">
        <v>566.08941000000004</v>
      </c>
      <c r="BO19" s="17">
        <v>-1.08941</v>
      </c>
      <c r="BP19" s="17">
        <v>10.199999999999999</v>
      </c>
      <c r="BQ19" s="17">
        <v>10.52094</v>
      </c>
      <c r="BR19" s="17">
        <v>10.52094</v>
      </c>
      <c r="BS19" s="17">
        <v>-0.32094</v>
      </c>
      <c r="BT19" s="17">
        <v>0</v>
      </c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165.7</v>
      </c>
      <c r="CG19" s="17">
        <v>164.06706</v>
      </c>
      <c r="CH19" s="17">
        <v>164.06706</v>
      </c>
      <c r="CI19" s="17">
        <v>1.6329400000000001</v>
      </c>
      <c r="CJ19" s="17">
        <v>7.9</v>
      </c>
      <c r="CK19" s="17">
        <v>7.3187899999999999</v>
      </c>
      <c r="CL19" s="17">
        <v>7.3187899999999999</v>
      </c>
      <c r="CM19" s="17">
        <v>0.58121</v>
      </c>
      <c r="CN19" s="17">
        <v>4.5999999999999996</v>
      </c>
      <c r="CO19" s="17">
        <v>3.9300199999999998</v>
      </c>
      <c r="CP19" s="17">
        <v>3.9300199999999998</v>
      </c>
      <c r="CQ19" s="17">
        <v>0.66998000000000002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/>
      <c r="DA19" s="17"/>
      <c r="DB19" s="17"/>
      <c r="DC19" s="17">
        <v>0</v>
      </c>
      <c r="DD19" s="17">
        <v>51.2</v>
      </c>
      <c r="DE19" s="17">
        <v>80.62527</v>
      </c>
      <c r="DF19" s="17">
        <v>108.68133</v>
      </c>
      <c r="DG19" s="17">
        <v>-57.48133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0</v>
      </c>
      <c r="DU19" s="17"/>
      <c r="DV19" s="17"/>
      <c r="DW19" s="17">
        <v>0</v>
      </c>
      <c r="DX19" s="17">
        <v>110.7</v>
      </c>
      <c r="DY19" s="17">
        <v>112.46647</v>
      </c>
      <c r="DZ19" s="17">
        <v>112.46647</v>
      </c>
      <c r="EA19" s="17">
        <v>-1.76647</v>
      </c>
      <c r="EB19" s="17">
        <v>167</v>
      </c>
      <c r="EC19" s="17">
        <v>155.44526999999999</v>
      </c>
      <c r="ED19" s="17">
        <v>159.78646000000001</v>
      </c>
      <c r="EE19" s="17">
        <v>7.2135400000000001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463.5</v>
      </c>
      <c r="EW19" s="17">
        <v>449.28086000000002</v>
      </c>
      <c r="EX19" s="17">
        <v>449.28084999999999</v>
      </c>
      <c r="EY19" s="17">
        <v>14.219150000000001</v>
      </c>
      <c r="EZ19" s="17">
        <v>81.099999999999994</v>
      </c>
      <c r="FA19" s="17">
        <v>81.635570000000001</v>
      </c>
      <c r="FB19" s="17">
        <v>81.635570000000001</v>
      </c>
      <c r="FC19" s="17">
        <v>-0.53556999999999999</v>
      </c>
      <c r="FD19" s="17">
        <v>0</v>
      </c>
      <c r="FE19" s="17">
        <v>149.98721</v>
      </c>
      <c r="FF19" s="17">
        <v>149.98721</v>
      </c>
      <c r="FG19" s="17">
        <v>-149.98721</v>
      </c>
      <c r="FH19" s="17">
        <v>41.7</v>
      </c>
      <c r="FI19" s="17">
        <v>41.89893</v>
      </c>
      <c r="FJ19" s="17">
        <v>41.89893</v>
      </c>
      <c r="FK19" s="17">
        <v>-0.19893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90.6</v>
      </c>
      <c r="FU19" s="17">
        <v>87.773570000000007</v>
      </c>
      <c r="FV19" s="17">
        <v>87.773570000000007</v>
      </c>
      <c r="FW19" s="17">
        <v>2.8264300000000002</v>
      </c>
      <c r="FX19" s="17">
        <v>174.3</v>
      </c>
      <c r="FY19" s="17">
        <v>174.42857000000001</v>
      </c>
      <c r="FZ19" s="17">
        <v>174.42857000000001</v>
      </c>
      <c r="GA19" s="17">
        <v>-0.12856999999999999</v>
      </c>
      <c r="GB19" s="17">
        <v>174.8</v>
      </c>
      <c r="GC19" s="17">
        <v>174.42857000000001</v>
      </c>
      <c r="GD19" s="17">
        <v>174.42857000000001</v>
      </c>
      <c r="GE19" s="17">
        <v>0.37142999999999998</v>
      </c>
      <c r="GF19" s="17">
        <v>180.2</v>
      </c>
      <c r="GG19" s="17">
        <v>174.95238000000001</v>
      </c>
      <c r="GH19" s="17">
        <v>174.95238000000001</v>
      </c>
      <c r="GI19" s="17">
        <v>5.2476200000000004</v>
      </c>
      <c r="GJ19" s="17">
        <v>108.6</v>
      </c>
      <c r="GK19" s="17">
        <v>110.48202000000001</v>
      </c>
      <c r="GL19" s="17">
        <v>110.48202000000001</v>
      </c>
      <c r="GM19" s="17">
        <v>-1.88202</v>
      </c>
      <c r="GN19" s="17">
        <v>44.8</v>
      </c>
      <c r="GO19" s="17">
        <v>47.082599999999999</v>
      </c>
      <c r="GP19" s="17">
        <v>47.082599999999999</v>
      </c>
      <c r="GQ19" s="17">
        <v>-2.2826</v>
      </c>
      <c r="GR19" s="17">
        <v>43.9</v>
      </c>
      <c r="GS19" s="17">
        <v>38.272109999999998</v>
      </c>
      <c r="GT19" s="17">
        <v>38.272109999999998</v>
      </c>
      <c r="GU19" s="17">
        <v>5.6278899999999998</v>
      </c>
      <c r="GV19" s="17">
        <v>3.8</v>
      </c>
      <c r="GW19" s="17"/>
      <c r="GX19" s="17"/>
      <c r="GY19" s="17">
        <v>3.8</v>
      </c>
      <c r="GZ19" s="17">
        <v>14</v>
      </c>
      <c r="HA19" s="17">
        <v>13.34422</v>
      </c>
      <c r="HB19" s="17">
        <v>13.34422</v>
      </c>
      <c r="HC19" s="17">
        <v>0.65578000000000003</v>
      </c>
      <c r="HD19" s="17">
        <v>168.7</v>
      </c>
      <c r="HE19" s="17">
        <v>145.68424999999999</v>
      </c>
      <c r="HF19" s="17">
        <v>144.79587000000001</v>
      </c>
      <c r="HG19" s="17">
        <v>23.904129999999999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52.5</v>
      </c>
      <c r="HQ19" s="17">
        <v>50.814700000000002</v>
      </c>
      <c r="HR19" s="17">
        <v>50.814689999999999</v>
      </c>
      <c r="HS19" s="17">
        <v>1.6853100000000001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44.1</v>
      </c>
      <c r="IC19" s="17">
        <v>45.555999999999997</v>
      </c>
      <c r="ID19" s="17"/>
      <c r="IE19" s="17">
        <v>44.1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84.5</v>
      </c>
      <c r="IS19" s="17">
        <v>88.73603</v>
      </c>
      <c r="IT19" s="17">
        <v>88.73603</v>
      </c>
      <c r="IU19" s="17">
        <v>-4.2360300000000004</v>
      </c>
      <c r="IV19" s="17">
        <v>123.6</v>
      </c>
      <c r="IW19" s="17">
        <v>150.68942000000001</v>
      </c>
      <c r="IX19" s="17">
        <v>164.82799</v>
      </c>
      <c r="IY19" s="17">
        <v>-41.227989999999998</v>
      </c>
      <c r="IZ19" s="17">
        <v>123.3</v>
      </c>
      <c r="JA19" s="17">
        <v>150.68942000000001</v>
      </c>
      <c r="JB19" s="17">
        <v>164.82799</v>
      </c>
      <c r="JC19" s="17">
        <v>-41.527990000000003</v>
      </c>
      <c r="JD19" s="17">
        <v>123.2</v>
      </c>
      <c r="JE19" s="17">
        <v>150.68942000000001</v>
      </c>
      <c r="JF19" s="17">
        <v>164.82799</v>
      </c>
      <c r="JG19" s="17">
        <v>-41.627989999999997</v>
      </c>
      <c r="JH19" s="17">
        <v>214.4</v>
      </c>
      <c r="JI19" s="17">
        <v>226.71290999999999</v>
      </c>
      <c r="JJ19" s="17">
        <v>247.98445000000001</v>
      </c>
      <c r="JK19" s="17">
        <v>-33.584449999999997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2.9</v>
      </c>
      <c r="KS19" s="17">
        <v>3.7686299999999999</v>
      </c>
      <c r="KT19" s="17">
        <v>3.7686299999999999</v>
      </c>
      <c r="KU19" s="17">
        <v>-0.86863000000000001</v>
      </c>
      <c r="KV19" s="17">
        <v>270.7</v>
      </c>
      <c r="KW19" s="17">
        <v>229.45294000000001</v>
      </c>
      <c r="KX19" s="17">
        <v>225.11174</v>
      </c>
      <c r="KY19" s="17">
        <v>45.588259999999998</v>
      </c>
      <c r="KZ19" s="17">
        <v>130.4</v>
      </c>
      <c r="LA19" s="17">
        <v>123.87406</v>
      </c>
      <c r="LB19" s="17">
        <v>123.87419</v>
      </c>
      <c r="LC19" s="17">
        <v>6.5258099999999999</v>
      </c>
      <c r="LD19" s="17"/>
      <c r="LE19" s="17"/>
      <c r="LF19" s="17"/>
      <c r="LG19" s="17">
        <v>0</v>
      </c>
      <c r="LH19" s="17">
        <v>77</v>
      </c>
      <c r="LI19" s="17">
        <v>78.567999999999998</v>
      </c>
      <c r="LJ19" s="17">
        <v>78.567999999999998</v>
      </c>
      <c r="LK19" s="17">
        <v>-1.5680000000000001</v>
      </c>
      <c r="LL19" s="17">
        <v>30.2</v>
      </c>
      <c r="LM19" s="17">
        <v>29.980560000000001</v>
      </c>
      <c r="LN19" s="17">
        <v>29.980560000000001</v>
      </c>
      <c r="LO19" s="17">
        <v>0.21944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0</v>
      </c>
      <c r="MC19" s="17"/>
      <c r="MD19" s="17"/>
      <c r="ME19" s="17">
        <v>0</v>
      </c>
      <c r="MF19" s="17">
        <v>0</v>
      </c>
      <c r="MG19" s="17"/>
      <c r="MH19" s="17"/>
      <c r="MI19" s="17">
        <v>0</v>
      </c>
      <c r="MJ19" s="17">
        <v>0</v>
      </c>
      <c r="MK19" s="17"/>
      <c r="ML19" s="17"/>
      <c r="MM19" s="17">
        <v>0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0</v>
      </c>
      <c r="NM19" s="17"/>
      <c r="NN19" s="17"/>
      <c r="NO19" s="17">
        <v>0</v>
      </c>
      <c r="NP19" s="17"/>
      <c r="NQ19" s="17">
        <v>6.23726</v>
      </c>
      <c r="NR19" s="17">
        <v>6.23726</v>
      </c>
      <c r="NS19" s="17">
        <v>-6.23726</v>
      </c>
      <c r="NT19" s="17">
        <v>6.7</v>
      </c>
      <c r="NU19" s="17">
        <v>6.5434700000000001</v>
      </c>
      <c r="NV19" s="17">
        <v>6.5434700000000001</v>
      </c>
      <c r="NW19" s="17">
        <v>0.15653</v>
      </c>
      <c r="NX19" s="17">
        <v>20.100000000000001</v>
      </c>
      <c r="NY19" s="17">
        <v>19.241980000000002</v>
      </c>
      <c r="NZ19" s="17">
        <v>19.241980000000002</v>
      </c>
      <c r="OA19" s="17">
        <v>0.85802</v>
      </c>
      <c r="OB19" s="17">
        <v>0</v>
      </c>
      <c r="OC19" s="17"/>
      <c r="OD19" s="17"/>
      <c r="OE19" s="17">
        <v>0</v>
      </c>
      <c r="OF19" s="17">
        <v>95.8</v>
      </c>
      <c r="OG19" s="17">
        <v>55.900399999999998</v>
      </c>
      <c r="OH19" s="17">
        <v>55.900399999999998</v>
      </c>
      <c r="OI19" s="17">
        <v>39.8996</v>
      </c>
      <c r="OJ19" s="17">
        <v>0</v>
      </c>
      <c r="OK19" s="17"/>
      <c r="OL19" s="17"/>
      <c r="OM19" s="17">
        <v>0</v>
      </c>
      <c r="ON19" s="17">
        <v>0.5</v>
      </c>
      <c r="OO19" s="17">
        <v>1.3627</v>
      </c>
      <c r="OP19" s="17">
        <v>1.3627</v>
      </c>
      <c r="OQ19" s="17">
        <v>-0.86270000000000002</v>
      </c>
      <c r="OR19" s="17"/>
      <c r="OS19" s="17"/>
      <c r="OT19" s="17"/>
      <c r="OU19" s="17">
        <v>0</v>
      </c>
      <c r="OV19" s="17">
        <v>20.399999999999999</v>
      </c>
      <c r="OW19" s="17">
        <v>20.456230000000001</v>
      </c>
      <c r="OX19" s="17">
        <v>20.456230000000001</v>
      </c>
      <c r="OY19" s="17">
        <v>-5.6230000000000002E-2</v>
      </c>
      <c r="OZ19" s="17">
        <v>9.9</v>
      </c>
      <c r="PA19" s="17">
        <v>9.9830000000000005</v>
      </c>
      <c r="PB19" s="17">
        <v>9.9830000000000005</v>
      </c>
      <c r="PC19" s="17">
        <v>-8.3000000000000004E-2</v>
      </c>
      <c r="PD19" s="17">
        <v>5.6</v>
      </c>
      <c r="PE19" s="17">
        <v>5.67</v>
      </c>
      <c r="PF19" s="17">
        <v>5.67</v>
      </c>
      <c r="PG19" s="17">
        <v>-7.0000000000000007E-2</v>
      </c>
      <c r="PH19" s="17">
        <v>0</v>
      </c>
      <c r="PI19" s="17">
        <v>18.5</v>
      </c>
      <c r="PJ19" s="17">
        <v>18.5</v>
      </c>
      <c r="PK19" s="17">
        <v>-18.5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0.8</v>
      </c>
      <c r="PQ19" s="17">
        <v>1.77</v>
      </c>
      <c r="PR19" s="17">
        <v>1.77</v>
      </c>
      <c r="PS19" s="17">
        <v>-0.97</v>
      </c>
      <c r="PT19" s="17">
        <v>3.4</v>
      </c>
      <c r="PU19" s="17">
        <v>3.35</v>
      </c>
      <c r="PV19" s="17">
        <v>3.35</v>
      </c>
      <c r="PW19" s="17">
        <v>0.05</v>
      </c>
      <c r="PX19" s="17">
        <v>4.9000000000000004</v>
      </c>
      <c r="PY19" s="17">
        <v>5</v>
      </c>
      <c r="PZ19" s="17">
        <v>5</v>
      </c>
      <c r="QA19" s="17">
        <v>-0.1</v>
      </c>
      <c r="QB19" s="17">
        <v>20.7</v>
      </c>
      <c r="QC19" s="17">
        <v>20.422219999999999</v>
      </c>
      <c r="QD19" s="17">
        <v>20.422219999999999</v>
      </c>
      <c r="QE19" s="17">
        <v>0.27778000000000003</v>
      </c>
      <c r="QF19" s="17">
        <v>19.3</v>
      </c>
      <c r="QG19" s="17">
        <v>19.436350000000001</v>
      </c>
      <c r="QH19" s="17">
        <v>19.436350000000001</v>
      </c>
      <c r="QI19" s="17">
        <v>-0.13635</v>
      </c>
      <c r="QJ19" s="17">
        <v>18.100000000000001</v>
      </c>
      <c r="QK19" s="17">
        <v>15.54908</v>
      </c>
      <c r="QL19" s="17">
        <v>15.54908</v>
      </c>
      <c r="QM19" s="17">
        <v>2.5509200000000001</v>
      </c>
      <c r="QN19" s="17">
        <v>3.5</v>
      </c>
      <c r="QO19" s="17">
        <v>3.5</v>
      </c>
      <c r="QP19" s="17">
        <v>3.5</v>
      </c>
      <c r="QQ19" s="17">
        <v>0</v>
      </c>
      <c r="QR19" s="17">
        <v>18.5</v>
      </c>
      <c r="QS19" s="17">
        <v>17.881440000000001</v>
      </c>
      <c r="QT19" s="17">
        <v>17.881440000000001</v>
      </c>
      <c r="QU19" s="17">
        <v>0.61856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25.2</v>
      </c>
      <c r="RE19" s="17">
        <v>15.799899999999999</v>
      </c>
      <c r="RF19" s="17">
        <v>15.799899999999999</v>
      </c>
      <c r="RG19" s="17">
        <v>9.4001000000000001</v>
      </c>
      <c r="RH19" s="17">
        <v>67.3</v>
      </c>
      <c r="RI19" s="17">
        <v>46.4</v>
      </c>
      <c r="RJ19" s="17">
        <v>40.482100000000003</v>
      </c>
      <c r="RK19" s="17">
        <v>26.817900000000002</v>
      </c>
      <c r="RL19" s="17">
        <v>0</v>
      </c>
      <c r="RM19" s="17">
        <v>5.8999999999999999E-3</v>
      </c>
      <c r="RN19" s="17">
        <v>5.8999999999999999E-3</v>
      </c>
      <c r="RO19" s="17">
        <v>-5.8999999999999999E-3</v>
      </c>
      <c r="RP19" s="17">
        <v>3.5</v>
      </c>
      <c r="RQ19" s="17">
        <v>3.5</v>
      </c>
      <c r="RR19" s="17">
        <v>3.5</v>
      </c>
      <c r="RS19" s="17">
        <v>0</v>
      </c>
      <c r="RT19" s="17">
        <v>20.100000000000001</v>
      </c>
      <c r="RU19" s="17">
        <v>19.792000000000002</v>
      </c>
      <c r="RV19" s="17">
        <v>19.792000000000002</v>
      </c>
      <c r="RW19" s="17">
        <v>0.308</v>
      </c>
      <c r="RX19" s="17">
        <v>2.6</v>
      </c>
      <c r="RY19" s="17">
        <v>2.76</v>
      </c>
      <c r="RZ19" s="17">
        <v>2.76</v>
      </c>
      <c r="SA19" s="17">
        <v>-0.16</v>
      </c>
      <c r="SB19" s="17">
        <v>0</v>
      </c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19.7</v>
      </c>
      <c r="SK19" s="17">
        <v>19.1448</v>
      </c>
      <c r="SL19" s="17">
        <v>19.1448</v>
      </c>
      <c r="SM19" s="17">
        <v>0.55520000000000003</v>
      </c>
      <c r="SN19" s="17">
        <v>8.3000000000000007</v>
      </c>
      <c r="SO19" s="17">
        <v>8.1999999999999993</v>
      </c>
      <c r="SP19" s="17">
        <v>8.1999999999999993</v>
      </c>
      <c r="SQ19" s="17">
        <v>0.1</v>
      </c>
      <c r="SR19" s="17">
        <v>20.100000000000001</v>
      </c>
      <c r="SS19" s="17">
        <v>15.54908</v>
      </c>
      <c r="ST19" s="17">
        <v>15.54908</v>
      </c>
      <c r="SU19" s="17">
        <v>4.5509199999999996</v>
      </c>
      <c r="SV19" s="17">
        <v>20.3</v>
      </c>
      <c r="SW19" s="17">
        <v>19.436350000000001</v>
      </c>
      <c r="SX19" s="17">
        <v>19.436350000000001</v>
      </c>
      <c r="SY19" s="17">
        <v>0.86365000000000003</v>
      </c>
      <c r="SZ19" s="17">
        <v>0</v>
      </c>
      <c r="TA19" s="17">
        <v>4.173</v>
      </c>
      <c r="TB19" s="17">
        <v>4.173</v>
      </c>
      <c r="TC19" s="17">
        <v>-4.173</v>
      </c>
      <c r="TD19" s="17">
        <v>4.5</v>
      </c>
      <c r="TE19" s="17">
        <v>16.7</v>
      </c>
      <c r="TF19" s="17">
        <v>15.2958</v>
      </c>
      <c r="TG19" s="17">
        <v>-10.7958</v>
      </c>
      <c r="TH19" s="17">
        <v>0</v>
      </c>
      <c r="TI19" s="17"/>
      <c r="TJ19" s="17"/>
      <c r="TK19" s="17">
        <v>0</v>
      </c>
      <c r="TL19" s="17">
        <v>26</v>
      </c>
      <c r="TM19" s="17">
        <v>32.2136</v>
      </c>
      <c r="TN19" s="17">
        <v>32.2136</v>
      </c>
      <c r="TO19" s="17">
        <v>-6.2135999999999996</v>
      </c>
      <c r="TP19" s="17">
        <v>79.3</v>
      </c>
      <c r="TQ19" s="17">
        <v>52.930100000000003</v>
      </c>
      <c r="TR19" s="17">
        <v>52.930100000000003</v>
      </c>
      <c r="TS19" s="17">
        <v>26.369900000000001</v>
      </c>
      <c r="TT19" s="17">
        <v>2</v>
      </c>
      <c r="TU19" s="17">
        <v>1.7854000000000001</v>
      </c>
      <c r="TV19" s="17">
        <v>1.7854000000000001</v>
      </c>
      <c r="TW19" s="17">
        <v>0.21460000000000001</v>
      </c>
      <c r="TX19" s="17">
        <v>0.3</v>
      </c>
      <c r="TY19" s="17">
        <v>0.77569999999999995</v>
      </c>
      <c r="TZ19" s="17">
        <v>0.77569999999999995</v>
      </c>
      <c r="UA19" s="17">
        <v>-0.47570000000000001</v>
      </c>
      <c r="UB19" s="17">
        <v>0</v>
      </c>
      <c r="UC19" s="17"/>
      <c r="UD19" s="17"/>
      <c r="UE19" s="17">
        <v>0</v>
      </c>
      <c r="UF19" s="17">
        <v>20.9</v>
      </c>
      <c r="UG19" s="17">
        <v>20.408159999999999</v>
      </c>
      <c r="UH19" s="17">
        <v>20.408159999999999</v>
      </c>
      <c r="UI19" s="17">
        <v>0.49184</v>
      </c>
      <c r="UJ19" s="17">
        <v>7.8</v>
      </c>
      <c r="UK19" s="17">
        <v>7.6</v>
      </c>
      <c r="UL19" s="17">
        <v>7.6</v>
      </c>
      <c r="UM19" s="17">
        <v>0.2</v>
      </c>
      <c r="UN19" s="17">
        <v>7.7</v>
      </c>
      <c r="UO19" s="17">
        <v>7.2</v>
      </c>
      <c r="UP19" s="17">
        <v>7.2</v>
      </c>
      <c r="UQ19" s="17">
        <v>0.5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0.4</v>
      </c>
      <c r="VE19" s="17">
        <v>0.92459999999999998</v>
      </c>
      <c r="VF19" s="17">
        <v>0.92459999999999998</v>
      </c>
      <c r="VG19" s="17">
        <v>-0.52459999999999996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70.599999999999994</v>
      </c>
      <c r="VY19" s="17">
        <v>22.6</v>
      </c>
      <c r="VZ19" s="17">
        <v>19</v>
      </c>
      <c r="WA19" s="17">
        <v>51.6</v>
      </c>
      <c r="WB19" s="17">
        <v>61.8</v>
      </c>
      <c r="WC19" s="17">
        <v>16</v>
      </c>
      <c r="WD19" s="17">
        <v>16</v>
      </c>
      <c r="WE19" s="17">
        <v>45.8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2.4</v>
      </c>
      <c r="WS19" s="17">
        <v>2.4</v>
      </c>
      <c r="WT19" s="17">
        <v>2.4</v>
      </c>
      <c r="WU19" s="17">
        <v>0</v>
      </c>
      <c r="WV19" s="17">
        <v>2.6</v>
      </c>
      <c r="WW19" s="17">
        <v>2.8</v>
      </c>
      <c r="WX19" s="17">
        <v>2.8</v>
      </c>
      <c r="WY19" s="17">
        <v>-0.2</v>
      </c>
      <c r="WZ19" s="17">
        <v>0</v>
      </c>
      <c r="XA19" s="17"/>
      <c r="XB19" s="17"/>
      <c r="XC19" s="17">
        <v>0</v>
      </c>
      <c r="XD19" s="17">
        <v>7.8</v>
      </c>
      <c r="XE19" s="17">
        <v>7.2</v>
      </c>
      <c r="XF19" s="17">
        <v>7.2</v>
      </c>
      <c r="XG19" s="17">
        <v>0.6</v>
      </c>
      <c r="XH19" s="17">
        <v>20.100000000000001</v>
      </c>
      <c r="XI19" s="17">
        <v>19.436350000000001</v>
      </c>
      <c r="XJ19" s="17">
        <v>19.436350000000001</v>
      </c>
      <c r="XK19" s="17">
        <v>0.66364999999999996</v>
      </c>
      <c r="XL19" s="17">
        <v>20.100000000000001</v>
      </c>
      <c r="XM19" s="17">
        <v>19.436350000000001</v>
      </c>
      <c r="XN19" s="17">
        <v>19.436350000000001</v>
      </c>
      <c r="XO19" s="17">
        <v>0.66364999999999996</v>
      </c>
      <c r="XP19" s="17">
        <v>9.1999999999999993</v>
      </c>
      <c r="XQ19" s="17">
        <v>10.8</v>
      </c>
      <c r="XR19" s="17">
        <v>10.8</v>
      </c>
      <c r="XS19" s="17">
        <v>-1.6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7.8</v>
      </c>
      <c r="YK19" s="17">
        <v>7.89</v>
      </c>
      <c r="YL19" s="17">
        <v>7.89</v>
      </c>
      <c r="YM19" s="17">
        <v>-0.09</v>
      </c>
      <c r="YN19" s="17"/>
      <c r="YO19" s="17"/>
      <c r="YP19" s="17"/>
      <c r="YQ19" s="17">
        <v>0</v>
      </c>
      <c r="YR19" s="17">
        <v>17.8</v>
      </c>
      <c r="YS19" s="17">
        <v>17</v>
      </c>
      <c r="YT19" s="17">
        <v>17</v>
      </c>
      <c r="YU19" s="17">
        <v>0.8</v>
      </c>
    </row>
    <row r="20" spans="1:671" ht="24" customHeight="1" x14ac:dyDescent="0.25">
      <c r="A20" s="1"/>
      <c r="B20" s="16" t="s">
        <v>53</v>
      </c>
      <c r="C20" s="16" t="s">
        <v>837</v>
      </c>
      <c r="D20" s="17">
        <v>201.3</v>
      </c>
      <c r="E20" s="17">
        <v>203.40136000000001</v>
      </c>
      <c r="F20" s="17">
        <v>203.40136000000001</v>
      </c>
      <c r="G20" s="17">
        <v>-2.1013600000000001</v>
      </c>
      <c r="H20" s="17">
        <v>656.2</v>
      </c>
      <c r="I20" s="17">
        <v>650</v>
      </c>
      <c r="J20" s="17">
        <v>650</v>
      </c>
      <c r="K20" s="17">
        <v>6.2</v>
      </c>
      <c r="L20" s="17">
        <v>216.6</v>
      </c>
      <c r="M20" s="17">
        <v>211.66204999999999</v>
      </c>
      <c r="N20" s="17">
        <v>211.66204999999999</v>
      </c>
      <c r="O20" s="17">
        <v>4.9379499999999998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89.2</v>
      </c>
      <c r="Y20" s="17">
        <v>91.867829999999998</v>
      </c>
      <c r="Z20" s="17">
        <v>91.867829999999998</v>
      </c>
      <c r="AA20" s="17">
        <v>-2.6678299999999999</v>
      </c>
      <c r="AB20" s="17">
        <v>221.3</v>
      </c>
      <c r="AC20" s="17">
        <v>217.86799999999999</v>
      </c>
      <c r="AD20" s="17">
        <v>225</v>
      </c>
      <c r="AE20" s="17">
        <v>-3.7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121.8</v>
      </c>
      <c r="AO20" s="17">
        <v>109.89</v>
      </c>
      <c r="AP20" s="17">
        <v>127.23300999999999</v>
      </c>
      <c r="AQ20" s="17">
        <v>-5.4330100000000003</v>
      </c>
      <c r="AR20" s="17">
        <v>118.3</v>
      </c>
      <c r="AS20" s="17">
        <v>109.89</v>
      </c>
      <c r="AT20" s="17">
        <v>127.23300999999999</v>
      </c>
      <c r="AU20" s="17">
        <v>-8.9330099999999995</v>
      </c>
      <c r="AV20" s="17"/>
      <c r="AW20" s="17"/>
      <c r="AX20" s="17"/>
      <c r="AY20" s="17">
        <v>0</v>
      </c>
      <c r="AZ20" s="17">
        <v>129</v>
      </c>
      <c r="BA20" s="17">
        <v>110.22</v>
      </c>
      <c r="BB20" s="17">
        <v>127.61509</v>
      </c>
      <c r="BC20" s="17">
        <v>1.3849100000000001</v>
      </c>
      <c r="BD20" s="17">
        <v>205.4</v>
      </c>
      <c r="BE20" s="17">
        <v>207.24285</v>
      </c>
      <c r="BF20" s="17">
        <v>207.24285</v>
      </c>
      <c r="BG20" s="17">
        <v>-1.8428500000000001</v>
      </c>
      <c r="BH20" s="17">
        <v>108.8</v>
      </c>
      <c r="BI20" s="17">
        <v>103.93259999999999</v>
      </c>
      <c r="BJ20" s="17">
        <v>103.93259999999999</v>
      </c>
      <c r="BK20" s="17">
        <v>4.8673999999999999</v>
      </c>
      <c r="BL20" s="17">
        <v>560.70000000000005</v>
      </c>
      <c r="BM20" s="17">
        <v>566.08941000000004</v>
      </c>
      <c r="BN20" s="17">
        <v>566.08941000000004</v>
      </c>
      <c r="BO20" s="17">
        <v>-5.3894099999999998</v>
      </c>
      <c r="BP20" s="17">
        <v>10.1</v>
      </c>
      <c r="BQ20" s="17">
        <v>10.52094</v>
      </c>
      <c r="BR20" s="17">
        <v>10.52094</v>
      </c>
      <c r="BS20" s="17">
        <v>-0.42093999999999998</v>
      </c>
      <c r="BT20" s="17">
        <v>5.7</v>
      </c>
      <c r="BU20" s="17"/>
      <c r="BV20" s="17"/>
      <c r="BW20" s="17">
        <v>5.7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163.80000000000001</v>
      </c>
      <c r="CG20" s="17">
        <v>164.06706</v>
      </c>
      <c r="CH20" s="17">
        <v>164.06706</v>
      </c>
      <c r="CI20" s="17">
        <v>-0.26706000000000002</v>
      </c>
      <c r="CJ20" s="17">
        <v>7.9</v>
      </c>
      <c r="CK20" s="17">
        <v>7.3187899999999999</v>
      </c>
      <c r="CL20" s="17">
        <v>7.3187899999999999</v>
      </c>
      <c r="CM20" s="17">
        <v>0.58121</v>
      </c>
      <c r="CN20" s="17">
        <v>4.5</v>
      </c>
      <c r="CO20" s="17">
        <v>3.9300199999999998</v>
      </c>
      <c r="CP20" s="17">
        <v>3.9300199999999998</v>
      </c>
      <c r="CQ20" s="17">
        <v>0.56998000000000004</v>
      </c>
      <c r="CR20" s="17">
        <v>0</v>
      </c>
      <c r="CS20" s="17"/>
      <c r="CT20" s="17"/>
      <c r="CU20" s="17">
        <v>0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/>
      <c r="DA20" s="17"/>
      <c r="DB20" s="17"/>
      <c r="DC20" s="17">
        <v>0</v>
      </c>
      <c r="DD20" s="17">
        <v>50.3</v>
      </c>
      <c r="DE20" s="17">
        <v>74.60333</v>
      </c>
      <c r="DF20" s="17">
        <v>142.44412</v>
      </c>
      <c r="DG20" s="17">
        <v>-92.144120000000001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0</v>
      </c>
      <c r="DU20" s="17"/>
      <c r="DV20" s="17"/>
      <c r="DW20" s="17">
        <v>0</v>
      </c>
      <c r="DX20" s="17">
        <v>110.7</v>
      </c>
      <c r="DY20" s="17">
        <v>112.46647</v>
      </c>
      <c r="DZ20" s="17">
        <v>112.46647</v>
      </c>
      <c r="EA20" s="17">
        <v>-1.76647</v>
      </c>
      <c r="EB20" s="17">
        <v>177.9</v>
      </c>
      <c r="EC20" s="17">
        <v>155.44525999999999</v>
      </c>
      <c r="ED20" s="17">
        <v>159.78646000000001</v>
      </c>
      <c r="EE20" s="17">
        <v>18.11354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461.6</v>
      </c>
      <c r="EW20" s="17">
        <v>449.28086000000002</v>
      </c>
      <c r="EX20" s="17">
        <v>449.28084999999999</v>
      </c>
      <c r="EY20" s="17">
        <v>12.31915</v>
      </c>
      <c r="EZ20" s="17">
        <v>62.3</v>
      </c>
      <c r="FA20" s="17">
        <v>81.635570000000001</v>
      </c>
      <c r="FB20" s="17">
        <v>81.635570000000001</v>
      </c>
      <c r="FC20" s="17">
        <v>-19.335570000000001</v>
      </c>
      <c r="FD20" s="17">
        <v>0</v>
      </c>
      <c r="FE20" s="17">
        <v>149.98721</v>
      </c>
      <c r="FF20" s="17">
        <v>149.98721</v>
      </c>
      <c r="FG20" s="17">
        <v>-149.98721</v>
      </c>
      <c r="FH20" s="17">
        <v>6.2</v>
      </c>
      <c r="FI20" s="17">
        <v>41.89893</v>
      </c>
      <c r="FJ20" s="17">
        <v>41.89893</v>
      </c>
      <c r="FK20" s="17">
        <v>-35.698929999999997</v>
      </c>
      <c r="FL20" s="17">
        <v>18.5</v>
      </c>
      <c r="FM20" s="17">
        <v>19.21088</v>
      </c>
      <c r="FN20" s="17">
        <v>19.21088</v>
      </c>
      <c r="FO20" s="17">
        <v>-0.71087999999999996</v>
      </c>
      <c r="FP20" s="17">
        <v>19.399999999999999</v>
      </c>
      <c r="FQ20" s="17">
        <v>18.65889</v>
      </c>
      <c r="FR20" s="17">
        <v>18.65889</v>
      </c>
      <c r="FS20" s="17">
        <v>0.74111000000000005</v>
      </c>
      <c r="FT20" s="17">
        <v>91.6</v>
      </c>
      <c r="FU20" s="17">
        <v>87.773570000000007</v>
      </c>
      <c r="FV20" s="17">
        <v>87.773570000000007</v>
      </c>
      <c r="FW20" s="17">
        <v>3.8264300000000002</v>
      </c>
      <c r="FX20" s="17">
        <v>172.4</v>
      </c>
      <c r="FY20" s="17">
        <v>174.42857000000001</v>
      </c>
      <c r="FZ20" s="17">
        <v>174.42857000000001</v>
      </c>
      <c r="GA20" s="17">
        <v>-2.0285700000000002</v>
      </c>
      <c r="GB20" s="17">
        <v>172.9</v>
      </c>
      <c r="GC20" s="17">
        <v>174.42857000000001</v>
      </c>
      <c r="GD20" s="17">
        <v>174.42857000000001</v>
      </c>
      <c r="GE20" s="17">
        <v>-1.52857</v>
      </c>
      <c r="GF20" s="17">
        <v>180.1</v>
      </c>
      <c r="GG20" s="17">
        <v>174.95238000000001</v>
      </c>
      <c r="GH20" s="17">
        <v>174.95238000000001</v>
      </c>
      <c r="GI20" s="17">
        <v>5.1476199999999999</v>
      </c>
      <c r="GJ20" s="17">
        <v>108.2</v>
      </c>
      <c r="GK20" s="17">
        <v>110.48202000000001</v>
      </c>
      <c r="GL20" s="17">
        <v>110.48202000000001</v>
      </c>
      <c r="GM20" s="17">
        <v>-2.2820200000000002</v>
      </c>
      <c r="GN20" s="17">
        <v>44</v>
      </c>
      <c r="GO20" s="17">
        <v>47.082599999999999</v>
      </c>
      <c r="GP20" s="17">
        <v>47.082599999999999</v>
      </c>
      <c r="GQ20" s="17">
        <v>-3.0825999999999998</v>
      </c>
      <c r="GR20" s="17">
        <v>44.2</v>
      </c>
      <c r="GS20" s="17">
        <v>38.272109999999998</v>
      </c>
      <c r="GT20" s="17">
        <v>38.272109999999998</v>
      </c>
      <c r="GU20" s="17">
        <v>5.9278899999999997</v>
      </c>
      <c r="GV20" s="17">
        <v>3.8</v>
      </c>
      <c r="GW20" s="17"/>
      <c r="GX20" s="17"/>
      <c r="GY20" s="17">
        <v>3.8</v>
      </c>
      <c r="GZ20" s="17">
        <v>13.7</v>
      </c>
      <c r="HA20" s="17">
        <v>13.34422</v>
      </c>
      <c r="HB20" s="17">
        <v>13.34422</v>
      </c>
      <c r="HC20" s="17">
        <v>0.35577999999999999</v>
      </c>
      <c r="HD20" s="17">
        <v>169</v>
      </c>
      <c r="HE20" s="17">
        <v>145.68424999999999</v>
      </c>
      <c r="HF20" s="17">
        <v>144.79593</v>
      </c>
      <c r="HG20" s="17">
        <v>24.204070000000002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91.4</v>
      </c>
      <c r="HQ20" s="17">
        <v>50.814700000000002</v>
      </c>
      <c r="HR20" s="17">
        <v>50.814700000000002</v>
      </c>
      <c r="HS20" s="17">
        <v>40.585299999999997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44.4</v>
      </c>
      <c r="IC20" s="17">
        <v>45.555999999999997</v>
      </c>
      <c r="ID20" s="17"/>
      <c r="IE20" s="17">
        <v>44.4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84.4</v>
      </c>
      <c r="IS20" s="17">
        <v>88.73603</v>
      </c>
      <c r="IT20" s="17">
        <v>88.73603</v>
      </c>
      <c r="IU20" s="17">
        <v>-4.3360300000000001</v>
      </c>
      <c r="IV20" s="17">
        <v>162.4</v>
      </c>
      <c r="IW20" s="17">
        <v>164.82784000000001</v>
      </c>
      <c r="IX20" s="17">
        <v>164.82799</v>
      </c>
      <c r="IY20" s="17">
        <v>-2.4279899999999999</v>
      </c>
      <c r="IZ20" s="17">
        <v>163.1</v>
      </c>
      <c r="JA20" s="17">
        <v>164.82784000000001</v>
      </c>
      <c r="JB20" s="17">
        <v>164.82799</v>
      </c>
      <c r="JC20" s="17">
        <v>-1.7279899999999999</v>
      </c>
      <c r="JD20" s="17">
        <v>164.5</v>
      </c>
      <c r="JE20" s="17">
        <v>164.82784000000001</v>
      </c>
      <c r="JF20" s="17">
        <v>164.82799</v>
      </c>
      <c r="JG20" s="17">
        <v>-0.32799</v>
      </c>
      <c r="JH20" s="17">
        <v>252.3</v>
      </c>
      <c r="JI20" s="17">
        <v>247.98423</v>
      </c>
      <c r="JJ20" s="17">
        <v>247.98445000000001</v>
      </c>
      <c r="JK20" s="17">
        <v>4.31555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2.9</v>
      </c>
      <c r="KS20" s="17">
        <v>3.7686299999999999</v>
      </c>
      <c r="KT20" s="17">
        <v>3.7686299999999999</v>
      </c>
      <c r="KU20" s="17">
        <v>-0.86863000000000001</v>
      </c>
      <c r="KV20" s="17">
        <v>268.2</v>
      </c>
      <c r="KW20" s="17">
        <v>229.45294999999999</v>
      </c>
      <c r="KX20" s="17">
        <v>225.11175</v>
      </c>
      <c r="KY20" s="17">
        <v>43.088250000000002</v>
      </c>
      <c r="KZ20" s="17">
        <v>130.19999999999999</v>
      </c>
      <c r="LA20" s="17">
        <v>123.87406</v>
      </c>
      <c r="LB20" s="17">
        <v>123.87412999999999</v>
      </c>
      <c r="LC20" s="17">
        <v>6.3258700000000001</v>
      </c>
      <c r="LD20" s="17"/>
      <c r="LE20" s="17"/>
      <c r="LF20" s="17"/>
      <c r="LG20" s="17">
        <v>0</v>
      </c>
      <c r="LH20" s="17">
        <v>77</v>
      </c>
      <c r="LI20" s="17">
        <v>78.567999999999998</v>
      </c>
      <c r="LJ20" s="17">
        <v>78.567999999999998</v>
      </c>
      <c r="LK20" s="17">
        <v>-1.5680000000000001</v>
      </c>
      <c r="LL20" s="17">
        <v>30.1</v>
      </c>
      <c r="LM20" s="17">
        <v>29.980560000000001</v>
      </c>
      <c r="LN20" s="17">
        <v>29.980560000000001</v>
      </c>
      <c r="LO20" s="17">
        <v>0.11944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0</v>
      </c>
      <c r="MC20" s="17"/>
      <c r="MD20" s="17"/>
      <c r="ME20" s="17">
        <v>0</v>
      </c>
      <c r="MF20" s="17">
        <v>0</v>
      </c>
      <c r="MG20" s="17"/>
      <c r="MH20" s="17"/>
      <c r="MI20" s="17">
        <v>0</v>
      </c>
      <c r="MJ20" s="17">
        <v>0</v>
      </c>
      <c r="MK20" s="17"/>
      <c r="ML20" s="17"/>
      <c r="MM20" s="17">
        <v>0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0</v>
      </c>
      <c r="NM20" s="17"/>
      <c r="NN20" s="17"/>
      <c r="NO20" s="17">
        <v>0</v>
      </c>
      <c r="NP20" s="17"/>
      <c r="NQ20" s="17">
        <v>6.23726</v>
      </c>
      <c r="NR20" s="17">
        <v>6.23726</v>
      </c>
      <c r="NS20" s="17">
        <v>-6.23726</v>
      </c>
      <c r="NT20" s="17">
        <v>6.5</v>
      </c>
      <c r="NU20" s="17">
        <v>6.5434700000000001</v>
      </c>
      <c r="NV20" s="17">
        <v>6.5434700000000001</v>
      </c>
      <c r="NW20" s="17">
        <v>-4.3470000000000002E-2</v>
      </c>
      <c r="NX20" s="17">
        <v>19.8</v>
      </c>
      <c r="NY20" s="17">
        <v>19.241980000000002</v>
      </c>
      <c r="NZ20" s="17">
        <v>19.241980000000002</v>
      </c>
      <c r="OA20" s="17">
        <v>0.55801999999999996</v>
      </c>
      <c r="OB20" s="17">
        <v>0</v>
      </c>
      <c r="OC20" s="17"/>
      <c r="OD20" s="17"/>
      <c r="OE20" s="17">
        <v>0</v>
      </c>
      <c r="OF20" s="17">
        <v>82</v>
      </c>
      <c r="OG20" s="17">
        <v>54.255400000000002</v>
      </c>
      <c r="OH20" s="17">
        <v>54.255400000000002</v>
      </c>
      <c r="OI20" s="17">
        <v>27.744599999999998</v>
      </c>
      <c r="OJ20" s="17">
        <v>0</v>
      </c>
      <c r="OK20" s="17"/>
      <c r="OL20" s="17"/>
      <c r="OM20" s="17">
        <v>0</v>
      </c>
      <c r="ON20" s="17">
        <v>0.4</v>
      </c>
      <c r="OO20" s="17">
        <v>1.2875000000000001</v>
      </c>
      <c r="OP20" s="17">
        <v>1.2875000000000001</v>
      </c>
      <c r="OQ20" s="17">
        <v>-0.88749999999999996</v>
      </c>
      <c r="OR20" s="17"/>
      <c r="OS20" s="17"/>
      <c r="OT20" s="17"/>
      <c r="OU20" s="17">
        <v>0</v>
      </c>
      <c r="OV20" s="17">
        <v>20.5</v>
      </c>
      <c r="OW20" s="17">
        <v>20.456230000000001</v>
      </c>
      <c r="OX20" s="17">
        <v>20.456230000000001</v>
      </c>
      <c r="OY20" s="17">
        <v>4.3770000000000003E-2</v>
      </c>
      <c r="OZ20" s="17">
        <v>9.9</v>
      </c>
      <c r="PA20" s="17">
        <v>9.9830000000000005</v>
      </c>
      <c r="PB20" s="17">
        <v>9.9830000000000005</v>
      </c>
      <c r="PC20" s="17">
        <v>-8.3000000000000004E-2</v>
      </c>
      <c r="PD20" s="17">
        <v>5.6</v>
      </c>
      <c r="PE20" s="17">
        <v>5.67</v>
      </c>
      <c r="PF20" s="17">
        <v>5.67</v>
      </c>
      <c r="PG20" s="17">
        <v>-7.0000000000000007E-2</v>
      </c>
      <c r="PH20" s="17">
        <v>0.4</v>
      </c>
      <c r="PI20" s="17">
        <v>37.503700000000002</v>
      </c>
      <c r="PJ20" s="17">
        <v>37.503700000000002</v>
      </c>
      <c r="PK20" s="17">
        <v>-37.103700000000003</v>
      </c>
      <c r="PL20" s="17">
        <v>0.3</v>
      </c>
      <c r="PM20" s="17">
        <v>16.704699999999999</v>
      </c>
      <c r="PN20" s="17">
        <v>16.704699999999999</v>
      </c>
      <c r="PO20" s="17">
        <v>-16.404699999999998</v>
      </c>
      <c r="PP20" s="17">
        <v>0.8</v>
      </c>
      <c r="PQ20" s="17">
        <v>1.79</v>
      </c>
      <c r="PR20" s="17">
        <v>1.79</v>
      </c>
      <c r="PS20" s="17">
        <v>-0.99</v>
      </c>
      <c r="PT20" s="17">
        <v>3.4</v>
      </c>
      <c r="PU20" s="17">
        <v>3.35</v>
      </c>
      <c r="PV20" s="17">
        <v>3.35</v>
      </c>
      <c r="PW20" s="17">
        <v>0.05</v>
      </c>
      <c r="PX20" s="17">
        <v>4.9000000000000004</v>
      </c>
      <c r="PY20" s="17">
        <v>5</v>
      </c>
      <c r="PZ20" s="17">
        <v>5</v>
      </c>
      <c r="QA20" s="17">
        <v>-0.1</v>
      </c>
      <c r="QB20" s="17">
        <v>20.9</v>
      </c>
      <c r="QC20" s="17">
        <v>20.422219999999999</v>
      </c>
      <c r="QD20" s="17">
        <v>20.422219999999999</v>
      </c>
      <c r="QE20" s="17">
        <v>0.47777999999999998</v>
      </c>
      <c r="QF20" s="17">
        <v>19.399999999999999</v>
      </c>
      <c r="QG20" s="17">
        <v>19.436350000000001</v>
      </c>
      <c r="QH20" s="17">
        <v>19.436350000000001</v>
      </c>
      <c r="QI20" s="17">
        <v>-3.635E-2</v>
      </c>
      <c r="QJ20" s="17">
        <v>18</v>
      </c>
      <c r="QK20" s="17">
        <v>15.54908</v>
      </c>
      <c r="QL20" s="17">
        <v>15.54908</v>
      </c>
      <c r="QM20" s="17">
        <v>2.45092</v>
      </c>
      <c r="QN20" s="17">
        <v>3.5</v>
      </c>
      <c r="QO20" s="17">
        <v>3.5</v>
      </c>
      <c r="QP20" s="17">
        <v>3.5</v>
      </c>
      <c r="QQ20" s="17">
        <v>0</v>
      </c>
      <c r="QR20" s="17">
        <v>18.399999999999999</v>
      </c>
      <c r="QS20" s="17">
        <v>17.881440000000001</v>
      </c>
      <c r="QT20" s="17">
        <v>17.881440000000001</v>
      </c>
      <c r="QU20" s="17">
        <v>0.51856000000000002</v>
      </c>
      <c r="QV20" s="17">
        <v>0.7</v>
      </c>
      <c r="QW20" s="17">
        <v>0.27800000000000002</v>
      </c>
      <c r="QX20" s="17">
        <v>0.27800000000000002</v>
      </c>
      <c r="QY20" s="17">
        <v>0.42199999999999999</v>
      </c>
      <c r="QZ20" s="17">
        <v>0</v>
      </c>
      <c r="RA20" s="17">
        <v>0.30530000000000002</v>
      </c>
      <c r="RB20" s="17">
        <v>0.30530000000000002</v>
      </c>
      <c r="RC20" s="17">
        <v>-0.30530000000000002</v>
      </c>
      <c r="RD20" s="17">
        <v>22.7</v>
      </c>
      <c r="RE20" s="17">
        <v>16.161899999999999</v>
      </c>
      <c r="RF20" s="17">
        <v>16.161899999999999</v>
      </c>
      <c r="RG20" s="17">
        <v>6.5381</v>
      </c>
      <c r="RH20" s="17">
        <v>56.4</v>
      </c>
      <c r="RI20" s="17">
        <v>45.3</v>
      </c>
      <c r="RJ20" s="17">
        <v>40.557099999999998</v>
      </c>
      <c r="RK20" s="17">
        <v>15.8429</v>
      </c>
      <c r="RL20" s="17">
        <v>0</v>
      </c>
      <c r="RM20" s="17">
        <v>9.4999999999999998E-3</v>
      </c>
      <c r="RN20" s="17">
        <v>9.4999999999999998E-3</v>
      </c>
      <c r="RO20" s="17">
        <v>-9.4999999999999998E-3</v>
      </c>
      <c r="RP20" s="17">
        <v>3.5</v>
      </c>
      <c r="RQ20" s="17">
        <v>3.5</v>
      </c>
      <c r="RR20" s="17">
        <v>3.5</v>
      </c>
      <c r="RS20" s="17">
        <v>0</v>
      </c>
      <c r="RT20" s="17">
        <v>20.100000000000001</v>
      </c>
      <c r="RU20" s="17">
        <v>19.792000000000002</v>
      </c>
      <c r="RV20" s="17">
        <v>19.792000000000002</v>
      </c>
      <c r="RW20" s="17">
        <v>0.308</v>
      </c>
      <c r="RX20" s="17">
        <v>2.6</v>
      </c>
      <c r="RY20" s="17">
        <v>2.76</v>
      </c>
      <c r="RZ20" s="17">
        <v>2.76</v>
      </c>
      <c r="SA20" s="17">
        <v>-0.16</v>
      </c>
      <c r="SB20" s="17">
        <v>0</v>
      </c>
      <c r="SC20" s="17">
        <v>0.4</v>
      </c>
      <c r="SD20" s="17">
        <v>0.4</v>
      </c>
      <c r="SE20" s="17">
        <v>-0.4</v>
      </c>
      <c r="SF20" s="17">
        <v>0</v>
      </c>
      <c r="SG20" s="17">
        <v>1E-3</v>
      </c>
      <c r="SH20" s="17">
        <v>1E-3</v>
      </c>
      <c r="SI20" s="17">
        <v>-1E-3</v>
      </c>
      <c r="SJ20" s="17">
        <v>19.7</v>
      </c>
      <c r="SK20" s="17">
        <v>19.1448</v>
      </c>
      <c r="SL20" s="17">
        <v>19.1448</v>
      </c>
      <c r="SM20" s="17">
        <v>0.55520000000000003</v>
      </c>
      <c r="SN20" s="17">
        <v>8.1999999999999993</v>
      </c>
      <c r="SO20" s="17">
        <v>8.1999999999999993</v>
      </c>
      <c r="SP20" s="17">
        <v>8.1999999999999993</v>
      </c>
      <c r="SQ20" s="17">
        <v>0</v>
      </c>
      <c r="SR20" s="17">
        <v>20.2</v>
      </c>
      <c r="SS20" s="17">
        <v>15.54908</v>
      </c>
      <c r="ST20" s="17">
        <v>15.54908</v>
      </c>
      <c r="SU20" s="17">
        <v>4.6509200000000002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0</v>
      </c>
      <c r="TA20" s="17">
        <v>2.9188999999999998</v>
      </c>
      <c r="TB20" s="17">
        <v>2.9188999999999998</v>
      </c>
      <c r="TC20" s="17">
        <v>-2.9188999999999998</v>
      </c>
      <c r="TD20" s="17">
        <v>6.4</v>
      </c>
      <c r="TE20" s="17">
        <v>17.100000000000001</v>
      </c>
      <c r="TF20" s="17">
        <v>16.076000000000001</v>
      </c>
      <c r="TG20" s="17">
        <v>-9.6760000000000002</v>
      </c>
      <c r="TH20" s="17">
        <v>0</v>
      </c>
      <c r="TI20" s="17">
        <v>0.61619999999999997</v>
      </c>
      <c r="TJ20" s="17">
        <v>0.61619999999999997</v>
      </c>
      <c r="TK20" s="17">
        <v>-0.61619999999999997</v>
      </c>
      <c r="TL20" s="17">
        <v>28.1</v>
      </c>
      <c r="TM20" s="17">
        <v>35.157800000000002</v>
      </c>
      <c r="TN20" s="17">
        <v>35.157800000000002</v>
      </c>
      <c r="TO20" s="17">
        <v>-7.0578000000000003</v>
      </c>
      <c r="TP20" s="17">
        <v>78.599999999999994</v>
      </c>
      <c r="TQ20" s="17">
        <v>55.321300000000001</v>
      </c>
      <c r="TR20" s="17">
        <v>55.321300000000001</v>
      </c>
      <c r="TS20" s="17">
        <v>23.278700000000001</v>
      </c>
      <c r="TT20" s="17">
        <v>3.3</v>
      </c>
      <c r="TU20" s="17">
        <v>1.8845000000000001</v>
      </c>
      <c r="TV20" s="17">
        <v>1.8845000000000001</v>
      </c>
      <c r="TW20" s="17">
        <v>1.4155</v>
      </c>
      <c r="TX20" s="17">
        <v>1</v>
      </c>
      <c r="TY20" s="17">
        <v>0.77390000000000003</v>
      </c>
      <c r="TZ20" s="17">
        <v>0.77390000000000003</v>
      </c>
      <c r="UA20" s="17">
        <v>0.2261</v>
      </c>
      <c r="UB20" s="17">
        <v>0</v>
      </c>
      <c r="UC20" s="17">
        <v>2.15</v>
      </c>
      <c r="UD20" s="17">
        <v>2.15</v>
      </c>
      <c r="UE20" s="17">
        <v>-2.15</v>
      </c>
      <c r="UF20" s="17">
        <v>20.9</v>
      </c>
      <c r="UG20" s="17">
        <v>20.408159999999999</v>
      </c>
      <c r="UH20" s="17">
        <v>20.408159999999999</v>
      </c>
      <c r="UI20" s="17">
        <v>0.49184</v>
      </c>
      <c r="UJ20" s="17">
        <v>7.7</v>
      </c>
      <c r="UK20" s="17">
        <v>7.6</v>
      </c>
      <c r="UL20" s="17">
        <v>7.6</v>
      </c>
      <c r="UM20" s="17">
        <v>0.1</v>
      </c>
      <c r="UN20" s="17">
        <v>7.7</v>
      </c>
      <c r="UO20" s="17">
        <v>7.2</v>
      </c>
      <c r="UP20" s="17">
        <v>7.2</v>
      </c>
      <c r="UQ20" s="17">
        <v>0.5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0.4</v>
      </c>
      <c r="VE20" s="17">
        <v>0.83640000000000003</v>
      </c>
      <c r="VF20" s="17">
        <v>0.83640000000000003</v>
      </c>
      <c r="VG20" s="17">
        <v>-0.43640000000000001</v>
      </c>
      <c r="VH20" s="17">
        <v>1.2</v>
      </c>
      <c r="VI20" s="17">
        <v>6.8616999999999999</v>
      </c>
      <c r="VJ20" s="17">
        <v>6.8616999999999999</v>
      </c>
      <c r="VK20" s="17">
        <v>-5.6616999999999997</v>
      </c>
      <c r="VL20" s="17">
        <v>0</v>
      </c>
      <c r="VM20" s="17">
        <v>0.14000000000000001</v>
      </c>
      <c r="VN20" s="17">
        <v>0.14000000000000001</v>
      </c>
      <c r="VO20" s="17">
        <v>-0.14000000000000001</v>
      </c>
      <c r="VP20" s="17">
        <v>0.6</v>
      </c>
      <c r="VQ20" s="17"/>
      <c r="VR20" s="17"/>
      <c r="VS20" s="17">
        <v>0.6</v>
      </c>
      <c r="VT20" s="17">
        <v>0.6</v>
      </c>
      <c r="VU20" s="17">
        <v>0.6</v>
      </c>
      <c r="VV20" s="17">
        <v>0.6</v>
      </c>
      <c r="VW20" s="17">
        <v>0</v>
      </c>
      <c r="VX20" s="17">
        <v>89.7</v>
      </c>
      <c r="VY20" s="17">
        <v>24.5</v>
      </c>
      <c r="VZ20" s="17">
        <v>21</v>
      </c>
      <c r="WA20" s="17">
        <v>68.7</v>
      </c>
      <c r="WB20" s="17">
        <v>75.400000000000006</v>
      </c>
      <c r="WC20" s="17">
        <v>19</v>
      </c>
      <c r="WD20" s="17">
        <v>19</v>
      </c>
      <c r="WE20" s="17">
        <v>56.4</v>
      </c>
      <c r="WF20" s="17">
        <v>0.7</v>
      </c>
      <c r="WG20" s="17"/>
      <c r="WH20" s="17"/>
      <c r="WI20" s="17">
        <v>0.7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2.4</v>
      </c>
      <c r="WS20" s="17">
        <v>2.4</v>
      </c>
      <c r="WT20" s="17">
        <v>2.4</v>
      </c>
      <c r="WU20" s="17">
        <v>0</v>
      </c>
      <c r="WV20" s="17">
        <v>2.6</v>
      </c>
      <c r="WW20" s="17">
        <v>2.8</v>
      </c>
      <c r="WX20" s="17">
        <v>2.8</v>
      </c>
      <c r="WY20" s="17">
        <v>-0.2</v>
      </c>
      <c r="WZ20" s="17">
        <v>0</v>
      </c>
      <c r="XA20" s="17">
        <v>7.0800000000000002E-2</v>
      </c>
      <c r="XB20" s="17">
        <v>7.0800000000000002E-2</v>
      </c>
      <c r="XC20" s="17">
        <v>-7.0800000000000002E-2</v>
      </c>
      <c r="XD20" s="17">
        <v>7.9</v>
      </c>
      <c r="XE20" s="17">
        <v>7.2</v>
      </c>
      <c r="XF20" s="17">
        <v>7.2</v>
      </c>
      <c r="XG20" s="17">
        <v>0.7</v>
      </c>
      <c r="XH20" s="17">
        <v>20.2</v>
      </c>
      <c r="XI20" s="17">
        <v>19.436350000000001</v>
      </c>
      <c r="XJ20" s="17">
        <v>19.436350000000001</v>
      </c>
      <c r="XK20" s="17">
        <v>0.76365000000000005</v>
      </c>
      <c r="XL20" s="17">
        <v>20.100000000000001</v>
      </c>
      <c r="XM20" s="17">
        <v>19.436350000000001</v>
      </c>
      <c r="XN20" s="17">
        <v>19.436350000000001</v>
      </c>
      <c r="XO20" s="17">
        <v>0.66364999999999996</v>
      </c>
      <c r="XP20" s="17">
        <v>9.5</v>
      </c>
      <c r="XQ20" s="17">
        <v>10.8</v>
      </c>
      <c r="XR20" s="17">
        <v>10.8</v>
      </c>
      <c r="XS20" s="17">
        <v>-1.3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7.9</v>
      </c>
      <c r="YK20" s="17">
        <v>7.89</v>
      </c>
      <c r="YL20" s="17">
        <v>7.89</v>
      </c>
      <c r="YM20" s="17">
        <v>0.01</v>
      </c>
      <c r="YN20" s="17"/>
      <c r="YO20" s="17"/>
      <c r="YP20" s="17"/>
      <c r="YQ20" s="17">
        <v>0</v>
      </c>
      <c r="YR20" s="17">
        <v>18.7</v>
      </c>
      <c r="YS20" s="17">
        <v>17</v>
      </c>
      <c r="YT20" s="17">
        <v>17</v>
      </c>
      <c r="YU20" s="17">
        <v>1.7</v>
      </c>
    </row>
    <row r="21" spans="1:671" ht="24" customHeight="1" x14ac:dyDescent="0.25">
      <c r="A21" s="1"/>
      <c r="B21" s="16" t="s">
        <v>53</v>
      </c>
      <c r="C21" s="16" t="s">
        <v>838</v>
      </c>
      <c r="D21" s="17">
        <v>202.2</v>
      </c>
      <c r="E21" s="17">
        <v>203.40136000000001</v>
      </c>
      <c r="F21" s="17">
        <v>203.40136000000001</v>
      </c>
      <c r="G21" s="17">
        <v>-1.20136</v>
      </c>
      <c r="H21" s="17">
        <v>648.29999999999995</v>
      </c>
      <c r="I21" s="17">
        <v>650</v>
      </c>
      <c r="J21" s="17">
        <v>650</v>
      </c>
      <c r="K21" s="17">
        <v>-1.7</v>
      </c>
      <c r="L21" s="17">
        <v>213.7</v>
      </c>
      <c r="M21" s="17">
        <v>211.66204999999999</v>
      </c>
      <c r="N21" s="17">
        <v>211.66204999999999</v>
      </c>
      <c r="O21" s="17">
        <v>2.0379499999999999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90</v>
      </c>
      <c r="Y21" s="17">
        <v>91.867829999999998</v>
      </c>
      <c r="Z21" s="17">
        <v>91.867829999999998</v>
      </c>
      <c r="AA21" s="17">
        <v>-1.8678300000000001</v>
      </c>
      <c r="AB21" s="17">
        <v>217</v>
      </c>
      <c r="AC21" s="17">
        <v>217.86799999999999</v>
      </c>
      <c r="AD21" s="17">
        <v>225</v>
      </c>
      <c r="AE21" s="17">
        <v>-8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179.3</v>
      </c>
      <c r="AO21" s="17">
        <v>109.89</v>
      </c>
      <c r="AP21" s="17">
        <v>109.89</v>
      </c>
      <c r="AQ21" s="17">
        <v>69.41</v>
      </c>
      <c r="AR21" s="17">
        <v>202.2</v>
      </c>
      <c r="AS21" s="17">
        <v>109.89</v>
      </c>
      <c r="AT21" s="17">
        <v>109.89</v>
      </c>
      <c r="AU21" s="17">
        <v>92.31</v>
      </c>
      <c r="AV21" s="17"/>
      <c r="AW21" s="17"/>
      <c r="AX21" s="17"/>
      <c r="AY21" s="17">
        <v>0</v>
      </c>
      <c r="AZ21" s="17">
        <v>191.1</v>
      </c>
      <c r="BA21" s="17">
        <v>110.22</v>
      </c>
      <c r="BB21" s="17">
        <v>110.22</v>
      </c>
      <c r="BC21" s="17">
        <v>80.88</v>
      </c>
      <c r="BD21" s="17">
        <v>205.8</v>
      </c>
      <c r="BE21" s="17">
        <v>207.24285</v>
      </c>
      <c r="BF21" s="17">
        <v>207.24285</v>
      </c>
      <c r="BG21" s="17">
        <v>-1.44285</v>
      </c>
      <c r="BH21" s="17">
        <v>109.3</v>
      </c>
      <c r="BI21" s="17">
        <v>103.93259999999999</v>
      </c>
      <c r="BJ21" s="17">
        <v>103.93259999999999</v>
      </c>
      <c r="BK21" s="17">
        <v>5.3673999999999999</v>
      </c>
      <c r="BL21" s="17">
        <v>555.9</v>
      </c>
      <c r="BM21" s="17">
        <v>566.08941000000004</v>
      </c>
      <c r="BN21" s="17">
        <v>566.08941000000004</v>
      </c>
      <c r="BO21" s="17">
        <v>-10.189410000000001</v>
      </c>
      <c r="BP21" s="17">
        <v>10.199999999999999</v>
      </c>
      <c r="BQ21" s="17">
        <v>10.52094</v>
      </c>
      <c r="BR21" s="17">
        <v>10.52094</v>
      </c>
      <c r="BS21" s="17">
        <v>-0.32094</v>
      </c>
      <c r="BT21" s="17">
        <v>9.9</v>
      </c>
      <c r="BU21" s="17"/>
      <c r="BV21" s="17"/>
      <c r="BW21" s="17">
        <v>9.9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159.69999999999999</v>
      </c>
      <c r="CG21" s="17">
        <v>164.06706</v>
      </c>
      <c r="CH21" s="17">
        <v>164.06706</v>
      </c>
      <c r="CI21" s="17">
        <v>-4.3670600000000004</v>
      </c>
      <c r="CJ21" s="17">
        <v>7.6</v>
      </c>
      <c r="CK21" s="17">
        <v>7.3187899999999999</v>
      </c>
      <c r="CL21" s="17">
        <v>7.3187899999999999</v>
      </c>
      <c r="CM21" s="17">
        <v>0.28121000000000002</v>
      </c>
      <c r="CN21" s="17">
        <v>4.4000000000000004</v>
      </c>
      <c r="CO21" s="17">
        <v>3.9300199999999998</v>
      </c>
      <c r="CP21" s="17">
        <v>3.9300199999999998</v>
      </c>
      <c r="CQ21" s="17">
        <v>0.46998000000000001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/>
      <c r="DA21" s="17"/>
      <c r="DB21" s="17"/>
      <c r="DC21" s="17">
        <v>0</v>
      </c>
      <c r="DD21" s="17">
        <v>50</v>
      </c>
      <c r="DE21" s="17">
        <v>94.71284</v>
      </c>
      <c r="DF21" s="17">
        <v>140.09262000000001</v>
      </c>
      <c r="DG21" s="17">
        <v>-90.092619999999997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0</v>
      </c>
      <c r="DU21" s="17"/>
      <c r="DV21" s="17"/>
      <c r="DW21" s="17">
        <v>0</v>
      </c>
      <c r="DX21" s="17">
        <v>110.7</v>
      </c>
      <c r="DY21" s="17">
        <v>112.46647</v>
      </c>
      <c r="DZ21" s="17">
        <v>112.46647</v>
      </c>
      <c r="EA21" s="17">
        <v>-1.76647</v>
      </c>
      <c r="EB21" s="17">
        <v>201.8</v>
      </c>
      <c r="EC21" s="17">
        <v>220.69499999999999</v>
      </c>
      <c r="ED21" s="17">
        <v>220.69499999999999</v>
      </c>
      <c r="EE21" s="17">
        <v>-18.895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417</v>
      </c>
      <c r="EW21" s="17">
        <v>418.96015999999997</v>
      </c>
      <c r="EX21" s="17">
        <v>418.96015999999997</v>
      </c>
      <c r="EY21" s="17">
        <v>-1.9601599999999999</v>
      </c>
      <c r="EZ21" s="17">
        <v>0</v>
      </c>
      <c r="FA21" s="17">
        <v>81.635570000000001</v>
      </c>
      <c r="FB21" s="17">
        <v>81.635570000000001</v>
      </c>
      <c r="FC21" s="17">
        <v>-81.635570000000001</v>
      </c>
      <c r="FD21" s="17">
        <v>89.8</v>
      </c>
      <c r="FE21" s="17">
        <v>151.36251999999999</v>
      </c>
      <c r="FF21" s="17">
        <v>151.36251999999999</v>
      </c>
      <c r="FG21" s="17">
        <v>-61.562519999999999</v>
      </c>
      <c r="FH21" s="17">
        <v>41.2</v>
      </c>
      <c r="FI21" s="17">
        <v>41.89893</v>
      </c>
      <c r="FJ21" s="17">
        <v>41.89893</v>
      </c>
      <c r="FK21" s="17">
        <v>-0.69893000000000005</v>
      </c>
      <c r="FL21" s="17">
        <v>18.600000000000001</v>
      </c>
      <c r="FM21" s="17">
        <v>19.21088</v>
      </c>
      <c r="FN21" s="17">
        <v>19.21088</v>
      </c>
      <c r="FO21" s="17">
        <v>-0.61087999999999998</v>
      </c>
      <c r="FP21" s="17">
        <v>19.399999999999999</v>
      </c>
      <c r="FQ21" s="17">
        <v>18.65889</v>
      </c>
      <c r="FR21" s="17">
        <v>18.65889</v>
      </c>
      <c r="FS21" s="17">
        <v>0.74111000000000005</v>
      </c>
      <c r="FT21" s="17">
        <v>89.4</v>
      </c>
      <c r="FU21" s="17">
        <v>87.773570000000007</v>
      </c>
      <c r="FV21" s="17">
        <v>87.773570000000007</v>
      </c>
      <c r="FW21" s="17">
        <v>1.62643</v>
      </c>
      <c r="FX21" s="17">
        <v>161.19999999999999</v>
      </c>
      <c r="FY21" s="17">
        <v>166.98542</v>
      </c>
      <c r="FZ21" s="17">
        <v>166.98542</v>
      </c>
      <c r="GA21" s="17">
        <v>-5.7854200000000002</v>
      </c>
      <c r="GB21" s="17">
        <v>161.6</v>
      </c>
      <c r="GC21" s="17">
        <v>166.98542</v>
      </c>
      <c r="GD21" s="17">
        <v>166.98542</v>
      </c>
      <c r="GE21" s="17">
        <v>-5.3854199999999999</v>
      </c>
      <c r="GF21" s="17">
        <v>173.8</v>
      </c>
      <c r="GG21" s="17">
        <v>167.48688000000001</v>
      </c>
      <c r="GH21" s="17">
        <v>167.48688000000001</v>
      </c>
      <c r="GI21" s="17">
        <v>6.3131199999999996</v>
      </c>
      <c r="GJ21" s="17">
        <v>107.6</v>
      </c>
      <c r="GK21" s="17">
        <v>110.48202000000001</v>
      </c>
      <c r="GL21" s="17">
        <v>110.48202000000001</v>
      </c>
      <c r="GM21" s="17">
        <v>-2.8820199999999998</v>
      </c>
      <c r="GN21" s="17">
        <v>44.1</v>
      </c>
      <c r="GO21" s="17">
        <v>47.082599999999999</v>
      </c>
      <c r="GP21" s="17">
        <v>47.082599999999999</v>
      </c>
      <c r="GQ21" s="17">
        <v>-2.9826000000000001</v>
      </c>
      <c r="GR21" s="17">
        <v>40</v>
      </c>
      <c r="GS21" s="17">
        <v>44.103009999999998</v>
      </c>
      <c r="GT21" s="17">
        <v>44.103009999999998</v>
      </c>
      <c r="GU21" s="17">
        <v>-4.1030100000000003</v>
      </c>
      <c r="GV21" s="17">
        <v>3.8</v>
      </c>
      <c r="GW21" s="17"/>
      <c r="GX21" s="17"/>
      <c r="GY21" s="17">
        <v>3.8</v>
      </c>
      <c r="GZ21" s="17">
        <v>13.9</v>
      </c>
      <c r="HA21" s="17">
        <v>13.34422</v>
      </c>
      <c r="HB21" s="17">
        <v>13.34422</v>
      </c>
      <c r="HC21" s="17">
        <v>0.55578000000000005</v>
      </c>
      <c r="HD21" s="17">
        <v>169.5</v>
      </c>
      <c r="HE21" s="17">
        <v>174.55948000000001</v>
      </c>
      <c r="HF21" s="17">
        <v>174.55947</v>
      </c>
      <c r="HG21" s="17">
        <v>-5.0594700000000001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62.3</v>
      </c>
      <c r="HQ21" s="17">
        <v>50.814709999999998</v>
      </c>
      <c r="HR21" s="17">
        <v>50.814700000000002</v>
      </c>
      <c r="HS21" s="17">
        <v>11.485300000000001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45</v>
      </c>
      <c r="IC21" s="17">
        <v>45.555999999999997</v>
      </c>
      <c r="ID21" s="17"/>
      <c r="IE21" s="17">
        <v>45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84.3</v>
      </c>
      <c r="IS21" s="17">
        <v>88.73603</v>
      </c>
      <c r="IT21" s="17">
        <v>88.73603</v>
      </c>
      <c r="IU21" s="17">
        <v>-4.4360299999999997</v>
      </c>
      <c r="IV21" s="17">
        <v>137.1</v>
      </c>
      <c r="IW21" s="17">
        <v>148</v>
      </c>
      <c r="IX21" s="17">
        <v>148</v>
      </c>
      <c r="IY21" s="17">
        <v>-10.9</v>
      </c>
      <c r="IZ21" s="17">
        <v>136.9</v>
      </c>
      <c r="JA21" s="17">
        <v>148</v>
      </c>
      <c r="JB21" s="17">
        <v>148</v>
      </c>
      <c r="JC21" s="17">
        <v>-11.1</v>
      </c>
      <c r="JD21" s="17">
        <v>137.1</v>
      </c>
      <c r="JE21" s="17">
        <v>148</v>
      </c>
      <c r="JF21" s="17">
        <v>148</v>
      </c>
      <c r="JG21" s="17">
        <v>-10.9</v>
      </c>
      <c r="JH21" s="17">
        <v>225.5</v>
      </c>
      <c r="JI21" s="17">
        <v>222.66666000000001</v>
      </c>
      <c r="JJ21" s="17">
        <v>222.66667000000001</v>
      </c>
      <c r="JK21" s="17">
        <v>2.8333300000000001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</v>
      </c>
      <c r="KS21" s="17">
        <v>3.7686299999999999</v>
      </c>
      <c r="KT21" s="17">
        <v>3.7686299999999999</v>
      </c>
      <c r="KU21" s="17">
        <v>-0.76863000000000004</v>
      </c>
      <c r="KV21" s="17">
        <v>193.8</v>
      </c>
      <c r="KW21" s="17">
        <v>229.49848</v>
      </c>
      <c r="KX21" s="17">
        <v>225.11175</v>
      </c>
      <c r="KY21" s="17">
        <v>-31.31175</v>
      </c>
      <c r="KZ21" s="17">
        <v>108.3</v>
      </c>
      <c r="LA21" s="17">
        <v>114.73904</v>
      </c>
      <c r="LB21" s="17">
        <v>118.23752</v>
      </c>
      <c r="LC21" s="17">
        <v>-9.9375199999999992</v>
      </c>
      <c r="LD21" s="17"/>
      <c r="LE21" s="17"/>
      <c r="LF21" s="17"/>
      <c r="LG21" s="17">
        <v>0</v>
      </c>
      <c r="LH21" s="17">
        <v>77</v>
      </c>
      <c r="LI21" s="17">
        <v>78.567999999999998</v>
      </c>
      <c r="LJ21" s="17">
        <v>78.567999999999998</v>
      </c>
      <c r="LK21" s="17">
        <v>-1.5680000000000001</v>
      </c>
      <c r="LL21" s="17">
        <v>30</v>
      </c>
      <c r="LM21" s="17">
        <v>29.980560000000001</v>
      </c>
      <c r="LN21" s="17">
        <v>29.980560000000001</v>
      </c>
      <c r="LO21" s="17">
        <v>1.9439999999999999E-2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0</v>
      </c>
      <c r="MC21" s="17"/>
      <c r="MD21" s="17"/>
      <c r="ME21" s="17">
        <v>0</v>
      </c>
      <c r="MF21" s="17">
        <v>0</v>
      </c>
      <c r="MG21" s="17"/>
      <c r="MH21" s="17"/>
      <c r="MI21" s="17">
        <v>0</v>
      </c>
      <c r="MJ21" s="17">
        <v>0</v>
      </c>
      <c r="MK21" s="17"/>
      <c r="ML21" s="17"/>
      <c r="MM21" s="17">
        <v>0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0</v>
      </c>
      <c r="NM21" s="17"/>
      <c r="NN21" s="17"/>
      <c r="NO21" s="17">
        <v>0</v>
      </c>
      <c r="NP21" s="17"/>
      <c r="NQ21" s="17">
        <v>6.23726</v>
      </c>
      <c r="NR21" s="17">
        <v>6.23726</v>
      </c>
      <c r="NS21" s="17">
        <v>-6.23726</v>
      </c>
      <c r="NT21" s="17">
        <v>6.5</v>
      </c>
      <c r="NU21" s="17">
        <v>6.5434700000000001</v>
      </c>
      <c r="NV21" s="17">
        <v>6.5434700000000001</v>
      </c>
      <c r="NW21" s="17">
        <v>-4.3470000000000002E-2</v>
      </c>
      <c r="NX21" s="17">
        <v>19.899999999999999</v>
      </c>
      <c r="NY21" s="17">
        <v>19.241980000000002</v>
      </c>
      <c r="NZ21" s="17">
        <v>19.241980000000002</v>
      </c>
      <c r="OA21" s="17">
        <v>0.65802000000000005</v>
      </c>
      <c r="OB21" s="17">
        <v>0</v>
      </c>
      <c r="OC21" s="17">
        <v>2.9000000000000001E-2</v>
      </c>
      <c r="OD21" s="17">
        <v>2.9000000000000001E-2</v>
      </c>
      <c r="OE21" s="17">
        <v>-2.9000000000000001E-2</v>
      </c>
      <c r="OF21" s="17">
        <v>74.7</v>
      </c>
      <c r="OG21" s="17">
        <v>52.430700000000002</v>
      </c>
      <c r="OH21" s="17">
        <v>52.430700000000002</v>
      </c>
      <c r="OI21" s="17">
        <v>22.269300000000001</v>
      </c>
      <c r="OJ21" s="17">
        <v>8.1999999999999993</v>
      </c>
      <c r="OK21" s="17">
        <v>3.7284999999999999</v>
      </c>
      <c r="OL21" s="17">
        <v>3.7284999999999999</v>
      </c>
      <c r="OM21" s="17">
        <v>4.4714999999999998</v>
      </c>
      <c r="ON21" s="17">
        <v>1.4</v>
      </c>
      <c r="OO21" s="17">
        <v>1.1857</v>
      </c>
      <c r="OP21" s="17">
        <v>1.1857</v>
      </c>
      <c r="OQ21" s="17">
        <v>0.21429999999999999</v>
      </c>
      <c r="OR21" s="17"/>
      <c r="OS21" s="17"/>
      <c r="OT21" s="17"/>
      <c r="OU21" s="17">
        <v>0</v>
      </c>
      <c r="OV21" s="17">
        <v>20.5</v>
      </c>
      <c r="OW21" s="17">
        <v>20.456230000000001</v>
      </c>
      <c r="OX21" s="17">
        <v>20.456230000000001</v>
      </c>
      <c r="OY21" s="17">
        <v>4.3770000000000003E-2</v>
      </c>
      <c r="OZ21" s="17">
        <v>10</v>
      </c>
      <c r="PA21" s="17">
        <v>9.9830000000000005</v>
      </c>
      <c r="PB21" s="17">
        <v>9.9830000000000005</v>
      </c>
      <c r="PC21" s="17">
        <v>1.7000000000000001E-2</v>
      </c>
      <c r="PD21" s="17">
        <v>5.5</v>
      </c>
      <c r="PE21" s="17">
        <v>5.67</v>
      </c>
      <c r="PF21" s="17">
        <v>5.67</v>
      </c>
      <c r="PG21" s="17">
        <v>-0.17</v>
      </c>
      <c r="PH21" s="17">
        <v>19.100000000000001</v>
      </c>
      <c r="PI21" s="17">
        <v>66.524799999999999</v>
      </c>
      <c r="PJ21" s="17">
        <v>66.524799999999999</v>
      </c>
      <c r="PK21" s="17">
        <v>-47.424799999999998</v>
      </c>
      <c r="PL21" s="17">
        <v>9.8000000000000007</v>
      </c>
      <c r="PM21" s="17">
        <v>36.256799999999998</v>
      </c>
      <c r="PN21" s="17">
        <v>36.256799999999998</v>
      </c>
      <c r="PO21" s="17">
        <v>-26.456800000000001</v>
      </c>
      <c r="PP21" s="17">
        <v>0.8</v>
      </c>
      <c r="PQ21" s="17">
        <v>1.7789999999999999</v>
      </c>
      <c r="PR21" s="17">
        <v>1.7789999999999999</v>
      </c>
      <c r="PS21" s="17">
        <v>-0.97899999999999998</v>
      </c>
      <c r="PT21" s="17">
        <v>3.4</v>
      </c>
      <c r="PU21" s="17">
        <v>3.35</v>
      </c>
      <c r="PV21" s="17">
        <v>3.35</v>
      </c>
      <c r="PW21" s="17">
        <v>0.05</v>
      </c>
      <c r="PX21" s="17">
        <v>5.2</v>
      </c>
      <c r="PY21" s="17">
        <v>5</v>
      </c>
      <c r="PZ21" s="17">
        <v>5</v>
      </c>
      <c r="QA21" s="17">
        <v>0.2</v>
      </c>
      <c r="QB21" s="17">
        <v>20.8</v>
      </c>
      <c r="QC21" s="17">
        <v>20.422219999999999</v>
      </c>
      <c r="QD21" s="17">
        <v>20.422219999999999</v>
      </c>
      <c r="QE21" s="17">
        <v>0.37778</v>
      </c>
      <c r="QF21" s="17">
        <v>19.600000000000001</v>
      </c>
      <c r="QG21" s="17">
        <v>19.436350000000001</v>
      </c>
      <c r="QH21" s="17">
        <v>19.436350000000001</v>
      </c>
      <c r="QI21" s="17">
        <v>0.16364999999999999</v>
      </c>
      <c r="QJ21" s="17">
        <v>17.399999999999999</v>
      </c>
      <c r="QK21" s="17">
        <v>15.54908</v>
      </c>
      <c r="QL21" s="17">
        <v>15.54908</v>
      </c>
      <c r="QM21" s="17">
        <v>1.8509199999999999</v>
      </c>
      <c r="QN21" s="17">
        <v>3.5</v>
      </c>
      <c r="QO21" s="17">
        <v>3.5</v>
      </c>
      <c r="QP21" s="17">
        <v>3.5</v>
      </c>
      <c r="QQ21" s="17">
        <v>0</v>
      </c>
      <c r="QR21" s="17">
        <v>18.399999999999999</v>
      </c>
      <c r="QS21" s="17">
        <v>17.881440000000001</v>
      </c>
      <c r="QT21" s="17">
        <v>17.881440000000001</v>
      </c>
      <c r="QU21" s="17">
        <v>0.51856000000000002</v>
      </c>
      <c r="QV21" s="17">
        <v>5.8</v>
      </c>
      <c r="QW21" s="17">
        <v>2.4508000000000001</v>
      </c>
      <c r="QX21" s="17">
        <v>2.4508000000000001</v>
      </c>
      <c r="QY21" s="17">
        <v>3.3492000000000002</v>
      </c>
      <c r="QZ21" s="17">
        <v>0.9</v>
      </c>
      <c r="RA21" s="17">
        <v>2.6602999999999999</v>
      </c>
      <c r="RB21" s="17">
        <v>2.6602999999999999</v>
      </c>
      <c r="RC21" s="17">
        <v>-1.7603</v>
      </c>
      <c r="RD21" s="17">
        <v>22.8</v>
      </c>
      <c r="RE21" s="17">
        <v>16.4819</v>
      </c>
      <c r="RF21" s="17">
        <v>16.4819</v>
      </c>
      <c r="RG21" s="17">
        <v>6.3181000000000003</v>
      </c>
      <c r="RH21" s="17">
        <v>59.5</v>
      </c>
      <c r="RI21" s="17">
        <v>42</v>
      </c>
      <c r="RJ21" s="17">
        <v>40.023400000000002</v>
      </c>
      <c r="RK21" s="17">
        <v>19.476600000000001</v>
      </c>
      <c r="RL21" s="17">
        <v>0.5</v>
      </c>
      <c r="RM21" s="17">
        <v>1.2911999999999999</v>
      </c>
      <c r="RN21" s="17">
        <v>1.2911999999999999</v>
      </c>
      <c r="RO21" s="17">
        <v>-0.79120000000000001</v>
      </c>
      <c r="RP21" s="17">
        <v>3.5</v>
      </c>
      <c r="RQ21" s="17">
        <v>3.5</v>
      </c>
      <c r="RR21" s="17">
        <v>3.5</v>
      </c>
      <c r="RS21" s="17">
        <v>0</v>
      </c>
      <c r="RT21" s="17">
        <v>19.7</v>
      </c>
      <c r="RU21" s="17">
        <v>19.792000000000002</v>
      </c>
      <c r="RV21" s="17">
        <v>19.792000000000002</v>
      </c>
      <c r="RW21" s="17">
        <v>-9.1999999999999998E-2</v>
      </c>
      <c r="RX21" s="17">
        <v>2.6</v>
      </c>
      <c r="RY21" s="17">
        <v>2.88</v>
      </c>
      <c r="RZ21" s="17">
        <v>2.88</v>
      </c>
      <c r="SA21" s="17">
        <v>-0.28000000000000003</v>
      </c>
      <c r="SB21" s="17">
        <v>0</v>
      </c>
      <c r="SC21" s="17">
        <v>0.4</v>
      </c>
      <c r="SD21" s="17">
        <v>0.4</v>
      </c>
      <c r="SE21" s="17">
        <v>-0.4</v>
      </c>
      <c r="SF21" s="17">
        <v>0</v>
      </c>
      <c r="SG21" s="17">
        <v>8.0000000000000002E-3</v>
      </c>
      <c r="SH21" s="17">
        <v>8.0000000000000002E-3</v>
      </c>
      <c r="SI21" s="17">
        <v>-8.0000000000000002E-3</v>
      </c>
      <c r="SJ21" s="17">
        <v>19.7</v>
      </c>
      <c r="SK21" s="17">
        <v>19.1448</v>
      </c>
      <c r="SL21" s="17">
        <v>19.1448</v>
      </c>
      <c r="SM21" s="17">
        <v>0.55520000000000003</v>
      </c>
      <c r="SN21" s="17">
        <v>8.3000000000000007</v>
      </c>
      <c r="SO21" s="17">
        <v>8.1999999999999993</v>
      </c>
      <c r="SP21" s="17">
        <v>8.1999999999999993</v>
      </c>
      <c r="SQ21" s="17">
        <v>0.1</v>
      </c>
      <c r="SR21" s="17">
        <v>20.2</v>
      </c>
      <c r="SS21" s="17">
        <v>15.54908</v>
      </c>
      <c r="ST21" s="17">
        <v>15.54908</v>
      </c>
      <c r="SU21" s="17">
        <v>4.6509200000000002</v>
      </c>
      <c r="SV21" s="17">
        <v>20.2</v>
      </c>
      <c r="SW21" s="17">
        <v>19.436350000000001</v>
      </c>
      <c r="SX21" s="17">
        <v>19.436350000000001</v>
      </c>
      <c r="SY21" s="17">
        <v>0.76365000000000005</v>
      </c>
      <c r="SZ21" s="17">
        <v>0</v>
      </c>
      <c r="TA21" s="17">
        <v>2.4767000000000001</v>
      </c>
      <c r="TB21" s="17">
        <v>2.4767000000000001</v>
      </c>
      <c r="TC21" s="17">
        <v>-2.4767000000000001</v>
      </c>
      <c r="TD21" s="17">
        <v>23.7</v>
      </c>
      <c r="TE21" s="17">
        <v>16.899999999999999</v>
      </c>
      <c r="TF21" s="17">
        <v>15.872299999999999</v>
      </c>
      <c r="TG21" s="17">
        <v>7.8277000000000001</v>
      </c>
      <c r="TH21" s="17">
        <v>4</v>
      </c>
      <c r="TI21" s="17">
        <v>2.4298999999999999</v>
      </c>
      <c r="TJ21" s="17">
        <v>2.4298999999999999</v>
      </c>
      <c r="TK21" s="17">
        <v>1.5701000000000001</v>
      </c>
      <c r="TL21" s="17">
        <v>30.7</v>
      </c>
      <c r="TM21" s="17">
        <v>41.084600000000002</v>
      </c>
      <c r="TN21" s="17">
        <v>41.084600000000002</v>
      </c>
      <c r="TO21" s="17">
        <v>-10.384600000000001</v>
      </c>
      <c r="TP21" s="17">
        <v>87.6</v>
      </c>
      <c r="TQ21" s="17">
        <v>60.111199999999997</v>
      </c>
      <c r="TR21" s="17">
        <v>60.111199999999997</v>
      </c>
      <c r="TS21" s="17">
        <v>27.488800000000001</v>
      </c>
      <c r="TT21" s="17">
        <v>2</v>
      </c>
      <c r="TU21" s="17">
        <v>2.5251000000000001</v>
      </c>
      <c r="TV21" s="17">
        <v>2.5251000000000001</v>
      </c>
      <c r="TW21" s="17">
        <v>-0.52510000000000001</v>
      </c>
      <c r="TX21" s="17">
        <v>0.2</v>
      </c>
      <c r="TY21" s="17">
        <v>1.1875</v>
      </c>
      <c r="TZ21" s="17">
        <v>1.1875</v>
      </c>
      <c r="UA21" s="17">
        <v>-0.98750000000000004</v>
      </c>
      <c r="UB21" s="17">
        <v>0.4</v>
      </c>
      <c r="UC21" s="17">
        <v>4.3099999999999996</v>
      </c>
      <c r="UD21" s="17">
        <v>4.3099999999999996</v>
      </c>
      <c r="UE21" s="17">
        <v>-3.91</v>
      </c>
      <c r="UF21" s="17">
        <v>21</v>
      </c>
      <c r="UG21" s="17">
        <v>20.408159999999999</v>
      </c>
      <c r="UH21" s="17">
        <v>20.408159999999999</v>
      </c>
      <c r="UI21" s="17">
        <v>0.59184000000000003</v>
      </c>
      <c r="UJ21" s="17">
        <v>7.6</v>
      </c>
      <c r="UK21" s="17">
        <v>7.6</v>
      </c>
      <c r="UL21" s="17">
        <v>7.6</v>
      </c>
      <c r="UM21" s="17">
        <v>0</v>
      </c>
      <c r="UN21" s="17">
        <v>8.1</v>
      </c>
      <c r="UO21" s="17">
        <v>7.2</v>
      </c>
      <c r="UP21" s="17">
        <v>7.2</v>
      </c>
      <c r="UQ21" s="17">
        <v>0.9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0.7</v>
      </c>
      <c r="VE21" s="17">
        <v>0.73009999999999997</v>
      </c>
      <c r="VF21" s="17">
        <v>0.73009999999999997</v>
      </c>
      <c r="VG21" s="17">
        <v>-3.0099999999999998E-2</v>
      </c>
      <c r="VH21" s="17">
        <v>25.7</v>
      </c>
      <c r="VI21" s="17">
        <v>32.712499999999999</v>
      </c>
      <c r="VJ21" s="17">
        <v>32.712499999999999</v>
      </c>
      <c r="VK21" s="17">
        <v>-7.0125000000000002</v>
      </c>
      <c r="VL21" s="17">
        <v>1.1000000000000001</v>
      </c>
      <c r="VM21" s="17">
        <v>0.55689999999999995</v>
      </c>
      <c r="VN21" s="17">
        <v>0.55689999999999995</v>
      </c>
      <c r="VO21" s="17">
        <v>0.54310000000000003</v>
      </c>
      <c r="VP21" s="17">
        <v>17.899999999999999</v>
      </c>
      <c r="VQ21" s="17">
        <v>9</v>
      </c>
      <c r="VR21" s="17">
        <v>9</v>
      </c>
      <c r="VS21" s="17">
        <v>8.9</v>
      </c>
      <c r="VT21" s="17">
        <v>0.6</v>
      </c>
      <c r="VU21" s="17">
        <v>0.6</v>
      </c>
      <c r="VV21" s="17">
        <v>0.6</v>
      </c>
      <c r="VW21" s="17">
        <v>0</v>
      </c>
      <c r="VX21" s="17">
        <v>84.9</v>
      </c>
      <c r="VY21" s="17">
        <v>23.7</v>
      </c>
      <c r="VZ21" s="17">
        <v>23</v>
      </c>
      <c r="WA21" s="17">
        <v>61.9</v>
      </c>
      <c r="WB21" s="17">
        <v>66.2</v>
      </c>
      <c r="WC21" s="17">
        <v>21</v>
      </c>
      <c r="WD21" s="17">
        <v>21</v>
      </c>
      <c r="WE21" s="17">
        <v>45.2</v>
      </c>
      <c r="WF21" s="17">
        <v>11.3</v>
      </c>
      <c r="WG21" s="17">
        <v>6.48</v>
      </c>
      <c r="WH21" s="17">
        <v>6.48</v>
      </c>
      <c r="WI21" s="17">
        <v>4.82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2.4</v>
      </c>
      <c r="WS21" s="17">
        <v>2.4</v>
      </c>
      <c r="WT21" s="17">
        <v>2.4</v>
      </c>
      <c r="WU21" s="17">
        <v>0</v>
      </c>
      <c r="WV21" s="17">
        <v>2.6</v>
      </c>
      <c r="WW21" s="17">
        <v>2.8</v>
      </c>
      <c r="WX21" s="17">
        <v>2.8</v>
      </c>
      <c r="WY21" s="17">
        <v>-0.2</v>
      </c>
      <c r="WZ21" s="17">
        <v>1.1000000000000001</v>
      </c>
      <c r="XA21" s="17">
        <v>0.22869999999999999</v>
      </c>
      <c r="XB21" s="17">
        <v>0.22869999999999999</v>
      </c>
      <c r="XC21" s="17">
        <v>0.87129999999999996</v>
      </c>
      <c r="XD21" s="17">
        <v>7.9</v>
      </c>
      <c r="XE21" s="17">
        <v>7.2</v>
      </c>
      <c r="XF21" s="17">
        <v>7.2</v>
      </c>
      <c r="XG21" s="17">
        <v>0.7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19.899999999999999</v>
      </c>
      <c r="XM21" s="17">
        <v>19.436350000000001</v>
      </c>
      <c r="XN21" s="17">
        <v>19.436350000000001</v>
      </c>
      <c r="XO21" s="17">
        <v>0.46365000000000001</v>
      </c>
      <c r="XP21" s="17">
        <v>9.5</v>
      </c>
      <c r="XQ21" s="17">
        <v>10.8</v>
      </c>
      <c r="XR21" s="17">
        <v>10.8</v>
      </c>
      <c r="XS21" s="17">
        <v>-1.3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8</v>
      </c>
      <c r="YK21" s="17">
        <v>7.89</v>
      </c>
      <c r="YL21" s="17">
        <v>7.89</v>
      </c>
      <c r="YM21" s="17">
        <v>0.11</v>
      </c>
      <c r="YN21" s="17"/>
      <c r="YO21" s="17"/>
      <c r="YP21" s="17"/>
      <c r="YQ21" s="17">
        <v>0</v>
      </c>
      <c r="YR21" s="17">
        <v>17.600000000000001</v>
      </c>
      <c r="YS21" s="17">
        <v>17</v>
      </c>
      <c r="YT21" s="17">
        <v>17</v>
      </c>
      <c r="YU21" s="17">
        <v>0.6</v>
      </c>
    </row>
    <row r="22" spans="1:671" ht="24" customHeight="1" x14ac:dyDescent="0.25">
      <c r="A22" s="1"/>
      <c r="B22" s="16" t="s">
        <v>53</v>
      </c>
      <c r="C22" s="16" t="s">
        <v>839</v>
      </c>
      <c r="D22" s="17">
        <v>205.2</v>
      </c>
      <c r="E22" s="17">
        <v>203.40136000000001</v>
      </c>
      <c r="F22" s="17">
        <v>203.40136000000001</v>
      </c>
      <c r="G22" s="17">
        <v>1.79864</v>
      </c>
      <c r="H22" s="17">
        <v>648.20000000000005</v>
      </c>
      <c r="I22" s="17">
        <v>650</v>
      </c>
      <c r="J22" s="17">
        <v>650</v>
      </c>
      <c r="K22" s="17">
        <v>-1.8</v>
      </c>
      <c r="L22" s="17">
        <v>213.7</v>
      </c>
      <c r="M22" s="17">
        <v>211.66204999999999</v>
      </c>
      <c r="N22" s="17">
        <v>211.66204999999999</v>
      </c>
      <c r="O22" s="17">
        <v>2.0379499999999999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90.6</v>
      </c>
      <c r="Y22" s="17">
        <v>91.867829999999998</v>
      </c>
      <c r="Z22" s="17">
        <v>91.867829999999998</v>
      </c>
      <c r="AA22" s="17">
        <v>-1.26783</v>
      </c>
      <c r="AB22" s="17">
        <v>219.1</v>
      </c>
      <c r="AC22" s="17">
        <v>217.86799999999999</v>
      </c>
      <c r="AD22" s="17">
        <v>225</v>
      </c>
      <c r="AE22" s="17">
        <v>-5.9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119.2</v>
      </c>
      <c r="AO22" s="17">
        <v>109.89</v>
      </c>
      <c r="AP22" s="17">
        <v>109.89</v>
      </c>
      <c r="AQ22" s="17">
        <v>9.31</v>
      </c>
      <c r="AR22" s="17">
        <v>141.80000000000001</v>
      </c>
      <c r="AS22" s="17">
        <v>109.89</v>
      </c>
      <c r="AT22" s="17">
        <v>109.89</v>
      </c>
      <c r="AU22" s="17">
        <v>31.91</v>
      </c>
      <c r="AV22" s="17"/>
      <c r="AW22" s="17"/>
      <c r="AX22" s="17"/>
      <c r="AY22" s="17">
        <v>0</v>
      </c>
      <c r="AZ22" s="17">
        <v>163.69999999999999</v>
      </c>
      <c r="BA22" s="17">
        <v>110.22</v>
      </c>
      <c r="BB22" s="17">
        <v>110.22</v>
      </c>
      <c r="BC22" s="17">
        <v>53.48</v>
      </c>
      <c r="BD22" s="17">
        <v>206.3</v>
      </c>
      <c r="BE22" s="17">
        <v>207.24285</v>
      </c>
      <c r="BF22" s="17">
        <v>207.24284</v>
      </c>
      <c r="BG22" s="17">
        <v>-0.94284000000000001</v>
      </c>
      <c r="BH22" s="17">
        <v>108.1</v>
      </c>
      <c r="BI22" s="17">
        <v>103.93259999999999</v>
      </c>
      <c r="BJ22" s="17">
        <v>103.93259999999999</v>
      </c>
      <c r="BK22" s="17">
        <v>4.1673999999999998</v>
      </c>
      <c r="BL22" s="17">
        <v>552.20000000000005</v>
      </c>
      <c r="BM22" s="17">
        <v>566.08941000000004</v>
      </c>
      <c r="BN22" s="17">
        <v>566.08941000000004</v>
      </c>
      <c r="BO22" s="17">
        <v>-13.88941</v>
      </c>
      <c r="BP22" s="17">
        <v>10.199999999999999</v>
      </c>
      <c r="BQ22" s="17">
        <v>10.52094</v>
      </c>
      <c r="BR22" s="17">
        <v>10.52094</v>
      </c>
      <c r="BS22" s="17">
        <v>-0.32094</v>
      </c>
      <c r="BT22" s="17">
        <v>9.6</v>
      </c>
      <c r="BU22" s="17"/>
      <c r="BV22" s="17"/>
      <c r="BW22" s="17">
        <v>9.6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167.4</v>
      </c>
      <c r="CG22" s="17">
        <v>164.06706</v>
      </c>
      <c r="CH22" s="17">
        <v>164.06706</v>
      </c>
      <c r="CI22" s="17">
        <v>3.3329399999999998</v>
      </c>
      <c r="CJ22" s="17">
        <v>7.9</v>
      </c>
      <c r="CK22" s="17">
        <v>7.3187899999999999</v>
      </c>
      <c r="CL22" s="17">
        <v>7.3187899999999999</v>
      </c>
      <c r="CM22" s="17">
        <v>0.58121</v>
      </c>
      <c r="CN22" s="17">
        <v>4.5</v>
      </c>
      <c r="CO22" s="17">
        <v>3.9300199999999998</v>
      </c>
      <c r="CP22" s="17">
        <v>3.9300199999999998</v>
      </c>
      <c r="CQ22" s="17">
        <v>0.56998000000000004</v>
      </c>
      <c r="CR22" s="17">
        <v>0</v>
      </c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/>
      <c r="DA22" s="17"/>
      <c r="DB22" s="17"/>
      <c r="DC22" s="17">
        <v>0</v>
      </c>
      <c r="DD22" s="17">
        <v>50.2</v>
      </c>
      <c r="DE22" s="17">
        <v>39.728270000000002</v>
      </c>
      <c r="DF22" s="17">
        <v>39.728270000000002</v>
      </c>
      <c r="DG22" s="17">
        <v>10.471730000000001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0</v>
      </c>
      <c r="DU22" s="17"/>
      <c r="DV22" s="17"/>
      <c r="DW22" s="17">
        <v>0</v>
      </c>
      <c r="DX22" s="17">
        <v>110.3</v>
      </c>
      <c r="DY22" s="17">
        <v>112.46647</v>
      </c>
      <c r="DZ22" s="17">
        <v>112.46647</v>
      </c>
      <c r="EA22" s="17">
        <v>-2.1664699999999999</v>
      </c>
      <c r="EB22" s="17">
        <v>149.30000000000001</v>
      </c>
      <c r="EC22" s="17">
        <v>220.69499999999999</v>
      </c>
      <c r="ED22" s="17">
        <v>220.69499999999999</v>
      </c>
      <c r="EE22" s="17">
        <v>-71.394999999999996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416.2</v>
      </c>
      <c r="EW22" s="17">
        <v>418.96015999999997</v>
      </c>
      <c r="EX22" s="17">
        <v>418.96015999999997</v>
      </c>
      <c r="EY22" s="17">
        <v>-2.7601599999999999</v>
      </c>
      <c r="EZ22" s="17">
        <v>0</v>
      </c>
      <c r="FA22" s="17">
        <v>81.635570000000001</v>
      </c>
      <c r="FB22" s="17">
        <v>81.635570000000001</v>
      </c>
      <c r="FC22" s="17">
        <v>-81.635570000000001</v>
      </c>
      <c r="FD22" s="17">
        <v>135.69999999999999</v>
      </c>
      <c r="FE22" s="17">
        <v>151.36251999999999</v>
      </c>
      <c r="FF22" s="17">
        <v>151.36251999999999</v>
      </c>
      <c r="FG22" s="17">
        <v>-15.662520000000001</v>
      </c>
      <c r="FH22" s="17">
        <v>41.2</v>
      </c>
      <c r="FI22" s="17">
        <v>41.89893</v>
      </c>
      <c r="FJ22" s="17">
        <v>41.89893</v>
      </c>
      <c r="FK22" s="17">
        <v>-0.69893000000000005</v>
      </c>
      <c r="FL22" s="17">
        <v>18.600000000000001</v>
      </c>
      <c r="FM22" s="17">
        <v>19.21088</v>
      </c>
      <c r="FN22" s="17">
        <v>19.21088</v>
      </c>
      <c r="FO22" s="17">
        <v>-0.61087999999999998</v>
      </c>
      <c r="FP22" s="17">
        <v>19.3</v>
      </c>
      <c r="FQ22" s="17">
        <v>18.65889</v>
      </c>
      <c r="FR22" s="17">
        <v>18.65889</v>
      </c>
      <c r="FS22" s="17">
        <v>0.64110999999999996</v>
      </c>
      <c r="FT22" s="17">
        <v>92</v>
      </c>
      <c r="FU22" s="17">
        <v>87.773570000000007</v>
      </c>
      <c r="FV22" s="17">
        <v>87.773570000000007</v>
      </c>
      <c r="FW22" s="17">
        <v>4.2264299999999997</v>
      </c>
      <c r="FX22" s="17">
        <v>165.6</v>
      </c>
      <c r="FY22" s="17">
        <v>166.98542</v>
      </c>
      <c r="FZ22" s="17">
        <v>166.98542</v>
      </c>
      <c r="GA22" s="17">
        <v>-1.3854200000000001</v>
      </c>
      <c r="GB22" s="17">
        <v>165.2</v>
      </c>
      <c r="GC22" s="17">
        <v>166.98542</v>
      </c>
      <c r="GD22" s="17">
        <v>166.98542</v>
      </c>
      <c r="GE22" s="17">
        <v>-1.78542</v>
      </c>
      <c r="GF22" s="17">
        <v>172.9</v>
      </c>
      <c r="GG22" s="17">
        <v>167.48688000000001</v>
      </c>
      <c r="GH22" s="17">
        <v>167.48688000000001</v>
      </c>
      <c r="GI22" s="17">
        <v>5.4131200000000002</v>
      </c>
      <c r="GJ22" s="17">
        <v>107.9</v>
      </c>
      <c r="GK22" s="17">
        <v>110.48202000000001</v>
      </c>
      <c r="GL22" s="17">
        <v>110.48202000000001</v>
      </c>
      <c r="GM22" s="17">
        <v>-2.58202</v>
      </c>
      <c r="GN22" s="17">
        <v>45</v>
      </c>
      <c r="GO22" s="17">
        <v>47.082599999999999</v>
      </c>
      <c r="GP22" s="17">
        <v>47.082599999999999</v>
      </c>
      <c r="GQ22" s="17">
        <v>-2.0825999999999998</v>
      </c>
      <c r="GR22" s="17">
        <v>39.1</v>
      </c>
      <c r="GS22" s="17">
        <v>44.103009999999998</v>
      </c>
      <c r="GT22" s="17">
        <v>44.103009999999998</v>
      </c>
      <c r="GU22" s="17">
        <v>-5.0030099999999997</v>
      </c>
      <c r="GV22" s="17">
        <v>3.8</v>
      </c>
      <c r="GW22" s="17"/>
      <c r="GX22" s="17"/>
      <c r="GY22" s="17">
        <v>3.8</v>
      </c>
      <c r="GZ22" s="17">
        <v>14</v>
      </c>
      <c r="HA22" s="17">
        <v>13.34422</v>
      </c>
      <c r="HB22" s="17">
        <v>13.34422</v>
      </c>
      <c r="HC22" s="17">
        <v>0.65578000000000003</v>
      </c>
      <c r="HD22" s="17">
        <v>170.2</v>
      </c>
      <c r="HE22" s="17">
        <v>174.55948000000001</v>
      </c>
      <c r="HF22" s="17">
        <v>174.55947</v>
      </c>
      <c r="HG22" s="17">
        <v>-4.35947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48.8</v>
      </c>
      <c r="HQ22" s="17">
        <v>50.814700000000002</v>
      </c>
      <c r="HR22" s="17">
        <v>44.786790000000003</v>
      </c>
      <c r="HS22" s="17">
        <v>4.0132099999999999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43.9</v>
      </c>
      <c r="IC22" s="17">
        <v>45.555999999999997</v>
      </c>
      <c r="ID22" s="17"/>
      <c r="IE22" s="17">
        <v>43.9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84.4</v>
      </c>
      <c r="IS22" s="17">
        <v>88.73603</v>
      </c>
      <c r="IT22" s="17">
        <v>88.73603</v>
      </c>
      <c r="IU22" s="17">
        <v>-4.3360300000000001</v>
      </c>
      <c r="IV22" s="17">
        <v>91.5</v>
      </c>
      <c r="IW22" s="17">
        <v>133.43275</v>
      </c>
      <c r="IX22" s="17">
        <v>145.58816999999999</v>
      </c>
      <c r="IY22" s="17">
        <v>-54.088169999999998</v>
      </c>
      <c r="IZ22" s="17">
        <v>92</v>
      </c>
      <c r="JA22" s="17">
        <v>133.43275</v>
      </c>
      <c r="JB22" s="17">
        <v>145.58816999999999</v>
      </c>
      <c r="JC22" s="17">
        <v>-53.588169999999998</v>
      </c>
      <c r="JD22" s="17">
        <v>92.1</v>
      </c>
      <c r="JE22" s="17">
        <v>133.43275</v>
      </c>
      <c r="JF22" s="17">
        <v>145.58816999999999</v>
      </c>
      <c r="JG22" s="17">
        <v>-53.488169999999997</v>
      </c>
      <c r="JH22" s="17">
        <v>195.1</v>
      </c>
      <c r="JI22" s="17">
        <v>200.75017</v>
      </c>
      <c r="JJ22" s="17">
        <v>219.03806</v>
      </c>
      <c r="JK22" s="17">
        <v>-23.93806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2.9</v>
      </c>
      <c r="KS22" s="17">
        <v>3.7686299999999999</v>
      </c>
      <c r="KT22" s="17">
        <v>3.7686299999999999</v>
      </c>
      <c r="KU22" s="17">
        <v>-0.86863000000000001</v>
      </c>
      <c r="KV22" s="17">
        <v>174.6</v>
      </c>
      <c r="KW22" s="17">
        <v>229.49849</v>
      </c>
      <c r="KX22" s="17">
        <v>216.02199999999999</v>
      </c>
      <c r="KY22" s="17">
        <v>-41.421999999999997</v>
      </c>
      <c r="KZ22" s="17">
        <v>106.7</v>
      </c>
      <c r="LA22" s="17">
        <v>114.73903</v>
      </c>
      <c r="LB22" s="17">
        <v>118.23752</v>
      </c>
      <c r="LC22" s="17">
        <v>-11.537520000000001</v>
      </c>
      <c r="LD22" s="17"/>
      <c r="LE22" s="17"/>
      <c r="LF22" s="17"/>
      <c r="LG22" s="17">
        <v>0</v>
      </c>
      <c r="LH22" s="17">
        <v>77.099999999999994</v>
      </c>
      <c r="LI22" s="17">
        <v>78.567999999999998</v>
      </c>
      <c r="LJ22" s="17">
        <v>78.567999999999998</v>
      </c>
      <c r="LK22" s="17">
        <v>-1.468</v>
      </c>
      <c r="LL22" s="17">
        <v>30.2</v>
      </c>
      <c r="LM22" s="17">
        <v>29.980560000000001</v>
      </c>
      <c r="LN22" s="17">
        <v>29.980560000000001</v>
      </c>
      <c r="LO22" s="17">
        <v>0.21944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0</v>
      </c>
      <c r="MC22" s="17"/>
      <c r="MD22" s="17"/>
      <c r="ME22" s="17">
        <v>0</v>
      </c>
      <c r="MF22" s="17">
        <v>0</v>
      </c>
      <c r="MG22" s="17"/>
      <c r="MH22" s="17"/>
      <c r="MI22" s="17">
        <v>0</v>
      </c>
      <c r="MJ22" s="17">
        <v>0</v>
      </c>
      <c r="MK22" s="17"/>
      <c r="ML22" s="17"/>
      <c r="MM22" s="17">
        <v>0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>
        <v>0</v>
      </c>
      <c r="NM22" s="17"/>
      <c r="NN22" s="17"/>
      <c r="NO22" s="17">
        <v>0</v>
      </c>
      <c r="NP22" s="17"/>
      <c r="NQ22" s="17">
        <v>6.23726</v>
      </c>
      <c r="NR22" s="17">
        <v>6.23726</v>
      </c>
      <c r="NS22" s="17">
        <v>-6.23726</v>
      </c>
      <c r="NT22" s="17">
        <v>6.5</v>
      </c>
      <c r="NU22" s="17">
        <v>6.5434700000000001</v>
      </c>
      <c r="NV22" s="17">
        <v>6.5434700000000001</v>
      </c>
      <c r="NW22" s="17">
        <v>-4.3470000000000002E-2</v>
      </c>
      <c r="NX22" s="17">
        <v>18.399999999999999</v>
      </c>
      <c r="NY22" s="17">
        <v>19.241980000000002</v>
      </c>
      <c r="NZ22" s="17">
        <v>19.241980000000002</v>
      </c>
      <c r="OA22" s="17">
        <v>-0.84197999999999995</v>
      </c>
      <c r="OB22" s="17">
        <v>0.1</v>
      </c>
      <c r="OC22" s="17">
        <v>5.7000000000000002E-2</v>
      </c>
      <c r="OD22" s="17">
        <v>5.7000000000000002E-2</v>
      </c>
      <c r="OE22" s="17">
        <v>4.2999999999999997E-2</v>
      </c>
      <c r="OF22" s="17">
        <v>90.6</v>
      </c>
      <c r="OG22" s="17">
        <v>53.319800000000001</v>
      </c>
      <c r="OH22" s="17">
        <v>53.319800000000001</v>
      </c>
      <c r="OI22" s="17">
        <v>37.280200000000001</v>
      </c>
      <c r="OJ22" s="17">
        <v>31.5</v>
      </c>
      <c r="OK22" s="17">
        <v>15.8805</v>
      </c>
      <c r="OL22" s="17">
        <v>15.8805</v>
      </c>
      <c r="OM22" s="17">
        <v>15.6195</v>
      </c>
      <c r="ON22" s="17">
        <v>0.6</v>
      </c>
      <c r="OO22" s="17">
        <v>1.2217</v>
      </c>
      <c r="OP22" s="17">
        <v>1.2217</v>
      </c>
      <c r="OQ22" s="17">
        <v>-0.62170000000000003</v>
      </c>
      <c r="OR22" s="17"/>
      <c r="OS22" s="17"/>
      <c r="OT22" s="17"/>
      <c r="OU22" s="17">
        <v>0</v>
      </c>
      <c r="OV22" s="17">
        <v>20.5</v>
      </c>
      <c r="OW22" s="17">
        <v>20.456230000000001</v>
      </c>
      <c r="OX22" s="17">
        <v>20.456230000000001</v>
      </c>
      <c r="OY22" s="17">
        <v>4.3770000000000003E-2</v>
      </c>
      <c r="OZ22" s="17">
        <v>9.9</v>
      </c>
      <c r="PA22" s="17">
        <v>9.9830000000000005</v>
      </c>
      <c r="PB22" s="17">
        <v>9.9830000000000005</v>
      </c>
      <c r="PC22" s="17">
        <v>-8.3000000000000004E-2</v>
      </c>
      <c r="PD22" s="17">
        <v>5.5</v>
      </c>
      <c r="PE22" s="17">
        <v>5.67</v>
      </c>
      <c r="PF22" s="17">
        <v>5.67</v>
      </c>
      <c r="PG22" s="17">
        <v>-0.17</v>
      </c>
      <c r="PH22" s="17">
        <v>60.1</v>
      </c>
      <c r="PI22" s="17">
        <v>100.5942</v>
      </c>
      <c r="PJ22" s="17">
        <v>100.5942</v>
      </c>
      <c r="PK22" s="17">
        <v>-40.494199999999999</v>
      </c>
      <c r="PL22" s="17">
        <v>35.1</v>
      </c>
      <c r="PM22" s="17">
        <v>76.974599999999995</v>
      </c>
      <c r="PN22" s="17">
        <v>76.974599999999995</v>
      </c>
      <c r="PO22" s="17">
        <v>-41.874600000000001</v>
      </c>
      <c r="PP22" s="17">
        <v>0.8</v>
      </c>
      <c r="PQ22" s="17">
        <v>1.7609999999999999</v>
      </c>
      <c r="PR22" s="17">
        <v>1.7609999999999999</v>
      </c>
      <c r="PS22" s="17">
        <v>-0.96099999999999997</v>
      </c>
      <c r="PT22" s="17">
        <v>3.4</v>
      </c>
      <c r="PU22" s="17">
        <v>3.35</v>
      </c>
      <c r="PV22" s="17">
        <v>3.35</v>
      </c>
      <c r="PW22" s="17">
        <v>0.05</v>
      </c>
      <c r="PX22" s="17">
        <v>5.2</v>
      </c>
      <c r="PY22" s="17">
        <v>5</v>
      </c>
      <c r="PZ22" s="17">
        <v>5</v>
      </c>
      <c r="QA22" s="17">
        <v>0.2</v>
      </c>
      <c r="QB22" s="17">
        <v>20.9</v>
      </c>
      <c r="QC22" s="17">
        <v>20.422219999999999</v>
      </c>
      <c r="QD22" s="17">
        <v>20.422219999999999</v>
      </c>
      <c r="QE22" s="17">
        <v>0.47777999999999998</v>
      </c>
      <c r="QF22" s="17">
        <v>19.600000000000001</v>
      </c>
      <c r="QG22" s="17">
        <v>19.436350000000001</v>
      </c>
      <c r="QH22" s="17">
        <v>19.436350000000001</v>
      </c>
      <c r="QI22" s="17">
        <v>0.16364999999999999</v>
      </c>
      <c r="QJ22" s="17">
        <v>17.399999999999999</v>
      </c>
      <c r="QK22" s="17">
        <v>15.54908</v>
      </c>
      <c r="QL22" s="17">
        <v>15.54908</v>
      </c>
      <c r="QM22" s="17">
        <v>1.8509199999999999</v>
      </c>
      <c r="QN22" s="17">
        <v>3.5</v>
      </c>
      <c r="QO22" s="17">
        <v>3.5</v>
      </c>
      <c r="QP22" s="17">
        <v>3.5</v>
      </c>
      <c r="QQ22" s="17">
        <v>0</v>
      </c>
      <c r="QR22" s="17">
        <v>18.399999999999999</v>
      </c>
      <c r="QS22" s="17">
        <v>17.881440000000001</v>
      </c>
      <c r="QT22" s="17">
        <v>17.881440000000001</v>
      </c>
      <c r="QU22" s="17">
        <v>0.51856000000000002</v>
      </c>
      <c r="QV22" s="17">
        <v>11.2</v>
      </c>
      <c r="QW22" s="17">
        <v>6.0382999999999996</v>
      </c>
      <c r="QX22" s="17">
        <v>6.0382999999999996</v>
      </c>
      <c r="QY22" s="17">
        <v>5.1616999999999997</v>
      </c>
      <c r="QZ22" s="17">
        <v>6.5</v>
      </c>
      <c r="RA22" s="17">
        <v>6.7937000000000003</v>
      </c>
      <c r="RB22" s="17">
        <v>6.7937000000000003</v>
      </c>
      <c r="RC22" s="17">
        <v>-0.29370000000000002</v>
      </c>
      <c r="RD22" s="17">
        <v>24.6</v>
      </c>
      <c r="RE22" s="17">
        <v>16.293099999999999</v>
      </c>
      <c r="RF22" s="17">
        <v>16.293099999999999</v>
      </c>
      <c r="RG22" s="17">
        <v>8.3069000000000006</v>
      </c>
      <c r="RH22" s="17">
        <v>56.6</v>
      </c>
      <c r="RI22" s="17">
        <v>39.700000000000003</v>
      </c>
      <c r="RJ22" s="17">
        <v>40.549100000000003</v>
      </c>
      <c r="RK22" s="17">
        <v>16.050899999999999</v>
      </c>
      <c r="RL22" s="17">
        <v>2.1</v>
      </c>
      <c r="RM22" s="17">
        <v>1.9255</v>
      </c>
      <c r="RN22" s="17">
        <v>1.9255</v>
      </c>
      <c r="RO22" s="17">
        <v>0.17449999999999999</v>
      </c>
      <c r="RP22" s="17">
        <v>3.5</v>
      </c>
      <c r="RQ22" s="17">
        <v>3.5</v>
      </c>
      <c r="RR22" s="17">
        <v>3.5</v>
      </c>
      <c r="RS22" s="17">
        <v>0</v>
      </c>
      <c r="RT22" s="17">
        <v>20.100000000000001</v>
      </c>
      <c r="RU22" s="17">
        <v>19.792000000000002</v>
      </c>
      <c r="RV22" s="17">
        <v>18.396339999999999</v>
      </c>
      <c r="RW22" s="17">
        <v>1.70366</v>
      </c>
      <c r="RX22" s="17">
        <v>2.5</v>
      </c>
      <c r="RY22" s="17">
        <v>2.92</v>
      </c>
      <c r="RZ22" s="17">
        <v>2.92</v>
      </c>
      <c r="SA22" s="17">
        <v>-0.42</v>
      </c>
      <c r="SB22" s="17">
        <v>0</v>
      </c>
      <c r="SC22" s="17">
        <v>0.4</v>
      </c>
      <c r="SD22" s="17">
        <v>0.4</v>
      </c>
      <c r="SE22" s="17">
        <v>-0.4</v>
      </c>
      <c r="SF22" s="17">
        <v>0</v>
      </c>
      <c r="SG22" s="17">
        <v>3.9E-2</v>
      </c>
      <c r="SH22" s="17">
        <v>3.9E-2</v>
      </c>
      <c r="SI22" s="17">
        <v>-3.9E-2</v>
      </c>
      <c r="SJ22" s="17">
        <v>19.600000000000001</v>
      </c>
      <c r="SK22" s="17">
        <v>19.1448</v>
      </c>
      <c r="SL22" s="17">
        <v>19.1448</v>
      </c>
      <c r="SM22" s="17">
        <v>0.45519999999999999</v>
      </c>
      <c r="SN22" s="17">
        <v>8.4</v>
      </c>
      <c r="SO22" s="17">
        <v>8.1999999999999993</v>
      </c>
      <c r="SP22" s="17">
        <v>8.1999999999999993</v>
      </c>
      <c r="SQ22" s="17">
        <v>0.2</v>
      </c>
      <c r="SR22" s="17">
        <v>20.2</v>
      </c>
      <c r="SS22" s="17">
        <v>15.54908</v>
      </c>
      <c r="ST22" s="17">
        <v>15.54908</v>
      </c>
      <c r="SU22" s="17">
        <v>4.6509200000000002</v>
      </c>
      <c r="SV22" s="17">
        <v>20.3</v>
      </c>
      <c r="SW22" s="17">
        <v>19.436350000000001</v>
      </c>
      <c r="SX22" s="17">
        <v>19.436350000000001</v>
      </c>
      <c r="SY22" s="17">
        <v>0.86365000000000003</v>
      </c>
      <c r="SZ22" s="17">
        <v>0</v>
      </c>
      <c r="TA22" s="17">
        <v>2.4697</v>
      </c>
      <c r="TB22" s="17">
        <v>2.4697</v>
      </c>
      <c r="TC22" s="17">
        <v>-2.4697</v>
      </c>
      <c r="TD22" s="17">
        <v>37.799999999999997</v>
      </c>
      <c r="TE22" s="17">
        <v>15.6</v>
      </c>
      <c r="TF22" s="17">
        <v>14.5946</v>
      </c>
      <c r="TG22" s="17">
        <v>23.205400000000001</v>
      </c>
      <c r="TH22" s="17">
        <v>13.4</v>
      </c>
      <c r="TI22" s="17">
        <v>9.5077999999999996</v>
      </c>
      <c r="TJ22" s="17">
        <v>9.5077999999999996</v>
      </c>
      <c r="TK22" s="17">
        <v>3.8921999999999999</v>
      </c>
      <c r="TL22" s="17">
        <v>36.799999999999997</v>
      </c>
      <c r="TM22" s="17">
        <v>41.117800000000003</v>
      </c>
      <c r="TN22" s="17">
        <v>41.117800000000003</v>
      </c>
      <c r="TO22" s="17">
        <v>-4.3178000000000001</v>
      </c>
      <c r="TP22" s="17">
        <v>87.1</v>
      </c>
      <c r="TQ22" s="17">
        <v>60.047699999999999</v>
      </c>
      <c r="TR22" s="17">
        <v>60.047699999999999</v>
      </c>
      <c r="TS22" s="17">
        <v>27.052299999999999</v>
      </c>
      <c r="TT22" s="17">
        <v>2.2999999999999998</v>
      </c>
      <c r="TU22" s="17">
        <v>2.5737999999999999</v>
      </c>
      <c r="TV22" s="17">
        <v>2.5737999999999999</v>
      </c>
      <c r="TW22" s="17">
        <v>-0.27379999999999999</v>
      </c>
      <c r="TX22" s="17">
        <v>0.6</v>
      </c>
      <c r="TY22" s="17">
        <v>1.2430000000000001</v>
      </c>
      <c r="TZ22" s="17">
        <v>1.2430000000000001</v>
      </c>
      <c r="UA22" s="17">
        <v>-0.64300000000000002</v>
      </c>
      <c r="UB22" s="17">
        <v>7.6</v>
      </c>
      <c r="UC22" s="17">
        <v>14.76</v>
      </c>
      <c r="UD22" s="17">
        <v>14.76</v>
      </c>
      <c r="UE22" s="17">
        <v>-7.16</v>
      </c>
      <c r="UF22" s="17">
        <v>20.9</v>
      </c>
      <c r="UG22" s="17">
        <v>20.408159999999999</v>
      </c>
      <c r="UH22" s="17">
        <v>20.408159999999999</v>
      </c>
      <c r="UI22" s="17">
        <v>0.49184</v>
      </c>
      <c r="UJ22" s="17">
        <v>7.7</v>
      </c>
      <c r="UK22" s="17">
        <v>7.6</v>
      </c>
      <c r="UL22" s="17">
        <v>7.6</v>
      </c>
      <c r="UM22" s="17">
        <v>0.1</v>
      </c>
      <c r="UN22" s="17">
        <v>8.1</v>
      </c>
      <c r="UO22" s="17">
        <v>7.2</v>
      </c>
      <c r="UP22" s="17">
        <v>7.2</v>
      </c>
      <c r="UQ22" s="17">
        <v>0.9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0.5</v>
      </c>
      <c r="VE22" s="17">
        <v>0.69569999999999999</v>
      </c>
      <c r="VF22" s="17">
        <v>0.69569999999999999</v>
      </c>
      <c r="VG22" s="17">
        <v>-0.19570000000000001</v>
      </c>
      <c r="VH22" s="17">
        <v>103</v>
      </c>
      <c r="VI22" s="17">
        <v>80.671099999999996</v>
      </c>
      <c r="VJ22" s="17">
        <v>80.671099999999996</v>
      </c>
      <c r="VK22" s="17">
        <v>22.328900000000001</v>
      </c>
      <c r="VL22" s="17">
        <v>3.5</v>
      </c>
      <c r="VM22" s="17">
        <v>2.9527999999999999</v>
      </c>
      <c r="VN22" s="17">
        <v>2.9527999999999999</v>
      </c>
      <c r="VO22" s="17">
        <v>0.54720000000000002</v>
      </c>
      <c r="VP22" s="17">
        <v>60.2</v>
      </c>
      <c r="VQ22" s="17">
        <v>35</v>
      </c>
      <c r="VR22" s="17">
        <v>35</v>
      </c>
      <c r="VS22" s="17">
        <v>25.2</v>
      </c>
      <c r="VT22" s="17">
        <v>0.6</v>
      </c>
      <c r="VU22" s="17">
        <v>0.6</v>
      </c>
      <c r="VV22" s="17">
        <v>0.6</v>
      </c>
      <c r="VW22" s="17">
        <v>0</v>
      </c>
      <c r="VX22" s="17">
        <v>84.3</v>
      </c>
      <c r="VY22" s="17">
        <v>18.100000000000001</v>
      </c>
      <c r="VZ22" s="17">
        <v>24</v>
      </c>
      <c r="WA22" s="17">
        <v>60.3</v>
      </c>
      <c r="WB22" s="17">
        <v>65.7</v>
      </c>
      <c r="WC22" s="17">
        <v>22</v>
      </c>
      <c r="WD22" s="17">
        <v>22</v>
      </c>
      <c r="WE22" s="17">
        <v>43.7</v>
      </c>
      <c r="WF22" s="17">
        <v>44.8</v>
      </c>
      <c r="WG22" s="17">
        <v>25.2</v>
      </c>
      <c r="WH22" s="17">
        <v>25.2</v>
      </c>
      <c r="WI22" s="17">
        <v>19.600000000000001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2.4</v>
      </c>
      <c r="WS22" s="17">
        <v>2.4</v>
      </c>
      <c r="WT22" s="17">
        <v>2.4</v>
      </c>
      <c r="WU22" s="17">
        <v>0</v>
      </c>
      <c r="WV22" s="17">
        <v>2.6</v>
      </c>
      <c r="WW22" s="17">
        <v>2.8</v>
      </c>
      <c r="WX22" s="17">
        <v>2.8</v>
      </c>
      <c r="WY22" s="17">
        <v>-0.2</v>
      </c>
      <c r="WZ22" s="17">
        <v>3.2</v>
      </c>
      <c r="XA22" s="17">
        <v>1.8847</v>
      </c>
      <c r="XB22" s="17">
        <v>1.8847</v>
      </c>
      <c r="XC22" s="17">
        <v>1.3152999999999999</v>
      </c>
      <c r="XD22" s="17">
        <v>7.9</v>
      </c>
      <c r="XE22" s="17">
        <v>7.2</v>
      </c>
      <c r="XF22" s="17">
        <v>7.2</v>
      </c>
      <c r="XG22" s="17">
        <v>0.7</v>
      </c>
      <c r="XH22" s="17">
        <v>19.8</v>
      </c>
      <c r="XI22" s="17">
        <v>19.436350000000001</v>
      </c>
      <c r="XJ22" s="17">
        <v>19.436350000000001</v>
      </c>
      <c r="XK22" s="17">
        <v>0.36364999999999997</v>
      </c>
      <c r="XL22" s="17">
        <v>19.8</v>
      </c>
      <c r="XM22" s="17">
        <v>19.436350000000001</v>
      </c>
      <c r="XN22" s="17">
        <v>19.436350000000001</v>
      </c>
      <c r="XO22" s="17">
        <v>0.36364999999999997</v>
      </c>
      <c r="XP22" s="17">
        <v>9.5</v>
      </c>
      <c r="XQ22" s="17">
        <v>10.8</v>
      </c>
      <c r="XR22" s="17">
        <v>10.8</v>
      </c>
      <c r="XS22" s="17">
        <v>-1.3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7.9</v>
      </c>
      <c r="YK22" s="17">
        <v>7.89</v>
      </c>
      <c r="YL22" s="17">
        <v>7.89</v>
      </c>
      <c r="YM22" s="17">
        <v>0.01</v>
      </c>
      <c r="YN22" s="17"/>
      <c r="YO22" s="17"/>
      <c r="YP22" s="17"/>
      <c r="YQ22" s="17">
        <v>0</v>
      </c>
      <c r="YR22" s="17">
        <v>19.7</v>
      </c>
      <c r="YS22" s="17">
        <v>17</v>
      </c>
      <c r="YT22" s="17">
        <v>17</v>
      </c>
      <c r="YU22" s="17">
        <v>2.7</v>
      </c>
    </row>
    <row r="23" spans="1:671" ht="24" customHeight="1" x14ac:dyDescent="0.25">
      <c r="A23" s="1"/>
      <c r="B23" s="16" t="s">
        <v>53</v>
      </c>
      <c r="C23" s="16" t="s">
        <v>840</v>
      </c>
      <c r="D23" s="17">
        <v>200.8</v>
      </c>
      <c r="E23" s="17">
        <v>203.40136000000001</v>
      </c>
      <c r="F23" s="17">
        <v>203.40136000000001</v>
      </c>
      <c r="G23" s="17">
        <v>-2.6013600000000001</v>
      </c>
      <c r="H23" s="17">
        <v>640.9</v>
      </c>
      <c r="I23" s="17">
        <v>650</v>
      </c>
      <c r="J23" s="17">
        <v>650</v>
      </c>
      <c r="K23" s="17">
        <v>-9.1</v>
      </c>
      <c r="L23" s="17">
        <v>210.5</v>
      </c>
      <c r="M23" s="17">
        <v>211.66204999999999</v>
      </c>
      <c r="N23" s="17">
        <v>211.66204999999999</v>
      </c>
      <c r="O23" s="17">
        <v>-1.16205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89.7</v>
      </c>
      <c r="Y23" s="17">
        <v>91.867829999999998</v>
      </c>
      <c r="Z23" s="17">
        <v>91.867829999999998</v>
      </c>
      <c r="AA23" s="17">
        <v>-2.1678299999999999</v>
      </c>
      <c r="AB23" s="17">
        <v>218.5</v>
      </c>
      <c r="AC23" s="17">
        <v>217.86799999999999</v>
      </c>
      <c r="AD23" s="17">
        <v>225</v>
      </c>
      <c r="AE23" s="17">
        <v>-6.5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104.7</v>
      </c>
      <c r="AO23" s="17">
        <v>109.89</v>
      </c>
      <c r="AP23" s="17">
        <v>109.89</v>
      </c>
      <c r="AQ23" s="17">
        <v>-5.19</v>
      </c>
      <c r="AR23" s="17">
        <v>104.9</v>
      </c>
      <c r="AS23" s="17">
        <v>109.89</v>
      </c>
      <c r="AT23" s="17">
        <v>109.89</v>
      </c>
      <c r="AU23" s="17">
        <v>-4.99</v>
      </c>
      <c r="AV23" s="17"/>
      <c r="AW23" s="17"/>
      <c r="AX23" s="17"/>
      <c r="AY23" s="17">
        <v>0</v>
      </c>
      <c r="AZ23" s="17">
        <v>131.1</v>
      </c>
      <c r="BA23" s="17">
        <v>110.22</v>
      </c>
      <c r="BB23" s="17">
        <v>110.22</v>
      </c>
      <c r="BC23" s="17">
        <v>20.88</v>
      </c>
      <c r="BD23" s="17">
        <v>206.7</v>
      </c>
      <c r="BE23" s="17">
        <v>207.24284</v>
      </c>
      <c r="BF23" s="17">
        <v>207.24284</v>
      </c>
      <c r="BG23" s="17">
        <v>-0.54283999999999999</v>
      </c>
      <c r="BH23" s="17">
        <v>108.5</v>
      </c>
      <c r="BI23" s="17">
        <v>103.93259999999999</v>
      </c>
      <c r="BJ23" s="17">
        <v>103.93259999999999</v>
      </c>
      <c r="BK23" s="17">
        <v>4.5674000000000001</v>
      </c>
      <c r="BL23" s="17">
        <v>546.79999999999995</v>
      </c>
      <c r="BM23" s="17">
        <v>566.08941000000004</v>
      </c>
      <c r="BN23" s="17">
        <v>566.08941000000004</v>
      </c>
      <c r="BO23" s="17">
        <v>-19.28941</v>
      </c>
      <c r="BP23" s="17">
        <v>10.199999999999999</v>
      </c>
      <c r="BQ23" s="17">
        <v>10.52094</v>
      </c>
      <c r="BR23" s="17">
        <v>10.52094</v>
      </c>
      <c r="BS23" s="17">
        <v>-0.32094</v>
      </c>
      <c r="BT23" s="17">
        <v>10.4</v>
      </c>
      <c r="BU23" s="17"/>
      <c r="BV23" s="17"/>
      <c r="BW23" s="17">
        <v>10.4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163.4</v>
      </c>
      <c r="CG23" s="17">
        <v>164.06706</v>
      </c>
      <c r="CH23" s="17">
        <v>164.06706</v>
      </c>
      <c r="CI23" s="17">
        <v>-0.66705999999999999</v>
      </c>
      <c r="CJ23" s="17">
        <v>7.1</v>
      </c>
      <c r="CK23" s="17">
        <v>7.3187899999999999</v>
      </c>
      <c r="CL23" s="17">
        <v>7.3187899999999999</v>
      </c>
      <c r="CM23" s="17">
        <v>-0.21879000000000001</v>
      </c>
      <c r="CN23" s="17">
        <v>4.3</v>
      </c>
      <c r="CO23" s="17">
        <v>3.9300199999999998</v>
      </c>
      <c r="CP23" s="17">
        <v>3.9300199999999998</v>
      </c>
      <c r="CQ23" s="17">
        <v>0.36997999999999998</v>
      </c>
      <c r="CR23" s="17">
        <v>0</v>
      </c>
      <c r="CS23" s="17"/>
      <c r="CT23" s="17"/>
      <c r="CU23" s="17">
        <v>0</v>
      </c>
      <c r="CV23" s="17">
        <v>6.8</v>
      </c>
      <c r="CW23" s="17">
        <v>6.8787000000000003</v>
      </c>
      <c r="CX23" s="17">
        <v>6.8786899999999997</v>
      </c>
      <c r="CY23" s="17">
        <v>-7.8689999999999996E-2</v>
      </c>
      <c r="CZ23" s="17"/>
      <c r="DA23" s="17"/>
      <c r="DB23" s="17"/>
      <c r="DC23" s="17">
        <v>0</v>
      </c>
      <c r="DD23" s="17">
        <v>84.4</v>
      </c>
      <c r="DE23" s="17">
        <v>60.441740000000003</v>
      </c>
      <c r="DF23" s="17">
        <v>39.728270000000002</v>
      </c>
      <c r="DG23" s="17">
        <v>44.671729999999997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0</v>
      </c>
      <c r="DU23" s="17"/>
      <c r="DV23" s="17"/>
      <c r="DW23" s="17">
        <v>0</v>
      </c>
      <c r="DX23" s="17">
        <v>110.6</v>
      </c>
      <c r="DY23" s="17">
        <v>112.46647</v>
      </c>
      <c r="DZ23" s="17">
        <v>112.46647</v>
      </c>
      <c r="EA23" s="17">
        <v>-1.8664700000000001</v>
      </c>
      <c r="EB23" s="17">
        <v>165.6</v>
      </c>
      <c r="EC23" s="17">
        <v>220.69499999999999</v>
      </c>
      <c r="ED23" s="17">
        <v>220.69499999999999</v>
      </c>
      <c r="EE23" s="17">
        <v>-55.094999999999999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400.2</v>
      </c>
      <c r="EW23" s="17">
        <v>418.96015999999997</v>
      </c>
      <c r="EX23" s="17">
        <v>418.96015999999997</v>
      </c>
      <c r="EY23" s="17">
        <v>-18.760159999999999</v>
      </c>
      <c r="EZ23" s="17">
        <v>37.299999999999997</v>
      </c>
      <c r="FA23" s="17">
        <v>81.635570000000001</v>
      </c>
      <c r="FB23" s="17">
        <v>81.635570000000001</v>
      </c>
      <c r="FC23" s="17">
        <v>-44.335569999999997</v>
      </c>
      <c r="FD23" s="17">
        <v>133.69999999999999</v>
      </c>
      <c r="FE23" s="17">
        <v>151.36251999999999</v>
      </c>
      <c r="FF23" s="17">
        <v>151.36251999999999</v>
      </c>
      <c r="FG23" s="17">
        <v>-17.662520000000001</v>
      </c>
      <c r="FH23" s="17">
        <v>40.200000000000003</v>
      </c>
      <c r="FI23" s="17">
        <v>41.89893</v>
      </c>
      <c r="FJ23" s="17">
        <v>41.89893</v>
      </c>
      <c r="FK23" s="17">
        <v>-1.6989300000000001</v>
      </c>
      <c r="FL23" s="17">
        <v>18.600000000000001</v>
      </c>
      <c r="FM23" s="17">
        <v>19.21088</v>
      </c>
      <c r="FN23" s="17">
        <v>19.21088</v>
      </c>
      <c r="FO23" s="17">
        <v>-0.61087999999999998</v>
      </c>
      <c r="FP23" s="17">
        <v>19.3</v>
      </c>
      <c r="FQ23" s="17">
        <v>18.65889</v>
      </c>
      <c r="FR23" s="17">
        <v>18.65889</v>
      </c>
      <c r="FS23" s="17">
        <v>0.64110999999999996</v>
      </c>
      <c r="FT23" s="17">
        <v>88.9</v>
      </c>
      <c r="FU23" s="17">
        <v>87.773570000000007</v>
      </c>
      <c r="FV23" s="17">
        <v>87.773570000000007</v>
      </c>
      <c r="FW23" s="17">
        <v>1.12643</v>
      </c>
      <c r="FX23" s="17">
        <v>162.30000000000001</v>
      </c>
      <c r="FY23" s="17">
        <v>166.98542</v>
      </c>
      <c r="FZ23" s="17">
        <v>166.98542</v>
      </c>
      <c r="GA23" s="17">
        <v>-4.6854199999999997</v>
      </c>
      <c r="GB23" s="17">
        <v>162.19999999999999</v>
      </c>
      <c r="GC23" s="17">
        <v>166.98542</v>
      </c>
      <c r="GD23" s="17">
        <v>166.98542</v>
      </c>
      <c r="GE23" s="17">
        <v>-4.7854200000000002</v>
      </c>
      <c r="GF23" s="17">
        <v>172.5</v>
      </c>
      <c r="GG23" s="17">
        <v>167.48688000000001</v>
      </c>
      <c r="GH23" s="17">
        <v>167.48688000000001</v>
      </c>
      <c r="GI23" s="17">
        <v>5.0131199999999998</v>
      </c>
      <c r="GJ23" s="17">
        <v>106.5</v>
      </c>
      <c r="GK23" s="17">
        <v>110.48202000000001</v>
      </c>
      <c r="GL23" s="17">
        <v>110.48202000000001</v>
      </c>
      <c r="GM23" s="17">
        <v>-3.9820199999999999</v>
      </c>
      <c r="GN23" s="17">
        <v>44</v>
      </c>
      <c r="GO23" s="17">
        <v>47.082599999999999</v>
      </c>
      <c r="GP23" s="17">
        <v>47.082599999999999</v>
      </c>
      <c r="GQ23" s="17">
        <v>-3.0825999999999998</v>
      </c>
      <c r="GR23" s="17">
        <v>35.5</v>
      </c>
      <c r="GS23" s="17">
        <v>44.103009999999998</v>
      </c>
      <c r="GT23" s="17">
        <v>44.103009999999998</v>
      </c>
      <c r="GU23" s="17">
        <v>-8.6030099999999994</v>
      </c>
      <c r="GV23" s="17">
        <v>3.8</v>
      </c>
      <c r="GW23" s="17"/>
      <c r="GX23" s="17"/>
      <c r="GY23" s="17">
        <v>3.8</v>
      </c>
      <c r="GZ23" s="17">
        <v>13.7</v>
      </c>
      <c r="HA23" s="17">
        <v>13.34422</v>
      </c>
      <c r="HB23" s="17">
        <v>13.34422</v>
      </c>
      <c r="HC23" s="17">
        <v>0.35577999999999999</v>
      </c>
      <c r="HD23" s="17">
        <v>166.2</v>
      </c>
      <c r="HE23" s="17">
        <v>174.55947</v>
      </c>
      <c r="HF23" s="17">
        <v>174.55947</v>
      </c>
      <c r="HG23" s="17">
        <v>-8.35947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50.4</v>
      </c>
      <c r="HQ23" s="17">
        <v>50.814709999999998</v>
      </c>
      <c r="HR23" s="17">
        <v>41.93092</v>
      </c>
      <c r="HS23" s="17">
        <v>8.4690799999999999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43.9</v>
      </c>
      <c r="IC23" s="17">
        <v>45.555999999999997</v>
      </c>
      <c r="ID23" s="17"/>
      <c r="IE23" s="17">
        <v>43.9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83.6</v>
      </c>
      <c r="IS23" s="17">
        <v>88.73603</v>
      </c>
      <c r="IT23" s="17">
        <v>88.73603</v>
      </c>
      <c r="IU23" s="17">
        <v>-5.1360299999999999</v>
      </c>
      <c r="IV23" s="17">
        <v>75.400000000000006</v>
      </c>
      <c r="IW23" s="17">
        <v>135.21409</v>
      </c>
      <c r="IX23" s="17">
        <v>139.36009000000001</v>
      </c>
      <c r="IY23" s="17">
        <v>-63.960090000000001</v>
      </c>
      <c r="IZ23" s="17">
        <v>75.7</v>
      </c>
      <c r="JA23" s="17">
        <v>135.21409</v>
      </c>
      <c r="JB23" s="17">
        <v>139.36009000000001</v>
      </c>
      <c r="JC23" s="17">
        <v>-63.660089999999997</v>
      </c>
      <c r="JD23" s="17">
        <v>73.7</v>
      </c>
      <c r="JE23" s="17">
        <v>135.21409</v>
      </c>
      <c r="JF23" s="17">
        <v>139.36009000000001</v>
      </c>
      <c r="JG23" s="17">
        <v>-65.660089999999997</v>
      </c>
      <c r="JH23" s="17">
        <v>171.5</v>
      </c>
      <c r="JI23" s="17">
        <v>203.43020000000001</v>
      </c>
      <c r="JJ23" s="17">
        <v>209.66789</v>
      </c>
      <c r="JK23" s="17">
        <v>-38.16789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2.9</v>
      </c>
      <c r="KS23" s="17">
        <v>3.7686299999999999</v>
      </c>
      <c r="KT23" s="17">
        <v>3.7686299999999999</v>
      </c>
      <c r="KU23" s="17">
        <v>-0.86863000000000001</v>
      </c>
      <c r="KV23" s="17">
        <v>123.3</v>
      </c>
      <c r="KW23" s="17">
        <v>229.49839</v>
      </c>
      <c r="KX23" s="17">
        <v>220.94208</v>
      </c>
      <c r="KY23" s="17">
        <v>-97.642080000000007</v>
      </c>
      <c r="KZ23" s="17">
        <v>98.2</v>
      </c>
      <c r="LA23" s="17">
        <v>114.73913</v>
      </c>
      <c r="LB23" s="17">
        <v>118.23752</v>
      </c>
      <c r="LC23" s="17">
        <v>-20.037520000000001</v>
      </c>
      <c r="LD23" s="17"/>
      <c r="LE23" s="17"/>
      <c r="LF23" s="17"/>
      <c r="LG23" s="17">
        <v>0</v>
      </c>
      <c r="LH23" s="17">
        <v>76.5</v>
      </c>
      <c r="LI23" s="17">
        <v>78.567999999999998</v>
      </c>
      <c r="LJ23" s="17">
        <v>78.567999999999998</v>
      </c>
      <c r="LK23" s="17">
        <v>-2.0680000000000001</v>
      </c>
      <c r="LL23" s="17">
        <v>29.6</v>
      </c>
      <c r="LM23" s="17">
        <v>29.980560000000001</v>
      </c>
      <c r="LN23" s="17">
        <v>29.980560000000001</v>
      </c>
      <c r="LO23" s="17">
        <v>-0.38056000000000001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0</v>
      </c>
      <c r="MC23" s="17"/>
      <c r="MD23" s="17"/>
      <c r="ME23" s="17">
        <v>0</v>
      </c>
      <c r="MF23" s="17">
        <v>0</v>
      </c>
      <c r="MG23" s="17"/>
      <c r="MH23" s="17"/>
      <c r="MI23" s="17">
        <v>0</v>
      </c>
      <c r="MJ23" s="17">
        <v>0</v>
      </c>
      <c r="MK23" s="17"/>
      <c r="ML23" s="17"/>
      <c r="MM23" s="17">
        <v>0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>
        <v>0</v>
      </c>
      <c r="NM23" s="17"/>
      <c r="NN23" s="17"/>
      <c r="NO23" s="17">
        <v>0</v>
      </c>
      <c r="NP23" s="17"/>
      <c r="NQ23" s="17"/>
      <c r="NR23" s="17">
        <v>6.23726</v>
      </c>
      <c r="NS23" s="17">
        <v>-6.23726</v>
      </c>
      <c r="NT23" s="17">
        <v>6.5</v>
      </c>
      <c r="NU23" s="17">
        <v>6.5434700000000001</v>
      </c>
      <c r="NV23" s="17">
        <v>6.5434700000000001</v>
      </c>
      <c r="NW23" s="17">
        <v>-4.3470000000000002E-2</v>
      </c>
      <c r="NX23" s="17">
        <v>18</v>
      </c>
      <c r="NY23" s="17">
        <v>19.241980000000002</v>
      </c>
      <c r="NZ23" s="17">
        <v>19.241980000000002</v>
      </c>
      <c r="OA23" s="17">
        <v>-1.2419800000000001</v>
      </c>
      <c r="OB23" s="17">
        <v>0.1</v>
      </c>
      <c r="OC23" s="17">
        <v>6.9000000000000006E-2</v>
      </c>
      <c r="OD23" s="17">
        <v>6.9000000000000006E-2</v>
      </c>
      <c r="OE23" s="17">
        <v>3.1E-2</v>
      </c>
      <c r="OF23" s="17">
        <v>97.3</v>
      </c>
      <c r="OG23" s="17">
        <v>86.3</v>
      </c>
      <c r="OH23" s="17">
        <v>50.627899999999997</v>
      </c>
      <c r="OI23" s="17">
        <v>46.6721</v>
      </c>
      <c r="OJ23" s="17">
        <v>55.8</v>
      </c>
      <c r="OK23" s="17">
        <v>36.6708</v>
      </c>
      <c r="OL23" s="17">
        <v>36.6708</v>
      </c>
      <c r="OM23" s="17">
        <v>19.129200000000001</v>
      </c>
      <c r="ON23" s="17">
        <v>0.5</v>
      </c>
      <c r="OO23" s="17">
        <v>1.4249000000000001</v>
      </c>
      <c r="OP23" s="17">
        <v>1.4249000000000001</v>
      </c>
      <c r="OQ23" s="17">
        <v>-0.92490000000000006</v>
      </c>
      <c r="OR23" s="17"/>
      <c r="OS23" s="17"/>
      <c r="OT23" s="17"/>
      <c r="OU23" s="17">
        <v>0</v>
      </c>
      <c r="OV23" s="17">
        <v>20.3</v>
      </c>
      <c r="OW23" s="17">
        <v>20.456230000000001</v>
      </c>
      <c r="OX23" s="17">
        <v>20.456230000000001</v>
      </c>
      <c r="OY23" s="17">
        <v>-0.15623000000000001</v>
      </c>
      <c r="OZ23" s="17">
        <v>10</v>
      </c>
      <c r="PA23" s="17">
        <v>9.9830000000000005</v>
      </c>
      <c r="PB23" s="17">
        <v>9.9830000000000005</v>
      </c>
      <c r="PC23" s="17">
        <v>1.7000000000000001E-2</v>
      </c>
      <c r="PD23" s="17">
        <v>5.5</v>
      </c>
      <c r="PE23" s="17">
        <v>5.67</v>
      </c>
      <c r="PF23" s="17">
        <v>5.67</v>
      </c>
      <c r="PG23" s="17">
        <v>-0.17</v>
      </c>
      <c r="PH23" s="17">
        <v>119.5</v>
      </c>
      <c r="PI23" s="17">
        <v>50</v>
      </c>
      <c r="PJ23" s="17">
        <v>122.4704</v>
      </c>
      <c r="PK23" s="17">
        <v>-2.9704000000000002</v>
      </c>
      <c r="PL23" s="17">
        <v>63.8</v>
      </c>
      <c r="PM23" s="17">
        <v>36</v>
      </c>
      <c r="PN23" s="17">
        <v>85.647999999999996</v>
      </c>
      <c r="PO23" s="17">
        <v>-21.847999999999999</v>
      </c>
      <c r="PP23" s="17">
        <v>0.8</v>
      </c>
      <c r="PQ23" s="17">
        <v>1.748</v>
      </c>
      <c r="PR23" s="17">
        <v>1.748</v>
      </c>
      <c r="PS23" s="17">
        <v>-0.94799999999999995</v>
      </c>
      <c r="PT23" s="17">
        <v>3.4</v>
      </c>
      <c r="PU23" s="17">
        <v>3.35</v>
      </c>
      <c r="PV23" s="17">
        <v>3.35</v>
      </c>
      <c r="PW23" s="17">
        <v>0.05</v>
      </c>
      <c r="PX23" s="17">
        <v>5.2</v>
      </c>
      <c r="PY23" s="17">
        <v>5</v>
      </c>
      <c r="PZ23" s="17">
        <v>5</v>
      </c>
      <c r="QA23" s="17">
        <v>0.2</v>
      </c>
      <c r="QB23" s="17">
        <v>20.3</v>
      </c>
      <c r="QC23" s="17">
        <v>20.422219999999999</v>
      </c>
      <c r="QD23" s="17">
        <v>20.422219999999999</v>
      </c>
      <c r="QE23" s="17">
        <v>-0.12222</v>
      </c>
      <c r="QF23" s="17">
        <v>19.600000000000001</v>
      </c>
      <c r="QG23" s="17">
        <v>19.436350000000001</v>
      </c>
      <c r="QH23" s="17">
        <v>19.436350000000001</v>
      </c>
      <c r="QI23" s="17">
        <v>0.16364999999999999</v>
      </c>
      <c r="QJ23" s="17">
        <v>17.5</v>
      </c>
      <c r="QK23" s="17">
        <v>15.54908</v>
      </c>
      <c r="QL23" s="17">
        <v>15.54908</v>
      </c>
      <c r="QM23" s="17">
        <v>1.95092</v>
      </c>
      <c r="QN23" s="17">
        <v>3.5</v>
      </c>
      <c r="QO23" s="17">
        <v>3.5</v>
      </c>
      <c r="QP23" s="17">
        <v>3.5</v>
      </c>
      <c r="QQ23" s="17">
        <v>0</v>
      </c>
      <c r="QR23" s="17">
        <v>18.399999999999999</v>
      </c>
      <c r="QS23" s="17">
        <v>17.881440000000001</v>
      </c>
      <c r="QT23" s="17">
        <v>17.881440000000001</v>
      </c>
      <c r="QU23" s="17">
        <v>0.51856000000000002</v>
      </c>
      <c r="QV23" s="17">
        <v>12.9</v>
      </c>
      <c r="QW23" s="17">
        <v>9.1577000000000002</v>
      </c>
      <c r="QX23" s="17">
        <v>9.1577000000000002</v>
      </c>
      <c r="QY23" s="17">
        <v>3.7423000000000002</v>
      </c>
      <c r="QZ23" s="17">
        <v>13.9</v>
      </c>
      <c r="RA23" s="17">
        <v>10.1747</v>
      </c>
      <c r="RB23" s="17">
        <v>10.1747</v>
      </c>
      <c r="RC23" s="17">
        <v>3.7252999999999998</v>
      </c>
      <c r="RD23" s="17">
        <v>25.7</v>
      </c>
      <c r="RE23" s="17">
        <v>14.878500000000001</v>
      </c>
      <c r="RF23" s="17">
        <v>14.878500000000001</v>
      </c>
      <c r="RG23" s="17">
        <v>10.8215</v>
      </c>
      <c r="RH23" s="17">
        <v>56.2</v>
      </c>
      <c r="RI23" s="17">
        <v>61.3</v>
      </c>
      <c r="RJ23" s="17">
        <v>36.922600000000003</v>
      </c>
      <c r="RK23" s="17">
        <v>19.2774</v>
      </c>
      <c r="RL23" s="17">
        <v>8.8000000000000007</v>
      </c>
      <c r="RM23" s="17">
        <v>3.7982</v>
      </c>
      <c r="RN23" s="17">
        <v>3.7982</v>
      </c>
      <c r="RO23" s="17">
        <v>5.0018000000000002</v>
      </c>
      <c r="RP23" s="17">
        <v>3.5</v>
      </c>
      <c r="RQ23" s="17">
        <v>3.5</v>
      </c>
      <c r="RR23" s="17">
        <v>3.5</v>
      </c>
      <c r="RS23" s="17">
        <v>0</v>
      </c>
      <c r="RT23" s="17">
        <v>20.100000000000001</v>
      </c>
      <c r="RU23" s="17">
        <v>19.792000000000002</v>
      </c>
      <c r="RV23" s="17">
        <v>17.735119999999998</v>
      </c>
      <c r="RW23" s="17">
        <v>2.3648799999999999</v>
      </c>
      <c r="RX23" s="17">
        <v>2.5</v>
      </c>
      <c r="RY23" s="17">
        <v>2.92</v>
      </c>
      <c r="RZ23" s="17">
        <v>2.92</v>
      </c>
      <c r="SA23" s="17">
        <v>-0.42</v>
      </c>
      <c r="SB23" s="17">
        <v>0</v>
      </c>
      <c r="SC23" s="17">
        <v>0.4</v>
      </c>
      <c r="SD23" s="17">
        <v>0.4</v>
      </c>
      <c r="SE23" s="17">
        <v>-0.4</v>
      </c>
      <c r="SF23" s="17">
        <v>0.1</v>
      </c>
      <c r="SG23" s="17">
        <v>8.7999999999999995E-2</v>
      </c>
      <c r="SH23" s="17">
        <v>8.7999999999999995E-2</v>
      </c>
      <c r="SI23" s="17">
        <v>1.2E-2</v>
      </c>
      <c r="SJ23" s="17">
        <v>19.7</v>
      </c>
      <c r="SK23" s="17">
        <v>19.1448</v>
      </c>
      <c r="SL23" s="17">
        <v>19.1448</v>
      </c>
      <c r="SM23" s="17">
        <v>0.55520000000000003</v>
      </c>
      <c r="SN23" s="17">
        <v>8.1999999999999993</v>
      </c>
      <c r="SO23" s="17">
        <v>8.1999999999999993</v>
      </c>
      <c r="SP23" s="17">
        <v>8.1999999999999993</v>
      </c>
      <c r="SQ23" s="17">
        <v>0</v>
      </c>
      <c r="SR23" s="17">
        <v>20.100000000000001</v>
      </c>
      <c r="SS23" s="17">
        <v>15.54908</v>
      </c>
      <c r="ST23" s="17">
        <v>15.54908</v>
      </c>
      <c r="SU23" s="17">
        <v>4.5509199999999996</v>
      </c>
      <c r="SV23" s="17">
        <v>20.2</v>
      </c>
      <c r="SW23" s="17">
        <v>19.436350000000001</v>
      </c>
      <c r="SX23" s="17">
        <v>19.436350000000001</v>
      </c>
      <c r="SY23" s="17">
        <v>0.76365000000000005</v>
      </c>
      <c r="SZ23" s="17">
        <v>0</v>
      </c>
      <c r="TA23" s="17">
        <v>2.4584000000000001</v>
      </c>
      <c r="TB23" s="17">
        <v>2.4584000000000001</v>
      </c>
      <c r="TC23" s="17">
        <v>-2.4584000000000001</v>
      </c>
      <c r="TD23" s="17">
        <v>28.1</v>
      </c>
      <c r="TE23" s="17">
        <v>16.100000000000001</v>
      </c>
      <c r="TF23" s="17">
        <v>14.2577</v>
      </c>
      <c r="TG23" s="17">
        <v>13.8423</v>
      </c>
      <c r="TH23" s="17">
        <v>24.4</v>
      </c>
      <c r="TI23" s="17">
        <v>18.8535</v>
      </c>
      <c r="TJ23" s="17">
        <v>18.8535</v>
      </c>
      <c r="TK23" s="17">
        <v>5.5465</v>
      </c>
      <c r="TL23" s="17">
        <v>38.9</v>
      </c>
      <c r="TM23" s="17">
        <v>46.906199999999998</v>
      </c>
      <c r="TN23" s="17">
        <v>46.906199999999998</v>
      </c>
      <c r="TO23" s="17">
        <v>-8.0061999999999998</v>
      </c>
      <c r="TP23" s="17">
        <v>79.2</v>
      </c>
      <c r="TQ23" s="17">
        <v>70.8</v>
      </c>
      <c r="TR23" s="17">
        <v>66.471599999999995</v>
      </c>
      <c r="TS23" s="17">
        <v>12.728400000000001</v>
      </c>
      <c r="TT23" s="17">
        <v>2.2999999999999998</v>
      </c>
      <c r="TU23" s="17">
        <v>3.3311000000000002</v>
      </c>
      <c r="TV23" s="17">
        <v>3.3311000000000002</v>
      </c>
      <c r="TW23" s="17">
        <v>-1.0310999999999999</v>
      </c>
      <c r="TX23" s="17">
        <v>0.7</v>
      </c>
      <c r="TY23" s="17">
        <v>1.4582999999999999</v>
      </c>
      <c r="TZ23" s="17">
        <v>1.4582999999999999</v>
      </c>
      <c r="UA23" s="17">
        <v>-0.75829999999999997</v>
      </c>
      <c r="UB23" s="17">
        <v>18</v>
      </c>
      <c r="UC23" s="17">
        <v>25.21</v>
      </c>
      <c r="UD23" s="17">
        <v>25.21</v>
      </c>
      <c r="UE23" s="17">
        <v>-7.21</v>
      </c>
      <c r="UF23" s="17">
        <v>21</v>
      </c>
      <c r="UG23" s="17">
        <v>20.408159999999999</v>
      </c>
      <c r="UH23" s="17">
        <v>20.408159999999999</v>
      </c>
      <c r="UI23" s="17">
        <v>0.59184000000000003</v>
      </c>
      <c r="UJ23" s="17">
        <v>7.6</v>
      </c>
      <c r="UK23" s="17">
        <v>7.6</v>
      </c>
      <c r="UL23" s="17">
        <v>7.6</v>
      </c>
      <c r="UM23" s="17">
        <v>0</v>
      </c>
      <c r="UN23" s="17">
        <v>8.1</v>
      </c>
      <c r="UO23" s="17">
        <v>7.2</v>
      </c>
      <c r="UP23" s="17">
        <v>7.2</v>
      </c>
      <c r="UQ23" s="17">
        <v>0.9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0.5</v>
      </c>
      <c r="VE23" s="17">
        <v>0.83679999999999999</v>
      </c>
      <c r="VF23" s="17">
        <v>0.83679999999999999</v>
      </c>
      <c r="VG23" s="17">
        <v>-0.33679999999999999</v>
      </c>
      <c r="VH23" s="17">
        <v>186.2</v>
      </c>
      <c r="VI23" s="17">
        <v>102.3</v>
      </c>
      <c r="VJ23" s="17">
        <v>147.79339999999999</v>
      </c>
      <c r="VK23" s="17">
        <v>38.406599999999997</v>
      </c>
      <c r="VL23" s="17">
        <v>6.2</v>
      </c>
      <c r="VM23" s="17">
        <v>4.2130000000000001</v>
      </c>
      <c r="VN23" s="17">
        <v>4.2130000000000001</v>
      </c>
      <c r="VO23" s="17">
        <v>1.9870000000000001</v>
      </c>
      <c r="VP23" s="17">
        <v>102.1</v>
      </c>
      <c r="VQ23" s="17">
        <v>66</v>
      </c>
      <c r="VR23" s="17">
        <v>66</v>
      </c>
      <c r="VS23" s="17">
        <v>36.1</v>
      </c>
      <c r="VT23" s="17">
        <v>0.6</v>
      </c>
      <c r="VU23" s="17">
        <v>0.6</v>
      </c>
      <c r="VV23" s="17">
        <v>0.6</v>
      </c>
      <c r="VW23" s="17">
        <v>0</v>
      </c>
      <c r="VX23" s="17">
        <v>62.3</v>
      </c>
      <c r="VY23" s="17">
        <v>54.1</v>
      </c>
      <c r="VZ23" s="17">
        <v>25</v>
      </c>
      <c r="WA23" s="17">
        <v>37.299999999999997</v>
      </c>
      <c r="WB23" s="17">
        <v>54.3</v>
      </c>
      <c r="WC23" s="17">
        <v>43</v>
      </c>
      <c r="WD23" s="17">
        <v>23</v>
      </c>
      <c r="WE23" s="17">
        <v>31.3</v>
      </c>
      <c r="WF23" s="17">
        <v>80</v>
      </c>
      <c r="WG23" s="17">
        <v>47.52</v>
      </c>
      <c r="WH23" s="17">
        <v>47.52</v>
      </c>
      <c r="WI23" s="17">
        <v>32.479999999999997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2.4</v>
      </c>
      <c r="WS23" s="17">
        <v>2.4</v>
      </c>
      <c r="WT23" s="17">
        <v>2.4</v>
      </c>
      <c r="WU23" s="17">
        <v>0</v>
      </c>
      <c r="WV23" s="17">
        <v>2.6</v>
      </c>
      <c r="WW23" s="17">
        <v>2.8</v>
      </c>
      <c r="WX23" s="17">
        <v>2.8</v>
      </c>
      <c r="WY23" s="17">
        <v>-0.2</v>
      </c>
      <c r="WZ23" s="17">
        <v>5.8</v>
      </c>
      <c r="XA23" s="17">
        <v>3.5638000000000001</v>
      </c>
      <c r="XB23" s="17">
        <v>3.5638000000000001</v>
      </c>
      <c r="XC23" s="17">
        <v>2.2362000000000002</v>
      </c>
      <c r="XD23" s="17">
        <v>7.9</v>
      </c>
      <c r="XE23" s="17">
        <v>7.2</v>
      </c>
      <c r="XF23" s="17">
        <v>7.2</v>
      </c>
      <c r="XG23" s="17">
        <v>0.7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19.899999999999999</v>
      </c>
      <c r="XM23" s="17">
        <v>19.436350000000001</v>
      </c>
      <c r="XN23" s="17">
        <v>19.436350000000001</v>
      </c>
      <c r="XO23" s="17">
        <v>0.46365000000000001</v>
      </c>
      <c r="XP23" s="17">
        <v>9.6</v>
      </c>
      <c r="XQ23" s="17">
        <v>10.8</v>
      </c>
      <c r="XR23" s="17">
        <v>10.8</v>
      </c>
      <c r="XS23" s="17">
        <v>-1.2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8.6999999999999993</v>
      </c>
      <c r="YK23" s="17">
        <v>7.89</v>
      </c>
      <c r="YL23" s="17">
        <v>7.89</v>
      </c>
      <c r="YM23" s="17">
        <v>0.81</v>
      </c>
      <c r="YN23" s="17"/>
      <c r="YO23" s="17"/>
      <c r="YP23" s="17"/>
      <c r="YQ23" s="17">
        <v>0</v>
      </c>
      <c r="YR23" s="17">
        <v>19.3</v>
      </c>
      <c r="YS23" s="17">
        <v>17</v>
      </c>
      <c r="YT23" s="17">
        <v>17</v>
      </c>
      <c r="YU23" s="17">
        <v>2.2999999999999998</v>
      </c>
    </row>
    <row r="24" spans="1:671" ht="24" customHeight="1" x14ac:dyDescent="0.25">
      <c r="A24" s="1"/>
      <c r="B24" s="18" t="s">
        <v>53</v>
      </c>
      <c r="C24" s="18" t="s">
        <v>841</v>
      </c>
      <c r="D24" s="19">
        <v>203.2</v>
      </c>
      <c r="E24" s="19">
        <v>203.40136000000001</v>
      </c>
      <c r="F24" s="19">
        <v>203.40136000000001</v>
      </c>
      <c r="G24" s="19">
        <v>-0.20136000000000001</v>
      </c>
      <c r="H24" s="19">
        <v>650.70000000000005</v>
      </c>
      <c r="I24" s="19">
        <v>650</v>
      </c>
      <c r="J24" s="19">
        <v>650</v>
      </c>
      <c r="K24" s="19">
        <v>0.7</v>
      </c>
      <c r="L24" s="19">
        <v>214.8</v>
      </c>
      <c r="M24" s="19">
        <v>211.66204999999999</v>
      </c>
      <c r="N24" s="19">
        <v>211.66204999999999</v>
      </c>
      <c r="O24" s="19">
        <v>3.13795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90.2</v>
      </c>
      <c r="Y24" s="19">
        <v>91.867829999999998</v>
      </c>
      <c r="Z24" s="19">
        <v>91.867829999999998</v>
      </c>
      <c r="AA24" s="19">
        <v>-1.6678299999999999</v>
      </c>
      <c r="AB24" s="19">
        <v>219.4</v>
      </c>
      <c r="AC24" s="19">
        <v>217.86799999999999</v>
      </c>
      <c r="AD24" s="19">
        <v>225</v>
      </c>
      <c r="AE24" s="19">
        <v>-5.6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104.4</v>
      </c>
      <c r="AO24" s="19">
        <v>109.89</v>
      </c>
      <c r="AP24" s="19">
        <v>109.89</v>
      </c>
      <c r="AQ24" s="19">
        <v>-5.49</v>
      </c>
      <c r="AR24" s="19">
        <v>105.1</v>
      </c>
      <c r="AS24" s="19">
        <v>109.89</v>
      </c>
      <c r="AT24" s="19">
        <v>109.89</v>
      </c>
      <c r="AU24" s="19">
        <v>-4.79</v>
      </c>
      <c r="AV24" s="19"/>
      <c r="AW24" s="19"/>
      <c r="AX24" s="19"/>
      <c r="AY24" s="19">
        <v>0</v>
      </c>
      <c r="AZ24" s="19">
        <v>129.30000000000001</v>
      </c>
      <c r="BA24" s="19">
        <v>110.22</v>
      </c>
      <c r="BB24" s="19">
        <v>110.22</v>
      </c>
      <c r="BC24" s="19">
        <v>19.079999999999998</v>
      </c>
      <c r="BD24" s="19">
        <v>119</v>
      </c>
      <c r="BE24" s="19">
        <v>207.24284</v>
      </c>
      <c r="BF24" s="19">
        <v>207.24284</v>
      </c>
      <c r="BG24" s="19">
        <v>-88.242840000000001</v>
      </c>
      <c r="BH24" s="19">
        <v>80</v>
      </c>
      <c r="BI24" s="19">
        <v>103.93259999999999</v>
      </c>
      <c r="BJ24" s="19">
        <v>103.93259999999999</v>
      </c>
      <c r="BK24" s="19">
        <v>-23.932600000000001</v>
      </c>
      <c r="BL24" s="19">
        <v>558.20000000000005</v>
      </c>
      <c r="BM24" s="19">
        <v>566.08941000000004</v>
      </c>
      <c r="BN24" s="19">
        <v>566.08941000000004</v>
      </c>
      <c r="BO24" s="19">
        <v>-7.8894099999999998</v>
      </c>
      <c r="BP24" s="19">
        <v>10.199999999999999</v>
      </c>
      <c r="BQ24" s="19">
        <v>10.52094</v>
      </c>
      <c r="BR24" s="19">
        <v>10.52094</v>
      </c>
      <c r="BS24" s="19">
        <v>-0.32094</v>
      </c>
      <c r="BT24" s="19">
        <v>11</v>
      </c>
      <c r="BU24" s="19">
        <v>12.35839</v>
      </c>
      <c r="BV24" s="19">
        <v>12.35839</v>
      </c>
      <c r="BW24" s="19">
        <v>-1.35839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162.80000000000001</v>
      </c>
      <c r="CG24" s="19">
        <v>164.06706</v>
      </c>
      <c r="CH24" s="19">
        <v>164.06706</v>
      </c>
      <c r="CI24" s="19">
        <v>-1.2670600000000001</v>
      </c>
      <c r="CJ24" s="19">
        <v>8.1</v>
      </c>
      <c r="CK24" s="19">
        <v>7.3187899999999999</v>
      </c>
      <c r="CL24" s="19">
        <v>7.3187899999999999</v>
      </c>
      <c r="CM24" s="19">
        <v>0.78120999999999996</v>
      </c>
      <c r="CN24" s="19">
        <v>4.5</v>
      </c>
      <c r="CO24" s="19">
        <v>3.9300199999999998</v>
      </c>
      <c r="CP24" s="19">
        <v>3.9300199999999998</v>
      </c>
      <c r="CQ24" s="19">
        <v>0.56998000000000004</v>
      </c>
      <c r="CR24" s="19">
        <v>0</v>
      </c>
      <c r="CS24" s="19"/>
      <c r="CT24" s="19"/>
      <c r="CU24" s="19">
        <v>0</v>
      </c>
      <c r="CV24" s="19">
        <v>6.6</v>
      </c>
      <c r="CW24" s="19">
        <v>6.8787000000000003</v>
      </c>
      <c r="CX24" s="19">
        <v>6.8786899999999997</v>
      </c>
      <c r="CY24" s="19">
        <v>-0.27868999999999999</v>
      </c>
      <c r="CZ24" s="19"/>
      <c r="DA24" s="19"/>
      <c r="DB24" s="19"/>
      <c r="DC24" s="19">
        <v>0</v>
      </c>
      <c r="DD24" s="19">
        <v>85.5</v>
      </c>
      <c r="DE24" s="19">
        <v>39.728279999999998</v>
      </c>
      <c r="DF24" s="19">
        <v>39.728270000000002</v>
      </c>
      <c r="DG24" s="19">
        <v>45.771729999999998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0</v>
      </c>
      <c r="DU24" s="19"/>
      <c r="DV24" s="19"/>
      <c r="DW24" s="19">
        <v>0</v>
      </c>
      <c r="DX24" s="19">
        <v>110.3</v>
      </c>
      <c r="DY24" s="19">
        <v>112.46647</v>
      </c>
      <c r="DZ24" s="19">
        <v>112.46647</v>
      </c>
      <c r="EA24" s="19">
        <v>-2.1664699999999999</v>
      </c>
      <c r="EB24" s="19">
        <v>177.8</v>
      </c>
      <c r="EC24" s="19">
        <v>220.69499999999999</v>
      </c>
      <c r="ED24" s="19">
        <v>220.69499999999999</v>
      </c>
      <c r="EE24" s="19">
        <v>-42.895000000000003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418.9</v>
      </c>
      <c r="EW24" s="19">
        <v>418.96015999999997</v>
      </c>
      <c r="EX24" s="19">
        <v>418.96015999999997</v>
      </c>
      <c r="EY24" s="19">
        <v>-6.0159999999999998E-2</v>
      </c>
      <c r="EZ24" s="19">
        <v>54</v>
      </c>
      <c r="FA24" s="19">
        <v>81.635570000000001</v>
      </c>
      <c r="FB24" s="19">
        <v>81.635570000000001</v>
      </c>
      <c r="FC24" s="19">
        <v>-27.635570000000001</v>
      </c>
      <c r="FD24" s="19">
        <v>135.19999999999999</v>
      </c>
      <c r="FE24" s="19">
        <v>151.36251999999999</v>
      </c>
      <c r="FF24" s="19">
        <v>151.36251999999999</v>
      </c>
      <c r="FG24" s="19">
        <v>-16.162520000000001</v>
      </c>
      <c r="FH24" s="19">
        <v>41.5</v>
      </c>
      <c r="FI24" s="19">
        <v>41.89893</v>
      </c>
      <c r="FJ24" s="19">
        <v>41.89893</v>
      </c>
      <c r="FK24" s="19">
        <v>-0.39893000000000001</v>
      </c>
      <c r="FL24" s="19">
        <v>18.8</v>
      </c>
      <c r="FM24" s="19">
        <v>19.21088</v>
      </c>
      <c r="FN24" s="19">
        <v>19.21088</v>
      </c>
      <c r="FO24" s="19">
        <v>-0.41088000000000002</v>
      </c>
      <c r="FP24" s="19">
        <v>19.3</v>
      </c>
      <c r="FQ24" s="19">
        <v>18.65889</v>
      </c>
      <c r="FR24" s="19">
        <v>18.65889</v>
      </c>
      <c r="FS24" s="19">
        <v>0.64110999999999996</v>
      </c>
      <c r="FT24" s="19">
        <v>86.4</v>
      </c>
      <c r="FU24" s="19">
        <v>87.773570000000007</v>
      </c>
      <c r="FV24" s="19">
        <v>87.773570000000007</v>
      </c>
      <c r="FW24" s="19">
        <v>-1.37357</v>
      </c>
      <c r="FX24" s="19">
        <v>123.8</v>
      </c>
      <c r="FY24" s="19">
        <v>166.98542</v>
      </c>
      <c r="FZ24" s="19">
        <v>166.98542</v>
      </c>
      <c r="GA24" s="19">
        <v>-43.185420000000001</v>
      </c>
      <c r="GB24" s="19">
        <v>124.1</v>
      </c>
      <c r="GC24" s="19">
        <v>166.98542</v>
      </c>
      <c r="GD24" s="19">
        <v>166.98542</v>
      </c>
      <c r="GE24" s="19">
        <v>-42.885420000000003</v>
      </c>
      <c r="GF24" s="19">
        <v>153.19999999999999</v>
      </c>
      <c r="GG24" s="19">
        <v>167.48688000000001</v>
      </c>
      <c r="GH24" s="19">
        <v>167.48688000000001</v>
      </c>
      <c r="GI24" s="19">
        <v>-14.28688</v>
      </c>
      <c r="GJ24" s="19">
        <v>108</v>
      </c>
      <c r="GK24" s="19">
        <v>110.48202000000001</v>
      </c>
      <c r="GL24" s="19">
        <v>110.48202000000001</v>
      </c>
      <c r="GM24" s="19">
        <v>-2.4820199999999999</v>
      </c>
      <c r="GN24" s="19">
        <v>44.7</v>
      </c>
      <c r="GO24" s="19">
        <v>47.082599999999999</v>
      </c>
      <c r="GP24" s="19">
        <v>47.082599999999999</v>
      </c>
      <c r="GQ24" s="19">
        <v>-2.3826000000000001</v>
      </c>
      <c r="GR24" s="19">
        <v>41.4</v>
      </c>
      <c r="GS24" s="19">
        <v>44.103009999999998</v>
      </c>
      <c r="GT24" s="19">
        <v>44.103009999999998</v>
      </c>
      <c r="GU24" s="19">
        <v>-2.7030099999999999</v>
      </c>
      <c r="GV24" s="19">
        <v>3.8</v>
      </c>
      <c r="GW24" s="19"/>
      <c r="GX24" s="19"/>
      <c r="GY24" s="19">
        <v>3.8</v>
      </c>
      <c r="GZ24" s="19">
        <v>16.899999999999999</v>
      </c>
      <c r="HA24" s="19">
        <v>13.34422</v>
      </c>
      <c r="HB24" s="19">
        <v>13.34422</v>
      </c>
      <c r="HC24" s="19">
        <v>3.5557799999999999</v>
      </c>
      <c r="HD24" s="19">
        <v>171</v>
      </c>
      <c r="HE24" s="19">
        <v>174.55947</v>
      </c>
      <c r="HF24" s="19">
        <v>174.55947</v>
      </c>
      <c r="HG24" s="19">
        <v>-3.5594700000000001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51.7</v>
      </c>
      <c r="HQ24" s="19">
        <v>50.814709999999998</v>
      </c>
      <c r="HR24" s="19">
        <v>41.690910000000002</v>
      </c>
      <c r="HS24" s="19">
        <v>10.00909</v>
      </c>
      <c r="HT24" s="19">
        <v>0</v>
      </c>
      <c r="HU24" s="19"/>
      <c r="HV24" s="19"/>
      <c r="HW24" s="19">
        <v>0</v>
      </c>
      <c r="HX24" s="19"/>
      <c r="HY24" s="19"/>
      <c r="HZ24" s="19"/>
      <c r="IA24" s="19">
        <v>0</v>
      </c>
      <c r="IB24" s="19">
        <v>43.3</v>
      </c>
      <c r="IC24" s="19">
        <v>45.555999999999997</v>
      </c>
      <c r="ID24" s="19"/>
      <c r="IE24" s="19">
        <v>43.3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84.4</v>
      </c>
      <c r="IS24" s="19">
        <v>88.73603</v>
      </c>
      <c r="IT24" s="19">
        <v>88.73603</v>
      </c>
      <c r="IU24" s="19">
        <v>-4.3360300000000001</v>
      </c>
      <c r="IV24" s="19">
        <v>86.9</v>
      </c>
      <c r="IW24" s="19">
        <v>110.62053</v>
      </c>
      <c r="IX24" s="19">
        <v>136.50957</v>
      </c>
      <c r="IY24" s="19">
        <v>-49.609569999999998</v>
      </c>
      <c r="IZ24" s="19">
        <v>86.7</v>
      </c>
      <c r="JA24" s="19">
        <v>110.62053</v>
      </c>
      <c r="JB24" s="19">
        <v>136.50957</v>
      </c>
      <c r="JC24" s="19">
        <v>-49.809570000000001</v>
      </c>
      <c r="JD24" s="19">
        <v>85.4</v>
      </c>
      <c r="JE24" s="19">
        <v>110.62053</v>
      </c>
      <c r="JF24" s="19">
        <v>136.50957</v>
      </c>
      <c r="JG24" s="19">
        <v>-51.109569999999998</v>
      </c>
      <c r="JH24" s="19">
        <v>157</v>
      </c>
      <c r="JI24" s="19">
        <v>166.42909</v>
      </c>
      <c r="JJ24" s="19">
        <v>205.37925999999999</v>
      </c>
      <c r="JK24" s="19">
        <v>-48.379260000000002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2.9</v>
      </c>
      <c r="KS24" s="19">
        <v>3.7686299999999999</v>
      </c>
      <c r="KT24" s="19">
        <v>3.7686299999999999</v>
      </c>
      <c r="KU24" s="19">
        <v>-0.86863000000000001</v>
      </c>
      <c r="KV24" s="19">
        <v>214.4</v>
      </c>
      <c r="KW24" s="19">
        <v>229.49839</v>
      </c>
      <c r="KX24" s="19">
        <v>157.54130000000001</v>
      </c>
      <c r="KY24" s="19">
        <v>56.858699999999999</v>
      </c>
      <c r="KZ24" s="19">
        <v>114</v>
      </c>
      <c r="LA24" s="19">
        <v>114.73912</v>
      </c>
      <c r="LB24" s="19">
        <v>118.23752</v>
      </c>
      <c r="LC24" s="19">
        <v>-4.23752</v>
      </c>
      <c r="LD24" s="19"/>
      <c r="LE24" s="19"/>
      <c r="LF24" s="19"/>
      <c r="LG24" s="19">
        <v>0</v>
      </c>
      <c r="LH24" s="19">
        <v>78.099999999999994</v>
      </c>
      <c r="LI24" s="19">
        <v>78.567999999999998</v>
      </c>
      <c r="LJ24" s="19">
        <v>78.567999999999998</v>
      </c>
      <c r="LK24" s="19">
        <v>-0.46800000000000003</v>
      </c>
      <c r="LL24" s="19">
        <v>30.2</v>
      </c>
      <c r="LM24" s="19">
        <v>29.980560000000001</v>
      </c>
      <c r="LN24" s="19">
        <v>29.980560000000001</v>
      </c>
      <c r="LO24" s="19">
        <v>0.21944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0</v>
      </c>
      <c r="MC24" s="19"/>
      <c r="MD24" s="19"/>
      <c r="ME24" s="19">
        <v>0</v>
      </c>
      <c r="MF24" s="19">
        <v>0</v>
      </c>
      <c r="MG24" s="19"/>
      <c r="MH24" s="19"/>
      <c r="MI24" s="19">
        <v>0</v>
      </c>
      <c r="MJ24" s="19">
        <v>0</v>
      </c>
      <c r="MK24" s="19"/>
      <c r="ML24" s="19"/>
      <c r="MM24" s="19">
        <v>0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>
        <v>0</v>
      </c>
      <c r="NM24" s="19"/>
      <c r="NN24" s="19"/>
      <c r="NO24" s="19">
        <v>0</v>
      </c>
      <c r="NP24" s="19"/>
      <c r="NQ24" s="19"/>
      <c r="NR24" s="19">
        <v>6.23726</v>
      </c>
      <c r="NS24" s="19">
        <v>-6.23726</v>
      </c>
      <c r="NT24" s="19">
        <v>6.5</v>
      </c>
      <c r="NU24" s="19">
        <v>6.5434700000000001</v>
      </c>
      <c r="NV24" s="19">
        <v>6.5434700000000001</v>
      </c>
      <c r="NW24" s="19">
        <v>-4.3470000000000002E-2</v>
      </c>
      <c r="NX24" s="19">
        <v>19.5</v>
      </c>
      <c r="NY24" s="19">
        <v>19.241980000000002</v>
      </c>
      <c r="NZ24" s="19">
        <v>19.241980000000002</v>
      </c>
      <c r="OA24" s="19">
        <v>0.25802000000000003</v>
      </c>
      <c r="OB24" s="19">
        <v>0.2</v>
      </c>
      <c r="OC24" s="19">
        <v>0.10299999999999999</v>
      </c>
      <c r="OD24" s="19">
        <v>0.10299999999999999</v>
      </c>
      <c r="OE24" s="19">
        <v>9.7000000000000003E-2</v>
      </c>
      <c r="OF24" s="19">
        <v>107.8</v>
      </c>
      <c r="OG24" s="19">
        <v>83.1</v>
      </c>
      <c r="OH24" s="19">
        <v>48.0899</v>
      </c>
      <c r="OI24" s="19">
        <v>59.710099999999997</v>
      </c>
      <c r="OJ24" s="19">
        <v>68.099999999999994</v>
      </c>
      <c r="OK24" s="19">
        <v>52.508499999999998</v>
      </c>
      <c r="OL24" s="19">
        <v>52.508499999999998</v>
      </c>
      <c r="OM24" s="19">
        <v>15.5915</v>
      </c>
      <c r="ON24" s="19">
        <v>0.5</v>
      </c>
      <c r="OO24" s="19">
        <v>1.5183</v>
      </c>
      <c r="OP24" s="19">
        <v>1.5183</v>
      </c>
      <c r="OQ24" s="19">
        <v>-1.0183</v>
      </c>
      <c r="OR24" s="19"/>
      <c r="OS24" s="19"/>
      <c r="OT24" s="19"/>
      <c r="OU24" s="19">
        <v>0</v>
      </c>
      <c r="OV24" s="19">
        <v>20.5</v>
      </c>
      <c r="OW24" s="19">
        <v>20.456230000000001</v>
      </c>
      <c r="OX24" s="19">
        <v>20.456230000000001</v>
      </c>
      <c r="OY24" s="19">
        <v>4.3770000000000003E-2</v>
      </c>
      <c r="OZ24" s="19">
        <v>9.9</v>
      </c>
      <c r="PA24" s="19">
        <v>9.9830000000000005</v>
      </c>
      <c r="PB24" s="19">
        <v>9.9830000000000005</v>
      </c>
      <c r="PC24" s="19">
        <v>-8.3000000000000004E-2</v>
      </c>
      <c r="PD24" s="19">
        <v>5.4</v>
      </c>
      <c r="PE24" s="19">
        <v>5.67</v>
      </c>
      <c r="PF24" s="19">
        <v>5.67</v>
      </c>
      <c r="PG24" s="19">
        <v>-0.27</v>
      </c>
      <c r="PH24" s="19">
        <v>172</v>
      </c>
      <c r="PI24" s="19">
        <v>103</v>
      </c>
      <c r="PJ24" s="19">
        <v>153.8664</v>
      </c>
      <c r="PK24" s="19">
        <v>18.133600000000001</v>
      </c>
      <c r="PL24" s="19">
        <v>87.7</v>
      </c>
      <c r="PM24" s="19">
        <v>76</v>
      </c>
      <c r="PN24" s="19">
        <v>90.870699999999999</v>
      </c>
      <c r="PO24" s="19">
        <v>-3.1707000000000001</v>
      </c>
      <c r="PP24" s="19">
        <v>0.8</v>
      </c>
      <c r="PQ24" s="19">
        <v>1.7330000000000001</v>
      </c>
      <c r="PR24" s="19">
        <v>1.7330000000000001</v>
      </c>
      <c r="PS24" s="19">
        <v>-0.93300000000000005</v>
      </c>
      <c r="PT24" s="19">
        <v>3.4</v>
      </c>
      <c r="PU24" s="19">
        <v>3.35</v>
      </c>
      <c r="PV24" s="19">
        <v>3.35</v>
      </c>
      <c r="PW24" s="19">
        <v>0.05</v>
      </c>
      <c r="PX24" s="19">
        <v>5.2</v>
      </c>
      <c r="PY24" s="19">
        <v>5</v>
      </c>
      <c r="PZ24" s="19">
        <v>5</v>
      </c>
      <c r="QA24" s="19">
        <v>0.2</v>
      </c>
      <c r="QB24" s="19">
        <v>20.9</v>
      </c>
      <c r="QC24" s="19">
        <v>20.422219999999999</v>
      </c>
      <c r="QD24" s="19">
        <v>20.422219999999999</v>
      </c>
      <c r="QE24" s="19">
        <v>0.47777999999999998</v>
      </c>
      <c r="QF24" s="19">
        <v>19.600000000000001</v>
      </c>
      <c r="QG24" s="19">
        <v>19.436350000000001</v>
      </c>
      <c r="QH24" s="19">
        <v>19.436350000000001</v>
      </c>
      <c r="QI24" s="19">
        <v>0.16364999999999999</v>
      </c>
      <c r="QJ24" s="19">
        <v>17.5</v>
      </c>
      <c r="QK24" s="19">
        <v>15.54908</v>
      </c>
      <c r="QL24" s="19">
        <v>15.54908</v>
      </c>
      <c r="QM24" s="19">
        <v>1.95092</v>
      </c>
      <c r="QN24" s="19">
        <v>3.5</v>
      </c>
      <c r="QO24" s="19">
        <v>3.5</v>
      </c>
      <c r="QP24" s="19">
        <v>3.5</v>
      </c>
      <c r="QQ24" s="19">
        <v>0</v>
      </c>
      <c r="QR24" s="19">
        <v>18.399999999999999</v>
      </c>
      <c r="QS24" s="19">
        <v>17.881440000000001</v>
      </c>
      <c r="QT24" s="19">
        <v>17.881440000000001</v>
      </c>
      <c r="QU24" s="19">
        <v>0.51856000000000002</v>
      </c>
      <c r="QV24" s="19">
        <v>13.7</v>
      </c>
      <c r="QW24" s="19">
        <v>11.2104</v>
      </c>
      <c r="QX24" s="19">
        <v>11.2104</v>
      </c>
      <c r="QY24" s="19">
        <v>2.4895999999999998</v>
      </c>
      <c r="QZ24" s="19">
        <v>15.6</v>
      </c>
      <c r="RA24" s="19">
        <v>12.3371</v>
      </c>
      <c r="RB24" s="19">
        <v>12.3371</v>
      </c>
      <c r="RC24" s="19">
        <v>3.2629000000000001</v>
      </c>
      <c r="RD24" s="19">
        <v>28.7</v>
      </c>
      <c r="RE24" s="19">
        <v>13.9711</v>
      </c>
      <c r="RF24" s="19">
        <v>13.9711</v>
      </c>
      <c r="RG24" s="19">
        <v>14.728899999999999</v>
      </c>
      <c r="RH24" s="19">
        <v>67</v>
      </c>
      <c r="RI24" s="19">
        <v>59.5</v>
      </c>
      <c r="RJ24" s="19">
        <v>35.552999999999997</v>
      </c>
      <c r="RK24" s="19">
        <v>31.446999999999999</v>
      </c>
      <c r="RL24" s="19">
        <v>16.399999999999999</v>
      </c>
      <c r="RM24" s="19">
        <v>5.2351000000000001</v>
      </c>
      <c r="RN24" s="19">
        <v>5.2351000000000001</v>
      </c>
      <c r="RO24" s="19">
        <v>11.164899999999999</v>
      </c>
      <c r="RP24" s="19">
        <v>3.5</v>
      </c>
      <c r="RQ24" s="19">
        <v>3.5</v>
      </c>
      <c r="RR24" s="19">
        <v>3.5</v>
      </c>
      <c r="RS24" s="19">
        <v>0</v>
      </c>
      <c r="RT24" s="19">
        <v>20</v>
      </c>
      <c r="RU24" s="19">
        <v>19.792000000000002</v>
      </c>
      <c r="RV24" s="19">
        <v>17.679549999999999</v>
      </c>
      <c r="RW24" s="19">
        <v>2.3204500000000001</v>
      </c>
      <c r="RX24" s="19">
        <v>2.5</v>
      </c>
      <c r="RY24" s="19">
        <v>2.88</v>
      </c>
      <c r="RZ24" s="19">
        <v>2.88</v>
      </c>
      <c r="SA24" s="19">
        <v>-0.38</v>
      </c>
      <c r="SB24" s="19">
        <v>0</v>
      </c>
      <c r="SC24" s="19">
        <v>0.4</v>
      </c>
      <c r="SD24" s="19">
        <v>0.4</v>
      </c>
      <c r="SE24" s="19">
        <v>-0.4</v>
      </c>
      <c r="SF24" s="19">
        <v>0.2</v>
      </c>
      <c r="SG24" s="19">
        <v>0.152</v>
      </c>
      <c r="SH24" s="19">
        <v>0.152</v>
      </c>
      <c r="SI24" s="19">
        <v>4.8000000000000001E-2</v>
      </c>
      <c r="SJ24" s="19">
        <v>19.7</v>
      </c>
      <c r="SK24" s="19">
        <v>19.1448</v>
      </c>
      <c r="SL24" s="19">
        <v>19.1448</v>
      </c>
      <c r="SM24" s="19">
        <v>0.55520000000000003</v>
      </c>
      <c r="SN24" s="19">
        <v>7.8</v>
      </c>
      <c r="SO24" s="19">
        <v>8.1999999999999993</v>
      </c>
      <c r="SP24" s="19">
        <v>8.1999999999999993</v>
      </c>
      <c r="SQ24" s="19">
        <v>-0.4</v>
      </c>
      <c r="SR24" s="19">
        <v>20.3</v>
      </c>
      <c r="SS24" s="19">
        <v>15.54908</v>
      </c>
      <c r="ST24" s="19">
        <v>15.54908</v>
      </c>
      <c r="SU24" s="19">
        <v>4.7509199999999998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0</v>
      </c>
      <c r="TA24" s="19">
        <v>2.4573999999999998</v>
      </c>
      <c r="TB24" s="19">
        <v>2.4573999999999998</v>
      </c>
      <c r="TC24" s="19">
        <v>-2.4573999999999998</v>
      </c>
      <c r="TD24" s="19">
        <v>27</v>
      </c>
      <c r="TE24" s="19">
        <v>17</v>
      </c>
      <c r="TF24" s="19">
        <v>13.9984</v>
      </c>
      <c r="TG24" s="19">
        <v>13.0016</v>
      </c>
      <c r="TH24" s="19">
        <v>25.8</v>
      </c>
      <c r="TI24" s="19">
        <v>27.035</v>
      </c>
      <c r="TJ24" s="19">
        <v>27.035</v>
      </c>
      <c r="TK24" s="19">
        <v>-1.2350000000000001</v>
      </c>
      <c r="TL24" s="19">
        <v>35.1</v>
      </c>
      <c r="TM24" s="19">
        <v>48.203699999999998</v>
      </c>
      <c r="TN24" s="19">
        <v>48.203699999999998</v>
      </c>
      <c r="TO24" s="19">
        <v>-13.1037</v>
      </c>
      <c r="TP24" s="19">
        <v>86</v>
      </c>
      <c r="TQ24" s="19">
        <v>72.2</v>
      </c>
      <c r="TR24" s="19">
        <v>66.736800000000002</v>
      </c>
      <c r="TS24" s="19">
        <v>19.263200000000001</v>
      </c>
      <c r="TT24" s="19">
        <v>3.7</v>
      </c>
      <c r="TU24" s="19">
        <v>3.3622999999999998</v>
      </c>
      <c r="TV24" s="19">
        <v>3.3622999999999998</v>
      </c>
      <c r="TW24" s="19">
        <v>0.3377</v>
      </c>
      <c r="TX24" s="19">
        <v>1.1000000000000001</v>
      </c>
      <c r="TY24" s="19">
        <v>1.7371000000000001</v>
      </c>
      <c r="TZ24" s="19">
        <v>1.7371000000000001</v>
      </c>
      <c r="UA24" s="19">
        <v>-0.6371</v>
      </c>
      <c r="UB24" s="19">
        <v>40.4</v>
      </c>
      <c r="UC24" s="19">
        <v>32.909999999999997</v>
      </c>
      <c r="UD24" s="19">
        <v>32.909999999999997</v>
      </c>
      <c r="UE24" s="19">
        <v>7.49</v>
      </c>
      <c r="UF24" s="19">
        <v>21</v>
      </c>
      <c r="UG24" s="19">
        <v>20.408159999999999</v>
      </c>
      <c r="UH24" s="19">
        <v>20.408159999999999</v>
      </c>
      <c r="UI24" s="19">
        <v>0.59184000000000003</v>
      </c>
      <c r="UJ24" s="19">
        <v>7.6</v>
      </c>
      <c r="UK24" s="19">
        <v>7.6</v>
      </c>
      <c r="UL24" s="19">
        <v>7.6</v>
      </c>
      <c r="UM24" s="19">
        <v>0</v>
      </c>
      <c r="UN24" s="19">
        <v>7.9</v>
      </c>
      <c r="UO24" s="19">
        <v>7.2</v>
      </c>
      <c r="UP24" s="19">
        <v>7.2</v>
      </c>
      <c r="UQ24" s="19">
        <v>0.7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1</v>
      </c>
      <c r="VE24" s="19">
        <v>0.94940000000000002</v>
      </c>
      <c r="VF24" s="19">
        <v>0.94940000000000002</v>
      </c>
      <c r="VG24" s="19">
        <v>5.0599999999999999E-2</v>
      </c>
      <c r="VH24" s="19">
        <v>219.2</v>
      </c>
      <c r="VI24" s="19">
        <v>147.5</v>
      </c>
      <c r="VJ24" s="19">
        <v>190.17070000000001</v>
      </c>
      <c r="VK24" s="19">
        <v>29.029299999999999</v>
      </c>
      <c r="VL24" s="19">
        <v>8.4</v>
      </c>
      <c r="VM24" s="19">
        <v>7.6966000000000001</v>
      </c>
      <c r="VN24" s="19">
        <v>7.6966000000000001</v>
      </c>
      <c r="VO24" s="19">
        <v>0.70340000000000003</v>
      </c>
      <c r="VP24" s="19">
        <v>122.6</v>
      </c>
      <c r="VQ24" s="19">
        <v>100</v>
      </c>
      <c r="VR24" s="19">
        <v>100</v>
      </c>
      <c r="VS24" s="19">
        <v>22.6</v>
      </c>
      <c r="VT24" s="19">
        <v>0.6</v>
      </c>
      <c r="VU24" s="19">
        <v>0.6</v>
      </c>
      <c r="VV24" s="19">
        <v>0.6</v>
      </c>
      <c r="VW24" s="19">
        <v>0</v>
      </c>
      <c r="VX24" s="19">
        <v>35.9</v>
      </c>
      <c r="VY24" s="19">
        <v>47.2</v>
      </c>
      <c r="VZ24" s="19">
        <v>24</v>
      </c>
      <c r="WA24" s="19">
        <v>11.9</v>
      </c>
      <c r="WB24" s="19">
        <v>29.6</v>
      </c>
      <c r="WC24" s="19">
        <v>42.6</v>
      </c>
      <c r="WD24" s="19">
        <v>24</v>
      </c>
      <c r="WE24" s="19">
        <v>5.6</v>
      </c>
      <c r="WF24" s="19">
        <v>92.4</v>
      </c>
      <c r="WG24" s="19">
        <v>72</v>
      </c>
      <c r="WH24" s="19">
        <v>72</v>
      </c>
      <c r="WI24" s="19">
        <v>20.399999999999999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2.4</v>
      </c>
      <c r="WS24" s="19">
        <v>2.4</v>
      </c>
      <c r="WT24" s="19">
        <v>2.4</v>
      </c>
      <c r="WU24" s="19">
        <v>0</v>
      </c>
      <c r="WV24" s="19">
        <v>2.6</v>
      </c>
      <c r="WW24" s="19">
        <v>2.8</v>
      </c>
      <c r="WX24" s="19">
        <v>2.8</v>
      </c>
      <c r="WY24" s="19">
        <v>-0.2</v>
      </c>
      <c r="WZ24" s="19">
        <v>8.3000000000000007</v>
      </c>
      <c r="XA24" s="19">
        <v>6.5572999999999997</v>
      </c>
      <c r="XB24" s="19">
        <v>6.5572999999999997</v>
      </c>
      <c r="XC24" s="19">
        <v>1.7426999999999999</v>
      </c>
      <c r="XD24" s="19">
        <v>7.9</v>
      </c>
      <c r="XE24" s="19">
        <v>7.2</v>
      </c>
      <c r="XF24" s="19">
        <v>7.2</v>
      </c>
      <c r="XG24" s="19">
        <v>0.7</v>
      </c>
      <c r="XH24" s="19">
        <v>19.899999999999999</v>
      </c>
      <c r="XI24" s="19">
        <v>19.436350000000001</v>
      </c>
      <c r="XJ24" s="19">
        <v>19.436350000000001</v>
      </c>
      <c r="XK24" s="19">
        <v>0.46365000000000001</v>
      </c>
      <c r="XL24" s="19">
        <v>19.8</v>
      </c>
      <c r="XM24" s="19">
        <v>19.436350000000001</v>
      </c>
      <c r="XN24" s="19">
        <v>19.436350000000001</v>
      </c>
      <c r="XO24" s="19">
        <v>0.36364999999999997</v>
      </c>
      <c r="XP24" s="19">
        <v>9.6999999999999993</v>
      </c>
      <c r="XQ24" s="19">
        <v>10.8</v>
      </c>
      <c r="XR24" s="19">
        <v>10.8</v>
      </c>
      <c r="XS24" s="19">
        <v>-1.1000000000000001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8.1</v>
      </c>
      <c r="YK24" s="19">
        <v>7.89</v>
      </c>
      <c r="YL24" s="19">
        <v>7.89</v>
      </c>
      <c r="YM24" s="19">
        <v>0.21</v>
      </c>
      <c r="YN24" s="19"/>
      <c r="YO24" s="19"/>
      <c r="YP24" s="19"/>
      <c r="YQ24" s="19">
        <v>0</v>
      </c>
      <c r="YR24" s="19">
        <v>19.8</v>
      </c>
      <c r="YS24" s="19">
        <v>17</v>
      </c>
      <c r="YT24" s="19">
        <v>17</v>
      </c>
      <c r="YU24" s="19">
        <v>2.8</v>
      </c>
    </row>
    <row r="25" spans="1:671" ht="24" customHeight="1" x14ac:dyDescent="0.25">
      <c r="A25" s="1"/>
      <c r="B25" s="13" t="s">
        <v>53</v>
      </c>
      <c r="C25" s="13" t="s">
        <v>842</v>
      </c>
      <c r="D25" s="14">
        <v>206.9</v>
      </c>
      <c r="E25" s="14">
        <v>203.40136000000001</v>
      </c>
      <c r="F25" s="14">
        <v>203.40136000000001</v>
      </c>
      <c r="G25" s="14">
        <v>3.49864</v>
      </c>
      <c r="H25" s="14">
        <v>657.1</v>
      </c>
      <c r="I25" s="14">
        <v>650</v>
      </c>
      <c r="J25" s="14">
        <v>650</v>
      </c>
      <c r="K25" s="14">
        <v>7.1</v>
      </c>
      <c r="L25" s="14">
        <v>215.8</v>
      </c>
      <c r="M25" s="14">
        <v>211.66204999999999</v>
      </c>
      <c r="N25" s="14">
        <v>211.66204999999999</v>
      </c>
      <c r="O25" s="14">
        <v>4.13795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91.7</v>
      </c>
      <c r="Y25" s="14">
        <v>91.867829999999998</v>
      </c>
      <c r="Z25" s="14">
        <v>91.867829999999998</v>
      </c>
      <c r="AA25" s="14">
        <v>-0.16783000000000001</v>
      </c>
      <c r="AB25" s="14">
        <v>222.6</v>
      </c>
      <c r="AC25" s="14">
        <v>217.86799999999999</v>
      </c>
      <c r="AD25" s="14">
        <v>225</v>
      </c>
      <c r="AE25" s="14">
        <v>-2.4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104.6</v>
      </c>
      <c r="AO25" s="14">
        <v>109.89</v>
      </c>
      <c r="AP25" s="14">
        <v>109.89</v>
      </c>
      <c r="AQ25" s="14">
        <v>-5.29</v>
      </c>
      <c r="AR25" s="14">
        <v>104.8</v>
      </c>
      <c r="AS25" s="14">
        <v>109.89</v>
      </c>
      <c r="AT25" s="14">
        <v>109.89</v>
      </c>
      <c r="AU25" s="14">
        <v>-5.09</v>
      </c>
      <c r="AV25" s="14"/>
      <c r="AW25" s="14"/>
      <c r="AX25" s="14"/>
      <c r="AY25" s="14">
        <v>0</v>
      </c>
      <c r="AZ25" s="14">
        <v>129.5</v>
      </c>
      <c r="BA25" s="14">
        <v>110.22</v>
      </c>
      <c r="BB25" s="14">
        <v>110.22</v>
      </c>
      <c r="BC25" s="14">
        <v>19.28</v>
      </c>
      <c r="BD25" s="14">
        <v>135.4</v>
      </c>
      <c r="BE25" s="14">
        <v>207.24284</v>
      </c>
      <c r="BF25" s="14">
        <v>207.24284</v>
      </c>
      <c r="BG25" s="14">
        <v>-71.842839999999995</v>
      </c>
      <c r="BH25" s="14">
        <v>73.2</v>
      </c>
      <c r="BI25" s="14">
        <v>103.93259999999999</v>
      </c>
      <c r="BJ25" s="14">
        <v>103.93259999999999</v>
      </c>
      <c r="BK25" s="14">
        <v>-30.732600000000001</v>
      </c>
      <c r="BL25" s="14">
        <v>566.1</v>
      </c>
      <c r="BM25" s="14">
        <v>566.08941000000004</v>
      </c>
      <c r="BN25" s="14">
        <v>566.08941000000004</v>
      </c>
      <c r="BO25" s="14">
        <v>1.059E-2</v>
      </c>
      <c r="BP25" s="14">
        <v>10.5</v>
      </c>
      <c r="BQ25" s="14">
        <v>10.52094</v>
      </c>
      <c r="BR25" s="14">
        <v>10.52094</v>
      </c>
      <c r="BS25" s="14">
        <v>-2.094E-2</v>
      </c>
      <c r="BT25" s="14">
        <v>10</v>
      </c>
      <c r="BU25" s="14">
        <v>12.35839</v>
      </c>
      <c r="BV25" s="14">
        <v>12.35839</v>
      </c>
      <c r="BW25" s="14">
        <v>-2.35839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167.8</v>
      </c>
      <c r="CG25" s="14">
        <v>164.06706</v>
      </c>
      <c r="CH25" s="14">
        <v>164.06706</v>
      </c>
      <c r="CI25" s="14">
        <v>3.7329400000000001</v>
      </c>
      <c r="CJ25" s="14">
        <v>8.3000000000000007</v>
      </c>
      <c r="CK25" s="14">
        <v>7.3187899999999999</v>
      </c>
      <c r="CL25" s="14">
        <v>7.3187899999999999</v>
      </c>
      <c r="CM25" s="14">
        <v>0.98121000000000003</v>
      </c>
      <c r="CN25" s="14">
        <v>4.5</v>
      </c>
      <c r="CO25" s="14">
        <v>3.9300199999999998</v>
      </c>
      <c r="CP25" s="14">
        <v>3.9300199999999998</v>
      </c>
      <c r="CQ25" s="14">
        <v>0.56998000000000004</v>
      </c>
      <c r="CR25" s="14">
        <v>0</v>
      </c>
      <c r="CS25" s="14"/>
      <c r="CT25" s="14"/>
      <c r="CU25" s="14">
        <v>0</v>
      </c>
      <c r="CV25" s="14">
        <v>6.4</v>
      </c>
      <c r="CW25" s="14">
        <v>6.8787000000000003</v>
      </c>
      <c r="CX25" s="14">
        <v>6.87866</v>
      </c>
      <c r="CY25" s="14">
        <v>-0.47865999999999997</v>
      </c>
      <c r="CZ25" s="14"/>
      <c r="DA25" s="14"/>
      <c r="DB25" s="14"/>
      <c r="DC25" s="14">
        <v>0</v>
      </c>
      <c r="DD25" s="14">
        <v>86.7</v>
      </c>
      <c r="DE25" s="14">
        <v>39.728270000000002</v>
      </c>
      <c r="DF25" s="14">
        <v>39.728270000000002</v>
      </c>
      <c r="DG25" s="14">
        <v>46.971730000000001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0</v>
      </c>
      <c r="DU25" s="14"/>
      <c r="DV25" s="14"/>
      <c r="DW25" s="14">
        <v>0</v>
      </c>
      <c r="DX25" s="14">
        <v>110.4</v>
      </c>
      <c r="DY25" s="14">
        <v>112.46647</v>
      </c>
      <c r="DZ25" s="14">
        <v>112.46647</v>
      </c>
      <c r="EA25" s="14">
        <v>-2.0664699999999998</v>
      </c>
      <c r="EB25" s="14">
        <v>201.3</v>
      </c>
      <c r="EC25" s="14">
        <v>192.01293000000001</v>
      </c>
      <c r="ED25" s="14">
        <v>195.46623</v>
      </c>
      <c r="EE25" s="14">
        <v>5.8337700000000003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460.3</v>
      </c>
      <c r="EW25" s="14">
        <v>457.09426999999999</v>
      </c>
      <c r="EX25" s="14">
        <v>457.09426999999999</v>
      </c>
      <c r="EY25" s="14">
        <v>3.20573</v>
      </c>
      <c r="EZ25" s="14">
        <v>69.900000000000006</v>
      </c>
      <c r="FA25" s="14">
        <v>81.635570000000001</v>
      </c>
      <c r="FB25" s="14">
        <v>81.635570000000001</v>
      </c>
      <c r="FC25" s="14">
        <v>-11.735569999999999</v>
      </c>
      <c r="FD25" s="14">
        <v>153.80000000000001</v>
      </c>
      <c r="FE25" s="14">
        <v>151.36251999999999</v>
      </c>
      <c r="FF25" s="14">
        <v>151.36251999999999</v>
      </c>
      <c r="FG25" s="14">
        <v>2.4374799999999999</v>
      </c>
      <c r="FH25" s="14">
        <v>41.9</v>
      </c>
      <c r="FI25" s="14">
        <v>41.89893</v>
      </c>
      <c r="FJ25" s="14">
        <v>41.89893</v>
      </c>
      <c r="FK25" s="14">
        <v>1.07E-3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19.399999999999999</v>
      </c>
      <c r="FQ25" s="14">
        <v>18.65889</v>
      </c>
      <c r="FR25" s="14">
        <v>18.65889</v>
      </c>
      <c r="FS25" s="14">
        <v>0.74111000000000005</v>
      </c>
      <c r="FT25" s="14">
        <v>87.7</v>
      </c>
      <c r="FU25" s="14">
        <v>87.773570000000007</v>
      </c>
      <c r="FV25" s="14">
        <v>87.773570000000007</v>
      </c>
      <c r="FW25" s="14">
        <v>-7.3569999999999997E-2</v>
      </c>
      <c r="FX25" s="14">
        <v>177</v>
      </c>
      <c r="FY25" s="14">
        <v>174.42857000000001</v>
      </c>
      <c r="FZ25" s="14">
        <v>174.42857000000001</v>
      </c>
      <c r="GA25" s="14">
        <v>2.5714299999999999</v>
      </c>
      <c r="GB25" s="14">
        <v>177.5</v>
      </c>
      <c r="GC25" s="14">
        <v>174.42857000000001</v>
      </c>
      <c r="GD25" s="14">
        <v>174.42857000000001</v>
      </c>
      <c r="GE25" s="14">
        <v>3.0714299999999999</v>
      </c>
      <c r="GF25" s="14">
        <v>179.9</v>
      </c>
      <c r="GG25" s="14">
        <v>174.95238000000001</v>
      </c>
      <c r="GH25" s="14">
        <v>174.95238000000001</v>
      </c>
      <c r="GI25" s="14">
        <v>4.9476199999999997</v>
      </c>
      <c r="GJ25" s="14">
        <v>109.2</v>
      </c>
      <c r="GK25" s="14">
        <v>110.48202000000001</v>
      </c>
      <c r="GL25" s="14">
        <v>110.48202000000001</v>
      </c>
      <c r="GM25" s="14">
        <v>-1.2820199999999999</v>
      </c>
      <c r="GN25" s="14">
        <v>46.3</v>
      </c>
      <c r="GO25" s="14">
        <v>47.082599999999999</v>
      </c>
      <c r="GP25" s="14">
        <v>47.082599999999999</v>
      </c>
      <c r="GQ25" s="14">
        <v>-0.78259999999999996</v>
      </c>
      <c r="GR25" s="14">
        <v>42.6</v>
      </c>
      <c r="GS25" s="14">
        <v>44.103009999999998</v>
      </c>
      <c r="GT25" s="14">
        <v>44.103009999999998</v>
      </c>
      <c r="GU25" s="14">
        <v>-1.50301</v>
      </c>
      <c r="GV25" s="14">
        <v>3.8</v>
      </c>
      <c r="GW25" s="14"/>
      <c r="GX25" s="14"/>
      <c r="GY25" s="14">
        <v>3.8</v>
      </c>
      <c r="GZ25" s="14">
        <v>17.5</v>
      </c>
      <c r="HA25" s="14">
        <v>13.34422</v>
      </c>
      <c r="HB25" s="14">
        <v>13.34422</v>
      </c>
      <c r="HC25" s="14">
        <v>4.15578</v>
      </c>
      <c r="HD25" s="14">
        <v>44.2</v>
      </c>
      <c r="HE25" s="14">
        <v>41.194650000000003</v>
      </c>
      <c r="HF25" s="14">
        <v>41.194650000000003</v>
      </c>
      <c r="HG25" s="14">
        <v>3.00535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43.3</v>
      </c>
      <c r="HQ25" s="14">
        <v>50.814709999999998</v>
      </c>
      <c r="HR25" s="14">
        <v>50.814570000000003</v>
      </c>
      <c r="HS25" s="14">
        <v>-7.51457</v>
      </c>
      <c r="HT25" s="14">
        <v>0</v>
      </c>
      <c r="HU25" s="14"/>
      <c r="HV25" s="14"/>
      <c r="HW25" s="14">
        <v>0</v>
      </c>
      <c r="HX25" s="14"/>
      <c r="HY25" s="14"/>
      <c r="HZ25" s="14"/>
      <c r="IA25" s="14">
        <v>0</v>
      </c>
      <c r="IB25" s="14">
        <v>43</v>
      </c>
      <c r="IC25" s="14">
        <v>45.555999999999997</v>
      </c>
      <c r="ID25" s="14"/>
      <c r="IE25" s="14">
        <v>43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85.6</v>
      </c>
      <c r="IS25" s="14">
        <v>88.73603</v>
      </c>
      <c r="IT25" s="14">
        <v>88.73603</v>
      </c>
      <c r="IU25" s="14">
        <v>-3.1360299999999999</v>
      </c>
      <c r="IV25" s="14">
        <v>115.2</v>
      </c>
      <c r="IW25" s="14">
        <v>132.09433999999999</v>
      </c>
      <c r="IX25" s="14">
        <v>154.18716000000001</v>
      </c>
      <c r="IY25" s="14">
        <v>-38.987160000000003</v>
      </c>
      <c r="IZ25" s="14">
        <v>114.9</v>
      </c>
      <c r="JA25" s="14">
        <v>132.09433999999999</v>
      </c>
      <c r="JB25" s="14">
        <v>154.18716000000001</v>
      </c>
      <c r="JC25" s="14">
        <v>-39.28716</v>
      </c>
      <c r="JD25" s="14">
        <v>105.8</v>
      </c>
      <c r="JE25" s="14">
        <v>132.09433999999999</v>
      </c>
      <c r="JF25" s="14">
        <v>154.18716000000001</v>
      </c>
      <c r="JG25" s="14">
        <v>-48.387160000000002</v>
      </c>
      <c r="JH25" s="14">
        <v>178.4</v>
      </c>
      <c r="JI25" s="14">
        <v>198.73652999999999</v>
      </c>
      <c r="JJ25" s="14">
        <v>231.97528</v>
      </c>
      <c r="JK25" s="14">
        <v>-53.575279999999999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2.9</v>
      </c>
      <c r="KS25" s="14">
        <v>3.7686299999999999</v>
      </c>
      <c r="KT25" s="14">
        <v>3.7686299999999999</v>
      </c>
      <c r="KU25" s="14">
        <v>-0.86863000000000001</v>
      </c>
      <c r="KV25" s="14">
        <v>228</v>
      </c>
      <c r="KW25" s="14">
        <v>229.45330000000001</v>
      </c>
      <c r="KX25" s="14">
        <v>225.11168000000001</v>
      </c>
      <c r="KY25" s="14">
        <v>2.8883200000000002</v>
      </c>
      <c r="KZ25" s="14">
        <v>135.1</v>
      </c>
      <c r="LA25" s="14">
        <v>133.16031000000001</v>
      </c>
      <c r="LB25" s="14">
        <v>133.16031000000001</v>
      </c>
      <c r="LC25" s="14">
        <v>1.9396899999999999</v>
      </c>
      <c r="LD25" s="14"/>
      <c r="LE25" s="14"/>
      <c r="LF25" s="14"/>
      <c r="LG25" s="14">
        <v>0</v>
      </c>
      <c r="LH25" s="14">
        <v>78.400000000000006</v>
      </c>
      <c r="LI25" s="14">
        <v>78.567999999999998</v>
      </c>
      <c r="LJ25" s="14">
        <v>78.567999999999998</v>
      </c>
      <c r="LK25" s="14">
        <v>-0.16800000000000001</v>
      </c>
      <c r="LL25" s="14">
        <v>30.8</v>
      </c>
      <c r="LM25" s="14">
        <v>29.980560000000001</v>
      </c>
      <c r="LN25" s="14">
        <v>29.980560000000001</v>
      </c>
      <c r="LO25" s="14">
        <v>0.81943999999999995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0</v>
      </c>
      <c r="MC25" s="14"/>
      <c r="MD25" s="14"/>
      <c r="ME25" s="14">
        <v>0</v>
      </c>
      <c r="MF25" s="14">
        <v>0</v>
      </c>
      <c r="MG25" s="14">
        <v>90</v>
      </c>
      <c r="MH25" s="14">
        <v>90</v>
      </c>
      <c r="MI25" s="14">
        <v>-90</v>
      </c>
      <c r="MJ25" s="14">
        <v>0</v>
      </c>
      <c r="MK25" s="14"/>
      <c r="ML25" s="14"/>
      <c r="MM25" s="14">
        <v>0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>
        <v>0</v>
      </c>
      <c r="NM25" s="14"/>
      <c r="NN25" s="14"/>
      <c r="NO25" s="14">
        <v>0</v>
      </c>
      <c r="NP25" s="14"/>
      <c r="NQ25" s="14"/>
      <c r="NR25" s="14">
        <v>6.23726</v>
      </c>
      <c r="NS25" s="14">
        <v>-6.23726</v>
      </c>
      <c r="NT25" s="14">
        <v>6.5</v>
      </c>
      <c r="NU25" s="14">
        <v>6.5434700000000001</v>
      </c>
      <c r="NV25" s="14">
        <v>6.5434700000000001</v>
      </c>
      <c r="NW25" s="14">
        <v>-4.3470000000000002E-2</v>
      </c>
      <c r="NX25" s="14">
        <v>19.2</v>
      </c>
      <c r="NY25" s="14">
        <v>19.241980000000002</v>
      </c>
      <c r="NZ25" s="14">
        <v>19.241980000000002</v>
      </c>
      <c r="OA25" s="14">
        <v>-4.1980000000000003E-2</v>
      </c>
      <c r="OB25" s="14">
        <v>0.4</v>
      </c>
      <c r="OC25" s="14">
        <v>0.48699999999999999</v>
      </c>
      <c r="OD25" s="14">
        <v>0.48699999999999999</v>
      </c>
      <c r="OE25" s="14">
        <v>-8.6999999999999994E-2</v>
      </c>
      <c r="OF25" s="14">
        <v>99.6</v>
      </c>
      <c r="OG25" s="14">
        <v>86.3</v>
      </c>
      <c r="OH25" s="14">
        <v>48.648299999999999</v>
      </c>
      <c r="OI25" s="14">
        <v>50.951700000000002</v>
      </c>
      <c r="OJ25" s="14">
        <v>72.099999999999994</v>
      </c>
      <c r="OK25" s="14">
        <v>56.718400000000003</v>
      </c>
      <c r="OL25" s="14">
        <v>56.718400000000003</v>
      </c>
      <c r="OM25" s="14">
        <v>15.381600000000001</v>
      </c>
      <c r="ON25" s="14">
        <v>0.7</v>
      </c>
      <c r="OO25" s="14">
        <v>1.4648000000000001</v>
      </c>
      <c r="OP25" s="14">
        <v>1.4648000000000001</v>
      </c>
      <c r="OQ25" s="14">
        <v>-0.76480000000000004</v>
      </c>
      <c r="OR25" s="14"/>
      <c r="OS25" s="14">
        <v>0.1</v>
      </c>
      <c r="OT25" s="14">
        <v>0.1</v>
      </c>
      <c r="OU25" s="14">
        <v>-0.1</v>
      </c>
      <c r="OV25" s="14">
        <v>20.8</v>
      </c>
      <c r="OW25" s="14">
        <v>20.456230000000001</v>
      </c>
      <c r="OX25" s="14">
        <v>20.456230000000001</v>
      </c>
      <c r="OY25" s="14">
        <v>0.34377000000000002</v>
      </c>
      <c r="OZ25" s="14">
        <v>10</v>
      </c>
      <c r="PA25" s="14">
        <v>9.9830000000000005</v>
      </c>
      <c r="PB25" s="14">
        <v>9.9830000000000005</v>
      </c>
      <c r="PC25" s="14">
        <v>1.7000000000000001E-2</v>
      </c>
      <c r="PD25" s="14">
        <v>5.3</v>
      </c>
      <c r="PE25" s="14">
        <v>5.67</v>
      </c>
      <c r="PF25" s="14">
        <v>5.67</v>
      </c>
      <c r="PG25" s="14">
        <v>-0.37</v>
      </c>
      <c r="PH25" s="14">
        <v>159.9</v>
      </c>
      <c r="PI25" s="14">
        <v>179.4</v>
      </c>
      <c r="PJ25" s="14">
        <v>179.3614</v>
      </c>
      <c r="PK25" s="14">
        <v>-19.461400000000001</v>
      </c>
      <c r="PL25" s="14">
        <v>88.2</v>
      </c>
      <c r="PM25" s="14">
        <v>85</v>
      </c>
      <c r="PN25" s="14">
        <v>95.348399999999998</v>
      </c>
      <c r="PO25" s="14">
        <v>-7.1483999999999996</v>
      </c>
      <c r="PP25" s="14">
        <v>0.8</v>
      </c>
      <c r="PQ25" s="14">
        <v>1.7230000000000001</v>
      </c>
      <c r="PR25" s="14">
        <v>1.7230000000000001</v>
      </c>
      <c r="PS25" s="14">
        <v>-0.92300000000000004</v>
      </c>
      <c r="PT25" s="14">
        <v>3.4</v>
      </c>
      <c r="PU25" s="14">
        <v>3.35</v>
      </c>
      <c r="PV25" s="14">
        <v>3.35</v>
      </c>
      <c r="PW25" s="14">
        <v>0.05</v>
      </c>
      <c r="PX25" s="14">
        <v>5.0999999999999996</v>
      </c>
      <c r="PY25" s="14">
        <v>5</v>
      </c>
      <c r="PZ25" s="14">
        <v>5</v>
      </c>
      <c r="QA25" s="14">
        <v>0.1</v>
      </c>
      <c r="QB25" s="14">
        <v>21.1</v>
      </c>
      <c r="QC25" s="14">
        <v>20.422219999999999</v>
      </c>
      <c r="QD25" s="14">
        <v>20.422219999999999</v>
      </c>
      <c r="QE25" s="14">
        <v>0.67778000000000005</v>
      </c>
      <c r="QF25" s="14">
        <v>19.600000000000001</v>
      </c>
      <c r="QG25" s="14">
        <v>19.436350000000001</v>
      </c>
      <c r="QH25" s="14">
        <v>19.436350000000001</v>
      </c>
      <c r="QI25" s="14">
        <v>0.16364999999999999</v>
      </c>
      <c r="QJ25" s="14">
        <v>17.399999999999999</v>
      </c>
      <c r="QK25" s="14">
        <v>15.54908</v>
      </c>
      <c r="QL25" s="14">
        <v>15.54908</v>
      </c>
      <c r="QM25" s="14">
        <v>1.8509199999999999</v>
      </c>
      <c r="QN25" s="14">
        <v>3.5</v>
      </c>
      <c r="QO25" s="14">
        <v>3.5</v>
      </c>
      <c r="QP25" s="14">
        <v>3.5</v>
      </c>
      <c r="QQ25" s="14">
        <v>0</v>
      </c>
      <c r="QR25" s="14">
        <v>18.399999999999999</v>
      </c>
      <c r="QS25" s="14">
        <v>17.881440000000001</v>
      </c>
      <c r="QT25" s="14">
        <v>17.881440000000001</v>
      </c>
      <c r="QU25" s="14">
        <v>0.51856000000000002</v>
      </c>
      <c r="QV25" s="14">
        <v>13.4</v>
      </c>
      <c r="QW25" s="14">
        <v>12.159599999999999</v>
      </c>
      <c r="QX25" s="14">
        <v>12.159599999999999</v>
      </c>
      <c r="QY25" s="14">
        <v>1.2403999999999999</v>
      </c>
      <c r="QZ25" s="14">
        <v>15.8</v>
      </c>
      <c r="RA25" s="14">
        <v>14.0343</v>
      </c>
      <c r="RB25" s="14">
        <v>14.0343</v>
      </c>
      <c r="RC25" s="14">
        <v>1.7657</v>
      </c>
      <c r="RD25" s="14">
        <v>23.5</v>
      </c>
      <c r="RE25" s="14">
        <v>13.8476</v>
      </c>
      <c r="RF25" s="14">
        <v>13.8476</v>
      </c>
      <c r="RG25" s="14">
        <v>9.6524000000000001</v>
      </c>
      <c r="RH25" s="14">
        <v>69.2</v>
      </c>
      <c r="RI25" s="14">
        <v>63.4</v>
      </c>
      <c r="RJ25" s="14">
        <v>36.278100000000002</v>
      </c>
      <c r="RK25" s="14">
        <v>32.921900000000001</v>
      </c>
      <c r="RL25" s="14">
        <v>16.899999999999999</v>
      </c>
      <c r="RM25" s="14">
        <v>9.0450999999999997</v>
      </c>
      <c r="RN25" s="14">
        <v>9.0450999999999997</v>
      </c>
      <c r="RO25" s="14">
        <v>7.8548999999999998</v>
      </c>
      <c r="RP25" s="14">
        <v>3.4</v>
      </c>
      <c r="RQ25" s="14">
        <v>3.5</v>
      </c>
      <c r="RR25" s="14">
        <v>3.5</v>
      </c>
      <c r="RS25" s="14">
        <v>-0.1</v>
      </c>
      <c r="RT25" s="14">
        <v>19.5</v>
      </c>
      <c r="RU25" s="14">
        <v>19.792000000000002</v>
      </c>
      <c r="RV25" s="14">
        <v>19.791969999999999</v>
      </c>
      <c r="RW25" s="14">
        <v>-0.29197000000000001</v>
      </c>
      <c r="RX25" s="14">
        <v>2.5</v>
      </c>
      <c r="RY25" s="14">
        <v>2.84</v>
      </c>
      <c r="RZ25" s="14">
        <v>2.84</v>
      </c>
      <c r="SA25" s="14">
        <v>-0.34</v>
      </c>
      <c r="SB25" s="14">
        <v>0</v>
      </c>
      <c r="SC25" s="14">
        <v>0.4</v>
      </c>
      <c r="SD25" s="14">
        <v>0.4</v>
      </c>
      <c r="SE25" s="14">
        <v>-0.4</v>
      </c>
      <c r="SF25" s="14">
        <v>0.2</v>
      </c>
      <c r="SG25" s="14">
        <v>0.217</v>
      </c>
      <c r="SH25" s="14">
        <v>0.217</v>
      </c>
      <c r="SI25" s="14">
        <v>-1.7000000000000001E-2</v>
      </c>
      <c r="SJ25" s="14">
        <v>19.600000000000001</v>
      </c>
      <c r="SK25" s="14">
        <v>19.1448</v>
      </c>
      <c r="SL25" s="14">
        <v>19.1448</v>
      </c>
      <c r="SM25" s="14">
        <v>0.45519999999999999</v>
      </c>
      <c r="SN25" s="14">
        <v>7.6</v>
      </c>
      <c r="SO25" s="14">
        <v>8.1999999999999993</v>
      </c>
      <c r="SP25" s="14">
        <v>8.1999999999999993</v>
      </c>
      <c r="SQ25" s="14">
        <v>-0.6</v>
      </c>
      <c r="SR25" s="14">
        <v>20.399999999999999</v>
      </c>
      <c r="SS25" s="14">
        <v>15.54908</v>
      </c>
      <c r="ST25" s="14">
        <v>15.54908</v>
      </c>
      <c r="SU25" s="14">
        <v>4.8509200000000003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0</v>
      </c>
      <c r="TA25" s="14">
        <v>2.5575000000000001</v>
      </c>
      <c r="TB25" s="14">
        <v>2.5575000000000001</v>
      </c>
      <c r="TC25" s="14">
        <v>-2.5575000000000001</v>
      </c>
      <c r="TD25" s="14">
        <v>34.200000000000003</v>
      </c>
      <c r="TE25" s="14">
        <v>18.2</v>
      </c>
      <c r="TF25" s="14">
        <v>14.959099999999999</v>
      </c>
      <c r="TG25" s="14">
        <v>19.2409</v>
      </c>
      <c r="TH25" s="14">
        <v>34.299999999999997</v>
      </c>
      <c r="TI25" s="14">
        <v>30.061299999999999</v>
      </c>
      <c r="TJ25" s="14">
        <v>30.061299999999999</v>
      </c>
      <c r="TK25" s="14">
        <v>4.2386999999999997</v>
      </c>
      <c r="TL25" s="14">
        <v>57.8</v>
      </c>
      <c r="TM25" s="14">
        <v>53.848700000000001</v>
      </c>
      <c r="TN25" s="14">
        <v>53.848700000000001</v>
      </c>
      <c r="TO25" s="14">
        <v>3.9512999999999998</v>
      </c>
      <c r="TP25" s="14">
        <v>63.6</v>
      </c>
      <c r="TQ25" s="14">
        <v>74.900000000000006</v>
      </c>
      <c r="TR25" s="14">
        <v>70.425899999999999</v>
      </c>
      <c r="TS25" s="14">
        <v>-6.8258999999999999</v>
      </c>
      <c r="TT25" s="14">
        <v>6.6</v>
      </c>
      <c r="TU25" s="14">
        <v>4.7451999999999996</v>
      </c>
      <c r="TV25" s="14">
        <v>4.7451999999999996</v>
      </c>
      <c r="TW25" s="14">
        <v>1.8548</v>
      </c>
      <c r="TX25" s="14">
        <v>2.1</v>
      </c>
      <c r="TY25" s="14">
        <v>2.5059</v>
      </c>
      <c r="TZ25" s="14">
        <v>2.5059</v>
      </c>
      <c r="UA25" s="14">
        <v>-0.40589999999999998</v>
      </c>
      <c r="UB25" s="14">
        <v>36.5</v>
      </c>
      <c r="UC25" s="14">
        <v>40.61</v>
      </c>
      <c r="UD25" s="14">
        <v>40.61</v>
      </c>
      <c r="UE25" s="14">
        <v>-4.1100000000000003</v>
      </c>
      <c r="UF25" s="14">
        <v>21</v>
      </c>
      <c r="UG25" s="14">
        <v>20.408159999999999</v>
      </c>
      <c r="UH25" s="14">
        <v>20.408159999999999</v>
      </c>
      <c r="UI25" s="14">
        <v>0.59184000000000003</v>
      </c>
      <c r="UJ25" s="14">
        <v>7.6</v>
      </c>
      <c r="UK25" s="14">
        <v>7.6</v>
      </c>
      <c r="UL25" s="14">
        <v>7.6</v>
      </c>
      <c r="UM25" s="14">
        <v>0</v>
      </c>
      <c r="UN25" s="14">
        <v>7.9</v>
      </c>
      <c r="UO25" s="14">
        <v>7.2</v>
      </c>
      <c r="UP25" s="14">
        <v>7.2</v>
      </c>
      <c r="UQ25" s="14">
        <v>0.7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1.1000000000000001</v>
      </c>
      <c r="VE25" s="14">
        <v>1.1952</v>
      </c>
      <c r="VF25" s="14">
        <v>1.1952</v>
      </c>
      <c r="VG25" s="14">
        <v>-9.5200000000000007E-2</v>
      </c>
      <c r="VH25" s="14">
        <v>211.2</v>
      </c>
      <c r="VI25" s="14">
        <v>168.9</v>
      </c>
      <c r="VJ25" s="14">
        <v>201.6704</v>
      </c>
      <c r="VK25" s="14">
        <v>9.5296000000000003</v>
      </c>
      <c r="VL25" s="14">
        <v>11.7</v>
      </c>
      <c r="VM25" s="14">
        <v>8.8816000000000006</v>
      </c>
      <c r="VN25" s="14">
        <v>8.8816000000000006</v>
      </c>
      <c r="VO25" s="14">
        <v>2.8184</v>
      </c>
      <c r="VP25" s="14">
        <v>118.2</v>
      </c>
      <c r="VQ25" s="14">
        <v>120</v>
      </c>
      <c r="VR25" s="14">
        <v>120</v>
      </c>
      <c r="VS25" s="14">
        <v>-1.8</v>
      </c>
      <c r="VT25" s="14">
        <v>0.6</v>
      </c>
      <c r="VU25" s="14">
        <v>0.6</v>
      </c>
      <c r="VV25" s="14">
        <v>0.6</v>
      </c>
      <c r="VW25" s="14">
        <v>0</v>
      </c>
      <c r="VX25" s="14">
        <v>29.1</v>
      </c>
      <c r="VY25" s="14">
        <v>41.2</v>
      </c>
      <c r="VZ25" s="14">
        <v>23</v>
      </c>
      <c r="WA25" s="14">
        <v>6.1</v>
      </c>
      <c r="WB25" s="14">
        <v>24.9</v>
      </c>
      <c r="WC25" s="14">
        <v>38.5</v>
      </c>
      <c r="WD25" s="14">
        <v>25</v>
      </c>
      <c r="WE25" s="14">
        <v>-0.1</v>
      </c>
      <c r="WF25" s="14">
        <v>84.2</v>
      </c>
      <c r="WG25" s="14">
        <v>86.4</v>
      </c>
      <c r="WH25" s="14">
        <v>86.4</v>
      </c>
      <c r="WI25" s="14">
        <v>-2.2000000000000002</v>
      </c>
      <c r="WJ25" s="14">
        <v>3.2</v>
      </c>
      <c r="WK25" s="14">
        <v>2.9</v>
      </c>
      <c r="WL25" s="14">
        <v>2.9</v>
      </c>
      <c r="WM25" s="14">
        <v>0.3</v>
      </c>
      <c r="WN25" s="14">
        <v>1.2</v>
      </c>
      <c r="WO25" s="14">
        <v>1.2</v>
      </c>
      <c r="WP25" s="14">
        <v>1.2</v>
      </c>
      <c r="WQ25" s="14">
        <v>0</v>
      </c>
      <c r="WR25" s="14">
        <v>2.4</v>
      </c>
      <c r="WS25" s="14">
        <v>2.4</v>
      </c>
      <c r="WT25" s="14">
        <v>2.4</v>
      </c>
      <c r="WU25" s="14">
        <v>0</v>
      </c>
      <c r="WV25" s="14">
        <v>2.8</v>
      </c>
      <c r="WW25" s="14">
        <v>2.8</v>
      </c>
      <c r="WX25" s="14">
        <v>2.8</v>
      </c>
      <c r="WY25" s="14">
        <v>0</v>
      </c>
      <c r="WZ25" s="14">
        <v>10.6</v>
      </c>
      <c r="XA25" s="14">
        <v>8.0334000000000003</v>
      </c>
      <c r="XB25" s="14">
        <v>8.0334000000000003</v>
      </c>
      <c r="XC25" s="14">
        <v>2.5666000000000002</v>
      </c>
      <c r="XD25" s="14">
        <v>7.9</v>
      </c>
      <c r="XE25" s="14">
        <v>7.2</v>
      </c>
      <c r="XF25" s="14">
        <v>7.2</v>
      </c>
      <c r="XG25" s="14">
        <v>0.7</v>
      </c>
      <c r="XH25" s="14">
        <v>20.2</v>
      </c>
      <c r="XI25" s="14">
        <v>19.436350000000001</v>
      </c>
      <c r="XJ25" s="14">
        <v>19.436350000000001</v>
      </c>
      <c r="XK25" s="14">
        <v>0.76365000000000005</v>
      </c>
      <c r="XL25" s="14">
        <v>20.2</v>
      </c>
      <c r="XM25" s="14">
        <v>19.436350000000001</v>
      </c>
      <c r="XN25" s="14">
        <v>19.436350000000001</v>
      </c>
      <c r="XO25" s="14">
        <v>0.76365000000000005</v>
      </c>
      <c r="XP25" s="14">
        <v>9.5</v>
      </c>
      <c r="XQ25" s="14">
        <v>10.8</v>
      </c>
      <c r="XR25" s="14">
        <v>10.8</v>
      </c>
      <c r="XS25" s="14">
        <v>-1.3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7.5</v>
      </c>
      <c r="YK25" s="14">
        <v>7.89</v>
      </c>
      <c r="YL25" s="14">
        <v>7.89</v>
      </c>
      <c r="YM25" s="14">
        <v>-0.39</v>
      </c>
      <c r="YN25" s="14"/>
      <c r="YO25" s="14"/>
      <c r="YP25" s="14"/>
      <c r="YQ25" s="14">
        <v>0</v>
      </c>
      <c r="YR25" s="14">
        <v>19.899999999999999</v>
      </c>
      <c r="YS25" s="14">
        <v>17</v>
      </c>
      <c r="YT25" s="14">
        <v>17</v>
      </c>
      <c r="YU25" s="14">
        <v>2.9</v>
      </c>
    </row>
    <row r="26" spans="1:671" ht="24" customHeight="1" x14ac:dyDescent="0.25">
      <c r="A26" s="1"/>
      <c r="B26" s="16" t="s">
        <v>53</v>
      </c>
      <c r="C26" s="16" t="s">
        <v>843</v>
      </c>
      <c r="D26" s="17">
        <v>201.7</v>
      </c>
      <c r="E26" s="17">
        <v>203.40136000000001</v>
      </c>
      <c r="F26" s="17">
        <v>203.40136000000001</v>
      </c>
      <c r="G26" s="17">
        <v>-1.70136</v>
      </c>
      <c r="H26" s="17">
        <v>652.9</v>
      </c>
      <c r="I26" s="17">
        <v>650</v>
      </c>
      <c r="J26" s="17">
        <v>650</v>
      </c>
      <c r="K26" s="17">
        <v>2.9</v>
      </c>
      <c r="L26" s="17">
        <v>215.6</v>
      </c>
      <c r="M26" s="17">
        <v>211.66204999999999</v>
      </c>
      <c r="N26" s="17">
        <v>211.66204999999999</v>
      </c>
      <c r="O26" s="17">
        <v>3.9379499999999998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90.4</v>
      </c>
      <c r="Y26" s="17">
        <v>91.867829999999998</v>
      </c>
      <c r="Z26" s="17">
        <v>91.867829999999998</v>
      </c>
      <c r="AA26" s="17">
        <v>-1.46783</v>
      </c>
      <c r="AB26" s="17">
        <v>221.6</v>
      </c>
      <c r="AC26" s="17">
        <v>217.86799999999999</v>
      </c>
      <c r="AD26" s="17">
        <v>225</v>
      </c>
      <c r="AE26" s="17">
        <v>-3.4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104.9</v>
      </c>
      <c r="AO26" s="17">
        <v>109.89</v>
      </c>
      <c r="AP26" s="17">
        <v>109.89</v>
      </c>
      <c r="AQ26" s="17">
        <v>-4.99</v>
      </c>
      <c r="AR26" s="17">
        <v>104.6</v>
      </c>
      <c r="AS26" s="17">
        <v>109.89</v>
      </c>
      <c r="AT26" s="17">
        <v>109.89</v>
      </c>
      <c r="AU26" s="17">
        <v>-5.29</v>
      </c>
      <c r="AV26" s="17"/>
      <c r="AW26" s="17"/>
      <c r="AX26" s="17"/>
      <c r="AY26" s="17">
        <v>0</v>
      </c>
      <c r="AZ26" s="17">
        <v>127.6</v>
      </c>
      <c r="BA26" s="17">
        <v>110.22</v>
      </c>
      <c r="BB26" s="17">
        <v>110.22</v>
      </c>
      <c r="BC26" s="17">
        <v>17.38</v>
      </c>
      <c r="BD26" s="17">
        <v>207.1</v>
      </c>
      <c r="BE26" s="17">
        <v>207.24284</v>
      </c>
      <c r="BF26" s="17">
        <v>207.24284</v>
      </c>
      <c r="BG26" s="17">
        <v>-0.14283999999999999</v>
      </c>
      <c r="BH26" s="17">
        <v>107.8</v>
      </c>
      <c r="BI26" s="17">
        <v>103.93259999999999</v>
      </c>
      <c r="BJ26" s="17">
        <v>103.93259999999999</v>
      </c>
      <c r="BK26" s="17">
        <v>3.8673999999999999</v>
      </c>
      <c r="BL26" s="17">
        <v>553.4</v>
      </c>
      <c r="BM26" s="17">
        <v>566.08941000000004</v>
      </c>
      <c r="BN26" s="17">
        <v>566.08941000000004</v>
      </c>
      <c r="BO26" s="17">
        <v>-12.689410000000001</v>
      </c>
      <c r="BP26" s="17">
        <v>10.199999999999999</v>
      </c>
      <c r="BQ26" s="17">
        <v>10.52094</v>
      </c>
      <c r="BR26" s="17">
        <v>10.52094</v>
      </c>
      <c r="BS26" s="17">
        <v>-0.32094</v>
      </c>
      <c r="BT26" s="17">
        <v>10.4</v>
      </c>
      <c r="BU26" s="17">
        <v>12.35839</v>
      </c>
      <c r="BV26" s="17">
        <v>12.35839</v>
      </c>
      <c r="BW26" s="17">
        <v>-1.9583900000000001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163.9</v>
      </c>
      <c r="CG26" s="17">
        <v>164.06706</v>
      </c>
      <c r="CH26" s="17">
        <v>164.06706</v>
      </c>
      <c r="CI26" s="17">
        <v>-0.16705999999999999</v>
      </c>
      <c r="CJ26" s="17">
        <v>8.1999999999999993</v>
      </c>
      <c r="CK26" s="17">
        <v>7.3187899999999999</v>
      </c>
      <c r="CL26" s="17">
        <v>7.3187899999999999</v>
      </c>
      <c r="CM26" s="17">
        <v>0.88121000000000005</v>
      </c>
      <c r="CN26" s="17">
        <v>4.8</v>
      </c>
      <c r="CO26" s="17">
        <v>3.9300199999999998</v>
      </c>
      <c r="CP26" s="17">
        <v>3.9300199999999998</v>
      </c>
      <c r="CQ26" s="17">
        <v>0.86997999999999998</v>
      </c>
      <c r="CR26" s="17">
        <v>0</v>
      </c>
      <c r="CS26" s="17"/>
      <c r="CT26" s="17"/>
      <c r="CU26" s="17">
        <v>0</v>
      </c>
      <c r="CV26" s="17">
        <v>6.5</v>
      </c>
      <c r="CW26" s="17">
        <v>6.8787000000000003</v>
      </c>
      <c r="CX26" s="17">
        <v>6.7931800000000004</v>
      </c>
      <c r="CY26" s="17">
        <v>-0.29318</v>
      </c>
      <c r="CZ26" s="17"/>
      <c r="DA26" s="17"/>
      <c r="DB26" s="17"/>
      <c r="DC26" s="17">
        <v>0</v>
      </c>
      <c r="DD26" s="17">
        <v>85.5</v>
      </c>
      <c r="DE26" s="17">
        <v>39.728270000000002</v>
      </c>
      <c r="DF26" s="17">
        <v>39.728270000000002</v>
      </c>
      <c r="DG26" s="17">
        <v>45.771729999999998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0</v>
      </c>
      <c r="DU26" s="17"/>
      <c r="DV26" s="17"/>
      <c r="DW26" s="17">
        <v>0</v>
      </c>
      <c r="DX26" s="17">
        <v>110.4</v>
      </c>
      <c r="DY26" s="17">
        <v>112.46647</v>
      </c>
      <c r="DZ26" s="17">
        <v>112.46647</v>
      </c>
      <c r="EA26" s="17">
        <v>-2.0664699999999998</v>
      </c>
      <c r="EB26" s="17">
        <v>161</v>
      </c>
      <c r="EC26" s="17">
        <v>192.01253</v>
      </c>
      <c r="ED26" s="17">
        <v>195.46623</v>
      </c>
      <c r="EE26" s="17">
        <v>-34.466230000000003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451.8</v>
      </c>
      <c r="EW26" s="17">
        <v>457.09426999999999</v>
      </c>
      <c r="EX26" s="17">
        <v>457.09426999999999</v>
      </c>
      <c r="EY26" s="17">
        <v>-5.29427</v>
      </c>
      <c r="EZ26" s="17">
        <v>81.5</v>
      </c>
      <c r="FA26" s="17">
        <v>81.635570000000001</v>
      </c>
      <c r="FB26" s="17">
        <v>81.635570000000001</v>
      </c>
      <c r="FC26" s="17">
        <v>-0.13557</v>
      </c>
      <c r="FD26" s="17">
        <v>151.80000000000001</v>
      </c>
      <c r="FE26" s="17">
        <v>151.36251999999999</v>
      </c>
      <c r="FF26" s="17">
        <v>151.36251999999999</v>
      </c>
      <c r="FG26" s="17">
        <v>0.43747999999999998</v>
      </c>
      <c r="FH26" s="17">
        <v>41.8</v>
      </c>
      <c r="FI26" s="17">
        <v>41.89893</v>
      </c>
      <c r="FJ26" s="17">
        <v>41.89893</v>
      </c>
      <c r="FK26" s="17">
        <v>-9.8930000000000004E-2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19.399999999999999</v>
      </c>
      <c r="FQ26" s="17">
        <v>18.65889</v>
      </c>
      <c r="FR26" s="17">
        <v>18.65889</v>
      </c>
      <c r="FS26" s="17">
        <v>0.74111000000000005</v>
      </c>
      <c r="FT26" s="17">
        <v>89.3</v>
      </c>
      <c r="FU26" s="17">
        <v>87.773570000000007</v>
      </c>
      <c r="FV26" s="17">
        <v>87.773570000000007</v>
      </c>
      <c r="FW26" s="17">
        <v>1.52643</v>
      </c>
      <c r="FX26" s="17">
        <v>170.5</v>
      </c>
      <c r="FY26" s="17">
        <v>174.42857000000001</v>
      </c>
      <c r="FZ26" s="17">
        <v>174.42857000000001</v>
      </c>
      <c r="GA26" s="17">
        <v>-3.9285700000000001</v>
      </c>
      <c r="GB26" s="17">
        <v>171.4</v>
      </c>
      <c r="GC26" s="17">
        <v>174.42857000000001</v>
      </c>
      <c r="GD26" s="17">
        <v>174.42857000000001</v>
      </c>
      <c r="GE26" s="17">
        <v>-3.0285700000000002</v>
      </c>
      <c r="GF26" s="17">
        <v>176.4</v>
      </c>
      <c r="GG26" s="17">
        <v>174.95238000000001</v>
      </c>
      <c r="GH26" s="17">
        <v>174.95238000000001</v>
      </c>
      <c r="GI26" s="17">
        <v>1.4476199999999999</v>
      </c>
      <c r="GJ26" s="17">
        <v>107.9</v>
      </c>
      <c r="GK26" s="17">
        <v>110.48202000000001</v>
      </c>
      <c r="GL26" s="17">
        <v>110.48202000000001</v>
      </c>
      <c r="GM26" s="17">
        <v>-2.58202</v>
      </c>
      <c r="GN26" s="17">
        <v>44.8</v>
      </c>
      <c r="GO26" s="17">
        <v>47.082599999999999</v>
      </c>
      <c r="GP26" s="17">
        <v>47.082599999999999</v>
      </c>
      <c r="GQ26" s="17">
        <v>-2.2826</v>
      </c>
      <c r="GR26" s="17">
        <v>40.5</v>
      </c>
      <c r="GS26" s="17">
        <v>44.103009999999998</v>
      </c>
      <c r="GT26" s="17">
        <v>44.103009999999998</v>
      </c>
      <c r="GU26" s="17">
        <v>-3.6030099999999998</v>
      </c>
      <c r="GV26" s="17">
        <v>3.8</v>
      </c>
      <c r="GW26" s="17"/>
      <c r="GX26" s="17"/>
      <c r="GY26" s="17">
        <v>3.8</v>
      </c>
      <c r="GZ26" s="17">
        <v>17</v>
      </c>
      <c r="HA26" s="17">
        <v>13.34422</v>
      </c>
      <c r="HB26" s="17">
        <v>13.34422</v>
      </c>
      <c r="HC26" s="17">
        <v>3.65578</v>
      </c>
      <c r="HD26" s="17">
        <v>43.6</v>
      </c>
      <c r="HE26" s="17">
        <v>41.194650000000003</v>
      </c>
      <c r="HF26" s="17">
        <v>41.194650000000003</v>
      </c>
      <c r="HG26" s="17">
        <v>2.4053499999999999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41.7</v>
      </c>
      <c r="HQ26" s="17">
        <v>50.814709999999998</v>
      </c>
      <c r="HR26" s="17">
        <v>50.814540000000001</v>
      </c>
      <c r="HS26" s="17">
        <v>-9.1145399999999999</v>
      </c>
      <c r="HT26" s="17">
        <v>0</v>
      </c>
      <c r="HU26" s="17"/>
      <c r="HV26" s="17"/>
      <c r="HW26" s="17">
        <v>0</v>
      </c>
      <c r="HX26" s="17"/>
      <c r="HY26" s="17"/>
      <c r="HZ26" s="17"/>
      <c r="IA26" s="17">
        <v>0</v>
      </c>
      <c r="IB26" s="17">
        <v>43.4</v>
      </c>
      <c r="IC26" s="17">
        <v>45.555999999999997</v>
      </c>
      <c r="ID26" s="17">
        <v>45.555999999999997</v>
      </c>
      <c r="IE26" s="17">
        <v>-2.1560000000000001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84.8</v>
      </c>
      <c r="IS26" s="17">
        <v>88.73603</v>
      </c>
      <c r="IT26" s="17">
        <v>88.73603</v>
      </c>
      <c r="IU26" s="17">
        <v>-3.9360300000000001</v>
      </c>
      <c r="IV26" s="17">
        <v>124</v>
      </c>
      <c r="IW26" s="17">
        <v>139.00505000000001</v>
      </c>
      <c r="IX26" s="17">
        <v>158.1627</v>
      </c>
      <c r="IY26" s="17">
        <v>-34.162700000000001</v>
      </c>
      <c r="IZ26" s="17">
        <v>124.2</v>
      </c>
      <c r="JA26" s="17">
        <v>139.00505000000001</v>
      </c>
      <c r="JB26" s="17">
        <v>158.1627</v>
      </c>
      <c r="JC26" s="17">
        <v>-33.962699999999998</v>
      </c>
      <c r="JD26" s="17">
        <v>124.5</v>
      </c>
      <c r="JE26" s="17">
        <v>139.00505000000001</v>
      </c>
      <c r="JF26" s="17">
        <v>158.1627</v>
      </c>
      <c r="JG26" s="17">
        <v>-33.662700000000001</v>
      </c>
      <c r="JH26" s="17">
        <v>216</v>
      </c>
      <c r="JI26" s="17">
        <v>209.13372000000001</v>
      </c>
      <c r="JJ26" s="17">
        <v>237.95649</v>
      </c>
      <c r="JK26" s="17">
        <v>-21.956489999999999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2.9</v>
      </c>
      <c r="KS26" s="17">
        <v>3.7686299999999999</v>
      </c>
      <c r="KT26" s="17">
        <v>3.7686299999999999</v>
      </c>
      <c r="KU26" s="17">
        <v>-0.86863000000000001</v>
      </c>
      <c r="KV26" s="17">
        <v>199.5</v>
      </c>
      <c r="KW26" s="17">
        <v>229.4537</v>
      </c>
      <c r="KX26" s="17">
        <v>225.11168000000001</v>
      </c>
      <c r="KY26" s="17">
        <v>-25.61168</v>
      </c>
      <c r="KZ26" s="17">
        <v>129.69999999999999</v>
      </c>
      <c r="LA26" s="17">
        <v>133.16031000000001</v>
      </c>
      <c r="LB26" s="17">
        <v>133.16031000000001</v>
      </c>
      <c r="LC26" s="17">
        <v>-3.4603100000000002</v>
      </c>
      <c r="LD26" s="17"/>
      <c r="LE26" s="17"/>
      <c r="LF26" s="17"/>
      <c r="LG26" s="17">
        <v>0</v>
      </c>
      <c r="LH26" s="17">
        <v>78.099999999999994</v>
      </c>
      <c r="LI26" s="17">
        <v>78.567999999999998</v>
      </c>
      <c r="LJ26" s="17">
        <v>78.567999999999998</v>
      </c>
      <c r="LK26" s="17">
        <v>-0.46800000000000003</v>
      </c>
      <c r="LL26" s="17">
        <v>30.5</v>
      </c>
      <c r="LM26" s="17">
        <v>29.980560000000001</v>
      </c>
      <c r="LN26" s="17">
        <v>29.980560000000001</v>
      </c>
      <c r="LO26" s="17">
        <v>0.51944000000000001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0</v>
      </c>
      <c r="MC26" s="17"/>
      <c r="MD26" s="17"/>
      <c r="ME26" s="17">
        <v>0</v>
      </c>
      <c r="MF26" s="17">
        <v>89.5</v>
      </c>
      <c r="MG26" s="17">
        <v>90</v>
      </c>
      <c r="MH26" s="17">
        <v>90</v>
      </c>
      <c r="MI26" s="17">
        <v>-0.5</v>
      </c>
      <c r="MJ26" s="17">
        <v>0</v>
      </c>
      <c r="MK26" s="17"/>
      <c r="ML26" s="17"/>
      <c r="MM26" s="17">
        <v>0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9</v>
      </c>
      <c r="NI26" s="17"/>
      <c r="NJ26" s="17"/>
      <c r="NK26" s="17">
        <v>9</v>
      </c>
      <c r="NL26" s="17">
        <v>0</v>
      </c>
      <c r="NM26" s="17"/>
      <c r="NN26" s="17"/>
      <c r="NO26" s="17">
        <v>0</v>
      </c>
      <c r="NP26" s="17"/>
      <c r="NQ26" s="17"/>
      <c r="NR26" s="17">
        <v>6.23726</v>
      </c>
      <c r="NS26" s="17">
        <v>-6.23726</v>
      </c>
      <c r="NT26" s="17">
        <v>6.5</v>
      </c>
      <c r="NU26" s="17">
        <v>6.5434700000000001</v>
      </c>
      <c r="NV26" s="17">
        <v>6.5434700000000001</v>
      </c>
      <c r="NW26" s="17">
        <v>-4.3470000000000002E-2</v>
      </c>
      <c r="NX26" s="17">
        <v>19.3</v>
      </c>
      <c r="NY26" s="17">
        <v>19.241980000000002</v>
      </c>
      <c r="NZ26" s="17">
        <v>19.241980000000002</v>
      </c>
      <c r="OA26" s="17">
        <v>5.8020000000000002E-2</v>
      </c>
      <c r="OB26" s="17">
        <v>0.4</v>
      </c>
      <c r="OC26" s="17">
        <v>0.66300000000000003</v>
      </c>
      <c r="OD26" s="17">
        <v>0.66300000000000003</v>
      </c>
      <c r="OE26" s="17">
        <v>-0.26300000000000001</v>
      </c>
      <c r="OF26" s="17">
        <v>82.1</v>
      </c>
      <c r="OG26" s="17">
        <v>90.7</v>
      </c>
      <c r="OH26" s="17">
        <v>51.724200000000003</v>
      </c>
      <c r="OI26" s="17">
        <v>30.375800000000002</v>
      </c>
      <c r="OJ26" s="17">
        <v>74.5</v>
      </c>
      <c r="OK26" s="17">
        <v>61.034500000000001</v>
      </c>
      <c r="OL26" s="17">
        <v>61.034500000000001</v>
      </c>
      <c r="OM26" s="17">
        <v>13.4655</v>
      </c>
      <c r="ON26" s="17">
        <v>0.9</v>
      </c>
      <c r="OO26" s="17">
        <v>1.6776</v>
      </c>
      <c r="OP26" s="17">
        <v>1.6776</v>
      </c>
      <c r="OQ26" s="17">
        <v>-0.77759999999999996</v>
      </c>
      <c r="OR26" s="17"/>
      <c r="OS26" s="17">
        <v>0.2</v>
      </c>
      <c r="OT26" s="17">
        <v>0.2</v>
      </c>
      <c r="OU26" s="17">
        <v>-0.2</v>
      </c>
      <c r="OV26" s="17">
        <v>20.6</v>
      </c>
      <c r="OW26" s="17">
        <v>20.456230000000001</v>
      </c>
      <c r="OX26" s="17">
        <v>20.456230000000001</v>
      </c>
      <c r="OY26" s="17">
        <v>0.14377000000000001</v>
      </c>
      <c r="OZ26" s="17">
        <v>9.8000000000000007</v>
      </c>
      <c r="PA26" s="17">
        <v>9.9830000000000005</v>
      </c>
      <c r="PB26" s="17">
        <v>9.9830000000000005</v>
      </c>
      <c r="PC26" s="17">
        <v>-0.183</v>
      </c>
      <c r="PD26" s="17">
        <v>5.6</v>
      </c>
      <c r="PE26" s="17">
        <v>5.67</v>
      </c>
      <c r="PF26" s="17">
        <v>5.67</v>
      </c>
      <c r="PG26" s="17">
        <v>-7.0000000000000007E-2</v>
      </c>
      <c r="PH26" s="17">
        <v>176.5</v>
      </c>
      <c r="PI26" s="17">
        <v>187.4</v>
      </c>
      <c r="PJ26" s="17">
        <v>187.38829999999999</v>
      </c>
      <c r="PK26" s="17">
        <v>-10.888299999999999</v>
      </c>
      <c r="PL26" s="17">
        <v>90.7</v>
      </c>
      <c r="PM26" s="17">
        <v>97.15</v>
      </c>
      <c r="PN26" s="17">
        <v>97.15</v>
      </c>
      <c r="PO26" s="17">
        <v>-6.45</v>
      </c>
      <c r="PP26" s="17">
        <v>1.1000000000000001</v>
      </c>
      <c r="PQ26" s="17">
        <v>1.68</v>
      </c>
      <c r="PR26" s="17">
        <v>1.68</v>
      </c>
      <c r="PS26" s="17">
        <v>-0.57999999999999996</v>
      </c>
      <c r="PT26" s="17">
        <v>3.4</v>
      </c>
      <c r="PU26" s="17">
        <v>3.35</v>
      </c>
      <c r="PV26" s="17">
        <v>3.35</v>
      </c>
      <c r="PW26" s="17">
        <v>0.05</v>
      </c>
      <c r="PX26" s="17">
        <v>5</v>
      </c>
      <c r="PY26" s="17">
        <v>5</v>
      </c>
      <c r="PZ26" s="17">
        <v>5</v>
      </c>
      <c r="QA26" s="17">
        <v>0</v>
      </c>
      <c r="QB26" s="17">
        <v>21.1</v>
      </c>
      <c r="QC26" s="17">
        <v>20.422219999999999</v>
      </c>
      <c r="QD26" s="17">
        <v>20.422219999999999</v>
      </c>
      <c r="QE26" s="17">
        <v>0.67778000000000005</v>
      </c>
      <c r="QF26" s="17">
        <v>19.600000000000001</v>
      </c>
      <c r="QG26" s="17">
        <v>19.436350000000001</v>
      </c>
      <c r="QH26" s="17">
        <v>19.436350000000001</v>
      </c>
      <c r="QI26" s="17">
        <v>0.16364999999999999</v>
      </c>
      <c r="QJ26" s="17">
        <v>17.399999999999999</v>
      </c>
      <c r="QK26" s="17">
        <v>15.54908</v>
      </c>
      <c r="QL26" s="17">
        <v>15.54908</v>
      </c>
      <c r="QM26" s="17">
        <v>1.8509199999999999</v>
      </c>
      <c r="QN26" s="17">
        <v>3.5</v>
      </c>
      <c r="QO26" s="17">
        <v>3.5</v>
      </c>
      <c r="QP26" s="17">
        <v>3.5</v>
      </c>
      <c r="QQ26" s="17">
        <v>0</v>
      </c>
      <c r="QR26" s="17">
        <v>18.3</v>
      </c>
      <c r="QS26" s="17">
        <v>17.881440000000001</v>
      </c>
      <c r="QT26" s="17">
        <v>17.881440000000001</v>
      </c>
      <c r="QU26" s="17">
        <v>0.41855999999999999</v>
      </c>
      <c r="QV26" s="17">
        <v>14</v>
      </c>
      <c r="QW26" s="17">
        <v>12.6776</v>
      </c>
      <c r="QX26" s="17">
        <v>12.6776</v>
      </c>
      <c r="QY26" s="17">
        <v>1.3224</v>
      </c>
      <c r="QZ26" s="17">
        <v>15.9</v>
      </c>
      <c r="RA26" s="17">
        <v>14.8414</v>
      </c>
      <c r="RB26" s="17">
        <v>14.8414</v>
      </c>
      <c r="RC26" s="17">
        <v>1.0586</v>
      </c>
      <c r="RD26" s="17">
        <v>17.5</v>
      </c>
      <c r="RE26" s="17">
        <v>13.786</v>
      </c>
      <c r="RF26" s="17">
        <v>13.786</v>
      </c>
      <c r="RG26" s="17">
        <v>3.714</v>
      </c>
      <c r="RH26" s="17">
        <v>56.6</v>
      </c>
      <c r="RI26" s="17">
        <v>68.400000000000006</v>
      </c>
      <c r="RJ26" s="17">
        <v>38.845100000000002</v>
      </c>
      <c r="RK26" s="17">
        <v>17.754899999999999</v>
      </c>
      <c r="RL26" s="17">
        <v>16.899999999999999</v>
      </c>
      <c r="RM26" s="17">
        <v>10.4763</v>
      </c>
      <c r="RN26" s="17">
        <v>10.4763</v>
      </c>
      <c r="RO26" s="17">
        <v>6.4237000000000002</v>
      </c>
      <c r="RP26" s="17">
        <v>3.5</v>
      </c>
      <c r="RQ26" s="17">
        <v>3.5</v>
      </c>
      <c r="RR26" s="17">
        <v>3.5</v>
      </c>
      <c r="RS26" s="17">
        <v>0</v>
      </c>
      <c r="RT26" s="17">
        <v>18.100000000000001</v>
      </c>
      <c r="RU26" s="17">
        <v>19.792000000000002</v>
      </c>
      <c r="RV26" s="17">
        <v>19.79196</v>
      </c>
      <c r="RW26" s="17">
        <v>-1.6919599999999999</v>
      </c>
      <c r="RX26" s="17">
        <v>2.4</v>
      </c>
      <c r="RY26" s="17">
        <v>2.84</v>
      </c>
      <c r="RZ26" s="17">
        <v>2.84</v>
      </c>
      <c r="SA26" s="17">
        <v>-0.44</v>
      </c>
      <c r="SB26" s="17">
        <v>0</v>
      </c>
      <c r="SC26" s="17">
        <v>0.4</v>
      </c>
      <c r="SD26" s="17">
        <v>0.4</v>
      </c>
      <c r="SE26" s="17">
        <v>-0.4</v>
      </c>
      <c r="SF26" s="17">
        <v>0.3</v>
      </c>
      <c r="SG26" s="17">
        <v>0.27200000000000002</v>
      </c>
      <c r="SH26" s="17">
        <v>0.27200000000000002</v>
      </c>
      <c r="SI26" s="17">
        <v>2.8000000000000001E-2</v>
      </c>
      <c r="SJ26" s="17">
        <v>19.600000000000001</v>
      </c>
      <c r="SK26" s="17">
        <v>19.1448</v>
      </c>
      <c r="SL26" s="17">
        <v>19.1448</v>
      </c>
      <c r="SM26" s="17">
        <v>0.45519999999999999</v>
      </c>
      <c r="SN26" s="17">
        <v>7.9</v>
      </c>
      <c r="SO26" s="17">
        <v>8.1999999999999993</v>
      </c>
      <c r="SP26" s="17">
        <v>8.1999999999999993</v>
      </c>
      <c r="SQ26" s="17">
        <v>-0.3</v>
      </c>
      <c r="SR26" s="17">
        <v>20.3</v>
      </c>
      <c r="SS26" s="17">
        <v>15.54908</v>
      </c>
      <c r="ST26" s="17">
        <v>15.54908</v>
      </c>
      <c r="SU26" s="17">
        <v>4.7509199999999998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0</v>
      </c>
      <c r="TA26" s="17">
        <v>2.5960000000000001</v>
      </c>
      <c r="TB26" s="17">
        <v>2.5960000000000001</v>
      </c>
      <c r="TC26" s="17">
        <v>-2.5960000000000001</v>
      </c>
      <c r="TD26" s="17">
        <v>42.2</v>
      </c>
      <c r="TE26" s="17">
        <v>22.6</v>
      </c>
      <c r="TF26" s="17">
        <v>15.2363</v>
      </c>
      <c r="TG26" s="17">
        <v>26.963699999999999</v>
      </c>
      <c r="TH26" s="17">
        <v>32.9</v>
      </c>
      <c r="TI26" s="17">
        <v>31.2151</v>
      </c>
      <c r="TJ26" s="17">
        <v>31.2151</v>
      </c>
      <c r="TK26" s="17">
        <v>1.6849000000000001</v>
      </c>
      <c r="TL26" s="17">
        <v>46.9</v>
      </c>
      <c r="TM26" s="17">
        <v>55.415199999999999</v>
      </c>
      <c r="TN26" s="17">
        <v>55.415199999999999</v>
      </c>
      <c r="TO26" s="17">
        <v>-8.5152000000000001</v>
      </c>
      <c r="TP26" s="17">
        <v>62.5</v>
      </c>
      <c r="TQ26" s="17">
        <v>80</v>
      </c>
      <c r="TR26" s="17">
        <v>71.830200000000005</v>
      </c>
      <c r="TS26" s="17">
        <v>-9.3301999999999996</v>
      </c>
      <c r="TT26" s="17">
        <v>8.8000000000000007</v>
      </c>
      <c r="TU26" s="17">
        <v>5.3498999999999999</v>
      </c>
      <c r="TV26" s="17">
        <v>5.3498999999999999</v>
      </c>
      <c r="TW26" s="17">
        <v>3.4500999999999999</v>
      </c>
      <c r="TX26" s="17">
        <v>2.5</v>
      </c>
      <c r="TY26" s="17">
        <v>2.9424000000000001</v>
      </c>
      <c r="TZ26" s="17">
        <v>2.9424000000000001</v>
      </c>
      <c r="UA26" s="17">
        <v>-0.44240000000000002</v>
      </c>
      <c r="UB26" s="17">
        <v>46.1</v>
      </c>
      <c r="UC26" s="17">
        <v>41.38</v>
      </c>
      <c r="UD26" s="17">
        <v>41.38</v>
      </c>
      <c r="UE26" s="17">
        <v>4.72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7.6</v>
      </c>
      <c r="UK26" s="17">
        <v>7.6</v>
      </c>
      <c r="UL26" s="17">
        <v>7.6</v>
      </c>
      <c r="UM26" s="17">
        <v>0</v>
      </c>
      <c r="UN26" s="17">
        <v>7.9</v>
      </c>
      <c r="UO26" s="17">
        <v>7.2</v>
      </c>
      <c r="UP26" s="17">
        <v>7.2</v>
      </c>
      <c r="UQ26" s="17">
        <v>0.7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1.8</v>
      </c>
      <c r="VE26" s="17">
        <v>1.3111999999999999</v>
      </c>
      <c r="VF26" s="17">
        <v>1.3111999999999999</v>
      </c>
      <c r="VG26" s="17">
        <v>0.48880000000000001</v>
      </c>
      <c r="VH26" s="17">
        <v>223.8</v>
      </c>
      <c r="VI26" s="17">
        <v>194.9</v>
      </c>
      <c r="VJ26" s="17">
        <v>210.1867</v>
      </c>
      <c r="VK26" s="17">
        <v>13.613300000000001</v>
      </c>
      <c r="VL26" s="17">
        <v>13.2</v>
      </c>
      <c r="VM26" s="17">
        <v>11.614599999999999</v>
      </c>
      <c r="VN26" s="17">
        <v>11.614599999999999</v>
      </c>
      <c r="VO26" s="17">
        <v>1.5853999999999999</v>
      </c>
      <c r="VP26" s="17">
        <v>127.7</v>
      </c>
      <c r="VQ26" s="17">
        <v>126</v>
      </c>
      <c r="VR26" s="17">
        <v>126</v>
      </c>
      <c r="VS26" s="17">
        <v>1.7</v>
      </c>
      <c r="VT26" s="17">
        <v>0.6</v>
      </c>
      <c r="VU26" s="17">
        <v>0.6</v>
      </c>
      <c r="VV26" s="17">
        <v>0.6</v>
      </c>
      <c r="VW26" s="17">
        <v>0</v>
      </c>
      <c r="VX26" s="17">
        <v>27.6</v>
      </c>
      <c r="VY26" s="17">
        <v>36.9</v>
      </c>
      <c r="VZ26" s="17">
        <v>21</v>
      </c>
      <c r="WA26" s="17">
        <v>6.6</v>
      </c>
      <c r="WB26" s="17">
        <v>26.9</v>
      </c>
      <c r="WC26" s="17">
        <v>40.299999999999997</v>
      </c>
      <c r="WD26" s="17">
        <v>26</v>
      </c>
      <c r="WE26" s="17">
        <v>0.9</v>
      </c>
      <c r="WF26" s="17">
        <v>96.2</v>
      </c>
      <c r="WG26" s="17">
        <v>90.72</v>
      </c>
      <c r="WH26" s="17">
        <v>90.72</v>
      </c>
      <c r="WI26" s="17">
        <v>5.48</v>
      </c>
      <c r="WJ26" s="17">
        <v>3.2</v>
      </c>
      <c r="WK26" s="17">
        <v>2.9</v>
      </c>
      <c r="WL26" s="17">
        <v>2.9</v>
      </c>
      <c r="WM26" s="17">
        <v>0.3</v>
      </c>
      <c r="WN26" s="17">
        <v>1.2</v>
      </c>
      <c r="WO26" s="17">
        <v>1.2</v>
      </c>
      <c r="WP26" s="17">
        <v>1.2</v>
      </c>
      <c r="WQ26" s="17">
        <v>0</v>
      </c>
      <c r="WR26" s="17">
        <v>2.4</v>
      </c>
      <c r="WS26" s="17">
        <v>2.4</v>
      </c>
      <c r="WT26" s="17">
        <v>2.4</v>
      </c>
      <c r="WU26" s="17">
        <v>0</v>
      </c>
      <c r="WV26" s="17">
        <v>2.7</v>
      </c>
      <c r="WW26" s="17">
        <v>2.8</v>
      </c>
      <c r="WX26" s="17">
        <v>2.8</v>
      </c>
      <c r="WY26" s="17">
        <v>-0.1</v>
      </c>
      <c r="WZ26" s="17">
        <v>11.5</v>
      </c>
      <c r="XA26" s="17">
        <v>10.4438</v>
      </c>
      <c r="XB26" s="17">
        <v>10.4438</v>
      </c>
      <c r="XC26" s="17">
        <v>1.0562</v>
      </c>
      <c r="XD26" s="17">
        <v>8</v>
      </c>
      <c r="XE26" s="17">
        <v>7.2</v>
      </c>
      <c r="XF26" s="17">
        <v>7.2</v>
      </c>
      <c r="XG26" s="17">
        <v>0.8</v>
      </c>
      <c r="XH26" s="17">
        <v>20.100000000000001</v>
      </c>
      <c r="XI26" s="17">
        <v>19.436350000000001</v>
      </c>
      <c r="XJ26" s="17">
        <v>19.436350000000001</v>
      </c>
      <c r="XK26" s="17">
        <v>0.66364999999999996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9.1999999999999993</v>
      </c>
      <c r="XQ26" s="17">
        <v>10.8</v>
      </c>
      <c r="XR26" s="17">
        <v>10.8</v>
      </c>
      <c r="XS26" s="17">
        <v>-1.6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6.7</v>
      </c>
      <c r="YK26" s="17">
        <v>7.89</v>
      </c>
      <c r="YL26" s="17">
        <v>7.89</v>
      </c>
      <c r="YM26" s="17">
        <v>-1.19</v>
      </c>
      <c r="YN26" s="17"/>
      <c r="YO26" s="17"/>
      <c r="YP26" s="17"/>
      <c r="YQ26" s="17">
        <v>0</v>
      </c>
      <c r="YR26" s="17">
        <v>18.2</v>
      </c>
      <c r="YS26" s="17">
        <v>17</v>
      </c>
      <c r="YT26" s="17">
        <v>17</v>
      </c>
      <c r="YU26" s="17">
        <v>1.2</v>
      </c>
    </row>
    <row r="27" spans="1:671" ht="24" customHeight="1" x14ac:dyDescent="0.25">
      <c r="A27" s="1"/>
      <c r="B27" s="16" t="s">
        <v>53</v>
      </c>
      <c r="C27" s="16" t="s">
        <v>844</v>
      </c>
      <c r="D27" s="17">
        <v>203</v>
      </c>
      <c r="E27" s="17">
        <v>203.40136000000001</v>
      </c>
      <c r="F27" s="17">
        <v>203.40136000000001</v>
      </c>
      <c r="G27" s="17">
        <v>-0.40135999999999999</v>
      </c>
      <c r="H27" s="17">
        <v>653.4</v>
      </c>
      <c r="I27" s="17">
        <v>650</v>
      </c>
      <c r="J27" s="17">
        <v>650</v>
      </c>
      <c r="K27" s="17">
        <v>3.4</v>
      </c>
      <c r="L27" s="17">
        <v>215</v>
      </c>
      <c r="M27" s="17">
        <v>211.66204999999999</v>
      </c>
      <c r="N27" s="17">
        <v>211.66204999999999</v>
      </c>
      <c r="O27" s="17">
        <v>3.3379500000000002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90.5</v>
      </c>
      <c r="Y27" s="17">
        <v>91.867829999999998</v>
      </c>
      <c r="Z27" s="17">
        <v>91.867829999999998</v>
      </c>
      <c r="AA27" s="17">
        <v>-1.3678300000000001</v>
      </c>
      <c r="AB27" s="17">
        <v>219.3</v>
      </c>
      <c r="AC27" s="17">
        <v>217.86799999999999</v>
      </c>
      <c r="AD27" s="17">
        <v>225</v>
      </c>
      <c r="AE27" s="17">
        <v>-5.7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106.3</v>
      </c>
      <c r="AO27" s="17">
        <v>109.89</v>
      </c>
      <c r="AP27" s="17">
        <v>123.5107</v>
      </c>
      <c r="AQ27" s="17">
        <v>-17.210699999999999</v>
      </c>
      <c r="AR27" s="17">
        <v>104.6</v>
      </c>
      <c r="AS27" s="17">
        <v>109.89</v>
      </c>
      <c r="AT27" s="17">
        <v>123.5107</v>
      </c>
      <c r="AU27" s="17">
        <v>-18.910699999999999</v>
      </c>
      <c r="AV27" s="17"/>
      <c r="AW27" s="17"/>
      <c r="AX27" s="17"/>
      <c r="AY27" s="17">
        <v>0</v>
      </c>
      <c r="AZ27" s="17">
        <v>128.19999999999999</v>
      </c>
      <c r="BA27" s="17">
        <v>110.22</v>
      </c>
      <c r="BB27" s="17">
        <v>123.88160000000001</v>
      </c>
      <c r="BC27" s="17">
        <v>4.3183999999999996</v>
      </c>
      <c r="BD27" s="17">
        <v>205</v>
      </c>
      <c r="BE27" s="17">
        <v>207.24284</v>
      </c>
      <c r="BF27" s="17">
        <v>207.24285</v>
      </c>
      <c r="BG27" s="17">
        <v>-2.2428499999999998</v>
      </c>
      <c r="BH27" s="17">
        <v>108.1</v>
      </c>
      <c r="BI27" s="17">
        <v>103.93259999999999</v>
      </c>
      <c r="BJ27" s="17">
        <v>103.93259999999999</v>
      </c>
      <c r="BK27" s="17">
        <v>4.1673999999999998</v>
      </c>
      <c r="BL27" s="17">
        <v>560.5</v>
      </c>
      <c r="BM27" s="17">
        <v>566.08941000000004</v>
      </c>
      <c r="BN27" s="17">
        <v>566.08941000000004</v>
      </c>
      <c r="BO27" s="17">
        <v>-5.58941</v>
      </c>
      <c r="BP27" s="17">
        <v>10.199999999999999</v>
      </c>
      <c r="BQ27" s="17">
        <v>10.52094</v>
      </c>
      <c r="BR27" s="17">
        <v>10.52094</v>
      </c>
      <c r="BS27" s="17">
        <v>-0.32094</v>
      </c>
      <c r="BT27" s="17">
        <v>11.7</v>
      </c>
      <c r="BU27" s="17">
        <v>12.35839</v>
      </c>
      <c r="BV27" s="17">
        <v>12.35839</v>
      </c>
      <c r="BW27" s="17">
        <v>-0.65839000000000003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164.4</v>
      </c>
      <c r="CG27" s="17">
        <v>164.06706</v>
      </c>
      <c r="CH27" s="17">
        <v>164.06706</v>
      </c>
      <c r="CI27" s="17">
        <v>0.33294000000000001</v>
      </c>
      <c r="CJ27" s="17">
        <v>8</v>
      </c>
      <c r="CK27" s="17">
        <v>7.3187899999999999</v>
      </c>
      <c r="CL27" s="17">
        <v>7.3187899999999999</v>
      </c>
      <c r="CM27" s="17">
        <v>0.68120999999999998</v>
      </c>
      <c r="CN27" s="17">
        <v>5.4</v>
      </c>
      <c r="CO27" s="17">
        <v>3.9300199999999998</v>
      </c>
      <c r="CP27" s="17">
        <v>3.9300199999999998</v>
      </c>
      <c r="CQ27" s="17">
        <v>1.4699800000000001</v>
      </c>
      <c r="CR27" s="17">
        <v>0</v>
      </c>
      <c r="CS27" s="17"/>
      <c r="CT27" s="17"/>
      <c r="CU27" s="17">
        <v>0</v>
      </c>
      <c r="CV27" s="17">
        <v>6.4</v>
      </c>
      <c r="CW27" s="17">
        <v>6.8787000000000003</v>
      </c>
      <c r="CX27" s="17">
        <v>6.8787000000000003</v>
      </c>
      <c r="CY27" s="17">
        <v>-0.47870000000000001</v>
      </c>
      <c r="CZ27" s="17"/>
      <c r="DA27" s="17"/>
      <c r="DB27" s="17"/>
      <c r="DC27" s="17">
        <v>0</v>
      </c>
      <c r="DD27" s="17">
        <v>85.9</v>
      </c>
      <c r="DE27" s="17">
        <v>39.728270000000002</v>
      </c>
      <c r="DF27" s="17">
        <v>48.040399999999998</v>
      </c>
      <c r="DG27" s="17">
        <v>37.8596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0</v>
      </c>
      <c r="DU27" s="17"/>
      <c r="DV27" s="17"/>
      <c r="DW27" s="17">
        <v>0</v>
      </c>
      <c r="DX27" s="17">
        <v>110</v>
      </c>
      <c r="DY27" s="17">
        <v>112.46647</v>
      </c>
      <c r="DZ27" s="17">
        <v>112.46647</v>
      </c>
      <c r="EA27" s="17">
        <v>-2.4664700000000002</v>
      </c>
      <c r="EB27" s="17">
        <v>205.5</v>
      </c>
      <c r="EC27" s="17">
        <v>220.69499999999999</v>
      </c>
      <c r="ED27" s="17">
        <v>220.69499999999999</v>
      </c>
      <c r="EE27" s="17">
        <v>-15.195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431</v>
      </c>
      <c r="EW27" s="17">
        <v>418.96023000000002</v>
      </c>
      <c r="EX27" s="17">
        <v>418.96015999999997</v>
      </c>
      <c r="EY27" s="17">
        <v>12.03984</v>
      </c>
      <c r="EZ27" s="17">
        <v>81.5</v>
      </c>
      <c r="FA27" s="17">
        <v>81.635570000000001</v>
      </c>
      <c r="FB27" s="17">
        <v>81.635570000000001</v>
      </c>
      <c r="FC27" s="17">
        <v>-0.13557</v>
      </c>
      <c r="FD27" s="17">
        <v>150.5</v>
      </c>
      <c r="FE27" s="17">
        <v>151.36251999999999</v>
      </c>
      <c r="FF27" s="17">
        <v>151.36251999999999</v>
      </c>
      <c r="FG27" s="17">
        <v>-0.86251999999999995</v>
      </c>
      <c r="FH27" s="17">
        <v>41.4</v>
      </c>
      <c r="FI27" s="17">
        <v>41.89893</v>
      </c>
      <c r="FJ27" s="17">
        <v>41.89893</v>
      </c>
      <c r="FK27" s="17">
        <v>-0.49892999999999998</v>
      </c>
      <c r="FL27" s="17">
        <v>18.600000000000001</v>
      </c>
      <c r="FM27" s="17">
        <v>19.21088</v>
      </c>
      <c r="FN27" s="17">
        <v>19.21088</v>
      </c>
      <c r="FO27" s="17">
        <v>-0.61087999999999998</v>
      </c>
      <c r="FP27" s="17">
        <v>19.3</v>
      </c>
      <c r="FQ27" s="17">
        <v>18.65889</v>
      </c>
      <c r="FR27" s="17">
        <v>18.65889</v>
      </c>
      <c r="FS27" s="17">
        <v>0.64110999999999996</v>
      </c>
      <c r="FT27" s="17">
        <v>92.4</v>
      </c>
      <c r="FU27" s="17">
        <v>87.773570000000007</v>
      </c>
      <c r="FV27" s="17">
        <v>87.773570000000007</v>
      </c>
      <c r="FW27" s="17">
        <v>4.62643</v>
      </c>
      <c r="FX27" s="17">
        <v>166.7</v>
      </c>
      <c r="FY27" s="17">
        <v>166.98542</v>
      </c>
      <c r="FZ27" s="17">
        <v>166.98542</v>
      </c>
      <c r="GA27" s="17">
        <v>-0.28542000000000001</v>
      </c>
      <c r="GB27" s="17">
        <v>166.9</v>
      </c>
      <c r="GC27" s="17">
        <v>166.98542</v>
      </c>
      <c r="GD27" s="17">
        <v>166.98542</v>
      </c>
      <c r="GE27" s="17">
        <v>-8.5419999999999996E-2</v>
      </c>
      <c r="GF27" s="17">
        <v>174.9</v>
      </c>
      <c r="GG27" s="17">
        <v>167.48688000000001</v>
      </c>
      <c r="GH27" s="17">
        <v>167.48688000000001</v>
      </c>
      <c r="GI27" s="17">
        <v>7.4131200000000002</v>
      </c>
      <c r="GJ27" s="17">
        <v>108.1</v>
      </c>
      <c r="GK27" s="17">
        <v>110.48202000000001</v>
      </c>
      <c r="GL27" s="17">
        <v>110.48202000000001</v>
      </c>
      <c r="GM27" s="17">
        <v>-2.3820199999999998</v>
      </c>
      <c r="GN27" s="17">
        <v>44.9</v>
      </c>
      <c r="GO27" s="17">
        <v>47.082599999999999</v>
      </c>
      <c r="GP27" s="17">
        <v>47.082599999999999</v>
      </c>
      <c r="GQ27" s="17">
        <v>-2.1825999999999999</v>
      </c>
      <c r="GR27" s="17">
        <v>42.6</v>
      </c>
      <c r="GS27" s="17">
        <v>44.103009999999998</v>
      </c>
      <c r="GT27" s="17">
        <v>44.103009999999998</v>
      </c>
      <c r="GU27" s="17">
        <v>-1.50301</v>
      </c>
      <c r="GV27" s="17">
        <v>3.8</v>
      </c>
      <c r="GW27" s="17"/>
      <c r="GX27" s="17"/>
      <c r="GY27" s="17">
        <v>3.8</v>
      </c>
      <c r="GZ27" s="17">
        <v>17.2</v>
      </c>
      <c r="HA27" s="17">
        <v>13.34422</v>
      </c>
      <c r="HB27" s="17">
        <v>13.34422</v>
      </c>
      <c r="HC27" s="17">
        <v>3.8557800000000002</v>
      </c>
      <c r="HD27" s="17">
        <v>117.3</v>
      </c>
      <c r="HE27" s="17">
        <v>112.81945</v>
      </c>
      <c r="HF27" s="17">
        <v>174.55947</v>
      </c>
      <c r="HG27" s="17">
        <v>-57.25947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56.3</v>
      </c>
      <c r="HQ27" s="17">
        <v>50.814709999999998</v>
      </c>
      <c r="HR27" s="17">
        <v>50.814700000000002</v>
      </c>
      <c r="HS27" s="17">
        <v>5.4852999999999996</v>
      </c>
      <c r="HT27" s="17">
        <v>0</v>
      </c>
      <c r="HU27" s="17"/>
      <c r="HV27" s="17"/>
      <c r="HW27" s="17">
        <v>0</v>
      </c>
      <c r="HX27" s="17"/>
      <c r="HY27" s="17"/>
      <c r="HZ27" s="17"/>
      <c r="IA27" s="17">
        <v>0</v>
      </c>
      <c r="IB27" s="17">
        <v>43.5</v>
      </c>
      <c r="IC27" s="17">
        <v>45.555999999999997</v>
      </c>
      <c r="ID27" s="17">
        <v>45.555999999999997</v>
      </c>
      <c r="IE27" s="17">
        <v>-2.056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84.6</v>
      </c>
      <c r="IS27" s="17">
        <v>88.73603</v>
      </c>
      <c r="IT27" s="17">
        <v>88.73603</v>
      </c>
      <c r="IU27" s="17">
        <v>-4.1360299999999999</v>
      </c>
      <c r="IV27" s="17">
        <v>114.3</v>
      </c>
      <c r="IW27" s="17">
        <v>142.60388</v>
      </c>
      <c r="IX27" s="17">
        <v>148</v>
      </c>
      <c r="IY27" s="17">
        <v>-33.700000000000003</v>
      </c>
      <c r="IZ27" s="17">
        <v>114.8</v>
      </c>
      <c r="JA27" s="17">
        <v>142.60388</v>
      </c>
      <c r="JB27" s="17">
        <v>148</v>
      </c>
      <c r="JC27" s="17">
        <v>-33.200000000000003</v>
      </c>
      <c r="JD27" s="17">
        <v>115.4</v>
      </c>
      <c r="JE27" s="17">
        <v>142.60388</v>
      </c>
      <c r="JF27" s="17">
        <v>148</v>
      </c>
      <c r="JG27" s="17">
        <v>-32.6</v>
      </c>
      <c r="JH27" s="17">
        <v>205.7</v>
      </c>
      <c r="JI27" s="17">
        <v>214.54817</v>
      </c>
      <c r="JJ27" s="17">
        <v>222.66667000000001</v>
      </c>
      <c r="JK27" s="17">
        <v>-16.966670000000001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2.8</v>
      </c>
      <c r="KS27" s="17">
        <v>3.7686299999999999</v>
      </c>
      <c r="KT27" s="17">
        <v>3.7686299999999999</v>
      </c>
      <c r="KU27" s="17">
        <v>-0.96862999999999999</v>
      </c>
      <c r="KV27" s="17">
        <v>269.10000000000002</v>
      </c>
      <c r="KW27" s="17">
        <v>270.06803000000002</v>
      </c>
      <c r="KX27" s="17">
        <v>225.11175</v>
      </c>
      <c r="KY27" s="17">
        <v>43.988250000000001</v>
      </c>
      <c r="KZ27" s="17">
        <v>132.80000000000001</v>
      </c>
      <c r="LA27" s="17">
        <v>133.16031000000001</v>
      </c>
      <c r="LB27" s="17">
        <v>118.23752</v>
      </c>
      <c r="LC27" s="17">
        <v>14.562480000000001</v>
      </c>
      <c r="LD27" s="17"/>
      <c r="LE27" s="17"/>
      <c r="LF27" s="17"/>
      <c r="LG27" s="17">
        <v>0</v>
      </c>
      <c r="LH27" s="17">
        <v>78.2</v>
      </c>
      <c r="LI27" s="17">
        <v>78.567999999999998</v>
      </c>
      <c r="LJ27" s="17">
        <v>78.567999999999998</v>
      </c>
      <c r="LK27" s="17">
        <v>-0.36799999999999999</v>
      </c>
      <c r="LL27" s="17">
        <v>30.4</v>
      </c>
      <c r="LM27" s="17">
        <v>29.980560000000001</v>
      </c>
      <c r="LN27" s="17">
        <v>29.980560000000001</v>
      </c>
      <c r="LO27" s="17">
        <v>0.41943999999999998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0</v>
      </c>
      <c r="MC27" s="17"/>
      <c r="MD27" s="17"/>
      <c r="ME27" s="17">
        <v>0</v>
      </c>
      <c r="MF27" s="17">
        <v>90.2</v>
      </c>
      <c r="MG27" s="17">
        <v>90</v>
      </c>
      <c r="MH27" s="17">
        <v>90</v>
      </c>
      <c r="MI27" s="17">
        <v>0.2</v>
      </c>
      <c r="MJ27" s="17">
        <v>0</v>
      </c>
      <c r="MK27" s="17"/>
      <c r="ML27" s="17"/>
      <c r="MM27" s="17">
        <v>0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9.8000000000000007</v>
      </c>
      <c r="NI27" s="17"/>
      <c r="NJ27" s="17"/>
      <c r="NK27" s="17">
        <v>9.8000000000000007</v>
      </c>
      <c r="NL27" s="17">
        <v>0</v>
      </c>
      <c r="NM27" s="17"/>
      <c r="NN27" s="17"/>
      <c r="NO27" s="17">
        <v>0</v>
      </c>
      <c r="NP27" s="17"/>
      <c r="NQ27" s="17"/>
      <c r="NR27" s="17">
        <v>6.23726</v>
      </c>
      <c r="NS27" s="17">
        <v>-6.23726</v>
      </c>
      <c r="NT27" s="17">
        <v>6.5</v>
      </c>
      <c r="NU27" s="17">
        <v>6.5434700000000001</v>
      </c>
      <c r="NV27" s="17">
        <v>6.5434700000000001</v>
      </c>
      <c r="NW27" s="17">
        <v>-4.3470000000000002E-2</v>
      </c>
      <c r="NX27" s="17">
        <v>19.399999999999999</v>
      </c>
      <c r="NY27" s="17">
        <v>19.241980000000002</v>
      </c>
      <c r="NZ27" s="17">
        <v>19.241980000000002</v>
      </c>
      <c r="OA27" s="17">
        <v>0.15801999999999999</v>
      </c>
      <c r="OB27" s="17">
        <v>0.5</v>
      </c>
      <c r="OC27" s="17">
        <v>0.82199999999999995</v>
      </c>
      <c r="OD27" s="17">
        <v>0.82199999999999995</v>
      </c>
      <c r="OE27" s="17">
        <v>-0.32200000000000001</v>
      </c>
      <c r="OF27" s="17">
        <v>55.1</v>
      </c>
      <c r="OG27" s="17">
        <v>94.9</v>
      </c>
      <c r="OH27" s="17">
        <v>58.6997</v>
      </c>
      <c r="OI27" s="17">
        <v>-3.5996999999999999</v>
      </c>
      <c r="OJ27" s="17">
        <v>73</v>
      </c>
      <c r="OK27" s="17">
        <v>65.1935</v>
      </c>
      <c r="OL27" s="17">
        <v>65.1935</v>
      </c>
      <c r="OM27" s="17">
        <v>7.8064999999999998</v>
      </c>
      <c r="ON27" s="17">
        <v>0.1</v>
      </c>
      <c r="OO27" s="17">
        <v>1.7906</v>
      </c>
      <c r="OP27" s="17">
        <v>1.7906</v>
      </c>
      <c r="OQ27" s="17">
        <v>-1.6906000000000001</v>
      </c>
      <c r="OR27" s="17"/>
      <c r="OS27" s="17">
        <v>0.2</v>
      </c>
      <c r="OT27" s="17">
        <v>0.2</v>
      </c>
      <c r="OU27" s="17">
        <v>-0.2</v>
      </c>
      <c r="OV27" s="17">
        <v>20.5</v>
      </c>
      <c r="OW27" s="17">
        <v>20.456230000000001</v>
      </c>
      <c r="OX27" s="17">
        <v>20.456230000000001</v>
      </c>
      <c r="OY27" s="17">
        <v>4.3770000000000003E-2</v>
      </c>
      <c r="OZ27" s="17">
        <v>10</v>
      </c>
      <c r="PA27" s="17">
        <v>9.9830000000000005</v>
      </c>
      <c r="PB27" s="17">
        <v>9.9830000000000005</v>
      </c>
      <c r="PC27" s="17">
        <v>1.7000000000000001E-2</v>
      </c>
      <c r="PD27" s="17">
        <v>5.6</v>
      </c>
      <c r="PE27" s="17">
        <v>5.67</v>
      </c>
      <c r="PF27" s="17">
        <v>5.67</v>
      </c>
      <c r="PG27" s="17">
        <v>-7.0000000000000007E-2</v>
      </c>
      <c r="PH27" s="17">
        <v>180.3</v>
      </c>
      <c r="PI27" s="17">
        <v>188.9</v>
      </c>
      <c r="PJ27" s="17">
        <v>188.8631</v>
      </c>
      <c r="PK27" s="17">
        <v>-8.5631000000000004</v>
      </c>
      <c r="PL27" s="17">
        <v>93.5</v>
      </c>
      <c r="PM27" s="17">
        <v>98.470500000000001</v>
      </c>
      <c r="PN27" s="17">
        <v>98.470500000000001</v>
      </c>
      <c r="PO27" s="17">
        <v>-4.9705000000000004</v>
      </c>
      <c r="PP27" s="17">
        <v>1.6</v>
      </c>
      <c r="PQ27" s="17">
        <v>1.72</v>
      </c>
      <c r="PR27" s="17">
        <v>1.72</v>
      </c>
      <c r="PS27" s="17">
        <v>-0.12</v>
      </c>
      <c r="PT27" s="17">
        <v>3.4</v>
      </c>
      <c r="PU27" s="17">
        <v>3.35</v>
      </c>
      <c r="PV27" s="17">
        <v>3.35</v>
      </c>
      <c r="PW27" s="17">
        <v>0.05</v>
      </c>
      <c r="PX27" s="17">
        <v>5</v>
      </c>
      <c r="PY27" s="17">
        <v>5</v>
      </c>
      <c r="PZ27" s="17">
        <v>5</v>
      </c>
      <c r="QA27" s="17">
        <v>0</v>
      </c>
      <c r="QB27" s="17">
        <v>21</v>
      </c>
      <c r="QC27" s="17">
        <v>20.422219999999999</v>
      </c>
      <c r="QD27" s="17">
        <v>20.422219999999999</v>
      </c>
      <c r="QE27" s="17">
        <v>0.57777999999999996</v>
      </c>
      <c r="QF27" s="17">
        <v>19.600000000000001</v>
      </c>
      <c r="QG27" s="17">
        <v>19.436350000000001</v>
      </c>
      <c r="QH27" s="17">
        <v>19.436350000000001</v>
      </c>
      <c r="QI27" s="17">
        <v>0.16364999999999999</v>
      </c>
      <c r="QJ27" s="17">
        <v>17.399999999999999</v>
      </c>
      <c r="QK27" s="17">
        <v>15.54908</v>
      </c>
      <c r="QL27" s="17">
        <v>15.54908</v>
      </c>
      <c r="QM27" s="17">
        <v>1.8509199999999999</v>
      </c>
      <c r="QN27" s="17">
        <v>3.5</v>
      </c>
      <c r="QO27" s="17">
        <v>3.5</v>
      </c>
      <c r="QP27" s="17">
        <v>3.5</v>
      </c>
      <c r="QQ27" s="17">
        <v>0</v>
      </c>
      <c r="QR27" s="17">
        <v>18.3</v>
      </c>
      <c r="QS27" s="17">
        <v>17.881440000000001</v>
      </c>
      <c r="QT27" s="17">
        <v>17.881440000000001</v>
      </c>
      <c r="QU27" s="17">
        <v>0.41855999999999999</v>
      </c>
      <c r="QV27" s="17">
        <v>14.3</v>
      </c>
      <c r="QW27" s="17">
        <v>12.833299999999999</v>
      </c>
      <c r="QX27" s="17">
        <v>12.833299999999999</v>
      </c>
      <c r="QY27" s="17">
        <v>1.4666999999999999</v>
      </c>
      <c r="QZ27" s="17">
        <v>15.9</v>
      </c>
      <c r="RA27" s="17">
        <v>15.1</v>
      </c>
      <c r="RB27" s="17">
        <v>15.1</v>
      </c>
      <c r="RC27" s="17">
        <v>0.8</v>
      </c>
      <c r="RD27" s="17">
        <v>15.5</v>
      </c>
      <c r="RE27" s="17">
        <v>14.5161</v>
      </c>
      <c r="RF27" s="17">
        <v>14.5161</v>
      </c>
      <c r="RG27" s="17">
        <v>0.9839</v>
      </c>
      <c r="RH27" s="17">
        <v>43</v>
      </c>
      <c r="RI27" s="17">
        <v>67.900000000000006</v>
      </c>
      <c r="RJ27" s="17">
        <v>41.603299999999997</v>
      </c>
      <c r="RK27" s="17">
        <v>1.3967000000000001</v>
      </c>
      <c r="RL27" s="17">
        <v>16.899999999999999</v>
      </c>
      <c r="RM27" s="17">
        <v>12.059200000000001</v>
      </c>
      <c r="RN27" s="17">
        <v>12.059200000000001</v>
      </c>
      <c r="RO27" s="17">
        <v>4.8407999999999998</v>
      </c>
      <c r="RP27" s="17">
        <v>3.5</v>
      </c>
      <c r="RQ27" s="17">
        <v>3.5</v>
      </c>
      <c r="RR27" s="17">
        <v>3.5</v>
      </c>
      <c r="RS27" s="17">
        <v>0</v>
      </c>
      <c r="RT27" s="17">
        <v>18.8</v>
      </c>
      <c r="RU27" s="17">
        <v>19.792000000000002</v>
      </c>
      <c r="RV27" s="17">
        <v>19.792000000000002</v>
      </c>
      <c r="RW27" s="17">
        <v>-0.99199999999999999</v>
      </c>
      <c r="RX27" s="17">
        <v>2.4</v>
      </c>
      <c r="RY27" s="17">
        <v>2.8</v>
      </c>
      <c r="RZ27" s="17">
        <v>2.8</v>
      </c>
      <c r="SA27" s="17">
        <v>-0.4</v>
      </c>
      <c r="SB27" s="17">
        <v>0</v>
      </c>
      <c r="SC27" s="17">
        <v>0.4</v>
      </c>
      <c r="SD27" s="17">
        <v>0.4</v>
      </c>
      <c r="SE27" s="17">
        <v>-0.4</v>
      </c>
      <c r="SF27" s="17">
        <v>0.3</v>
      </c>
      <c r="SG27" s="17">
        <v>0.32300000000000001</v>
      </c>
      <c r="SH27" s="17">
        <v>0.32300000000000001</v>
      </c>
      <c r="SI27" s="17">
        <v>-2.3E-2</v>
      </c>
      <c r="SJ27" s="17">
        <v>19.7</v>
      </c>
      <c r="SK27" s="17">
        <v>19.1448</v>
      </c>
      <c r="SL27" s="17">
        <v>19.1448</v>
      </c>
      <c r="SM27" s="17">
        <v>0.55520000000000003</v>
      </c>
      <c r="SN27" s="17">
        <v>8</v>
      </c>
      <c r="SO27" s="17">
        <v>8.1999999999999993</v>
      </c>
      <c r="SP27" s="17">
        <v>8.1999999999999993</v>
      </c>
      <c r="SQ27" s="17">
        <v>-0.2</v>
      </c>
      <c r="SR27" s="17">
        <v>20.3</v>
      </c>
      <c r="SS27" s="17">
        <v>15.54908</v>
      </c>
      <c r="ST27" s="17">
        <v>15.54908</v>
      </c>
      <c r="SU27" s="17">
        <v>4.7509199999999998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0</v>
      </c>
      <c r="TA27" s="17">
        <v>2.4481999999999999</v>
      </c>
      <c r="TB27" s="17">
        <v>2.4481999999999999</v>
      </c>
      <c r="TC27" s="17">
        <v>-2.4481999999999999</v>
      </c>
      <c r="TD27" s="17">
        <v>43</v>
      </c>
      <c r="TE27" s="17">
        <v>28.8</v>
      </c>
      <c r="TF27" s="17">
        <v>22.806000000000001</v>
      </c>
      <c r="TG27" s="17">
        <v>20.193999999999999</v>
      </c>
      <c r="TH27" s="17">
        <v>33.799999999999997</v>
      </c>
      <c r="TI27" s="17">
        <v>31.892600000000002</v>
      </c>
      <c r="TJ27" s="17">
        <v>31.892600000000002</v>
      </c>
      <c r="TK27" s="17">
        <v>1.9074</v>
      </c>
      <c r="TL27" s="17">
        <v>54.6</v>
      </c>
      <c r="TM27" s="17">
        <v>62.554699999999997</v>
      </c>
      <c r="TN27" s="17">
        <v>62.554699999999997</v>
      </c>
      <c r="TO27" s="17">
        <v>-7.9546999999999999</v>
      </c>
      <c r="TP27" s="17">
        <v>69.8</v>
      </c>
      <c r="TQ27" s="17">
        <v>80.7</v>
      </c>
      <c r="TR27" s="17">
        <v>77.470699999999994</v>
      </c>
      <c r="TS27" s="17">
        <v>-7.6707000000000001</v>
      </c>
      <c r="TT27" s="17">
        <v>5</v>
      </c>
      <c r="TU27" s="17">
        <v>6.4389000000000003</v>
      </c>
      <c r="TV27" s="17">
        <v>6.4389000000000003</v>
      </c>
      <c r="TW27" s="17">
        <v>-1.4389000000000001</v>
      </c>
      <c r="TX27" s="17">
        <v>0</v>
      </c>
      <c r="TY27" s="17">
        <v>3.6356000000000002</v>
      </c>
      <c r="TZ27" s="17">
        <v>3.6356000000000002</v>
      </c>
      <c r="UA27" s="17">
        <v>-3.6356000000000002</v>
      </c>
      <c r="UB27" s="17">
        <v>45.1</v>
      </c>
      <c r="UC27" s="17">
        <v>42.14</v>
      </c>
      <c r="UD27" s="17">
        <v>42.14</v>
      </c>
      <c r="UE27" s="17">
        <v>2.96</v>
      </c>
      <c r="UF27" s="17">
        <v>21</v>
      </c>
      <c r="UG27" s="17">
        <v>20.408159999999999</v>
      </c>
      <c r="UH27" s="17">
        <v>20.408159999999999</v>
      </c>
      <c r="UI27" s="17">
        <v>0.59184000000000003</v>
      </c>
      <c r="UJ27" s="17">
        <v>7.5</v>
      </c>
      <c r="UK27" s="17">
        <v>7.6</v>
      </c>
      <c r="UL27" s="17">
        <v>7.6</v>
      </c>
      <c r="UM27" s="17">
        <v>-0.1</v>
      </c>
      <c r="UN27" s="17">
        <v>7.9</v>
      </c>
      <c r="UO27" s="17">
        <v>7.2</v>
      </c>
      <c r="UP27" s="17">
        <v>7.2</v>
      </c>
      <c r="UQ27" s="17">
        <v>0.7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0.6</v>
      </c>
      <c r="VE27" s="17">
        <v>1.2662</v>
      </c>
      <c r="VF27" s="17">
        <v>1.2662</v>
      </c>
      <c r="VG27" s="17">
        <v>-0.66620000000000001</v>
      </c>
      <c r="VH27" s="17">
        <v>237.8</v>
      </c>
      <c r="VI27" s="17">
        <v>206.6</v>
      </c>
      <c r="VJ27" s="17">
        <v>216.33279999999999</v>
      </c>
      <c r="VK27" s="17">
        <v>21.467199999999998</v>
      </c>
      <c r="VL27" s="17">
        <v>14.9</v>
      </c>
      <c r="VM27" s="17">
        <v>12.354900000000001</v>
      </c>
      <c r="VN27" s="17">
        <v>12.354900000000001</v>
      </c>
      <c r="VO27" s="17">
        <v>2.5451000000000001</v>
      </c>
      <c r="VP27" s="17">
        <v>126.7</v>
      </c>
      <c r="VQ27" s="17">
        <v>129</v>
      </c>
      <c r="VR27" s="17">
        <v>129</v>
      </c>
      <c r="VS27" s="17">
        <v>-2.2999999999999998</v>
      </c>
      <c r="VT27" s="17">
        <v>0.6</v>
      </c>
      <c r="VU27" s="17">
        <v>0.6</v>
      </c>
      <c r="VV27" s="17">
        <v>0.6</v>
      </c>
      <c r="VW27" s="17">
        <v>0</v>
      </c>
      <c r="VX27" s="17">
        <v>28.3</v>
      </c>
      <c r="VY27" s="17">
        <v>38.799999999999997</v>
      </c>
      <c r="VZ27" s="17">
        <v>21</v>
      </c>
      <c r="WA27" s="17">
        <v>7.3</v>
      </c>
      <c r="WB27" s="17">
        <v>29.1</v>
      </c>
      <c r="WC27" s="17">
        <v>37.299999999999997</v>
      </c>
      <c r="WD27" s="17">
        <v>27</v>
      </c>
      <c r="WE27" s="17">
        <v>2.1</v>
      </c>
      <c r="WF27" s="17">
        <v>97.4</v>
      </c>
      <c r="WG27" s="17">
        <v>92.88</v>
      </c>
      <c r="WH27" s="17">
        <v>92.88</v>
      </c>
      <c r="WI27" s="17">
        <v>4.5199999999999996</v>
      </c>
      <c r="WJ27" s="17">
        <v>4.8</v>
      </c>
      <c r="WK27" s="17">
        <v>2.9</v>
      </c>
      <c r="WL27" s="17">
        <v>2.9</v>
      </c>
      <c r="WM27" s="17">
        <v>1.9</v>
      </c>
      <c r="WN27" s="17">
        <v>1.2</v>
      </c>
      <c r="WO27" s="17">
        <v>1.2</v>
      </c>
      <c r="WP27" s="17">
        <v>1.2</v>
      </c>
      <c r="WQ27" s="17">
        <v>0</v>
      </c>
      <c r="WR27" s="17">
        <v>1.7</v>
      </c>
      <c r="WS27" s="17">
        <v>2.4</v>
      </c>
      <c r="WT27" s="17">
        <v>2.4</v>
      </c>
      <c r="WU27" s="17">
        <v>-0.7</v>
      </c>
      <c r="WV27" s="17">
        <v>1.8</v>
      </c>
      <c r="WW27" s="17">
        <v>2.8</v>
      </c>
      <c r="WX27" s="17">
        <v>2.8</v>
      </c>
      <c r="WY27" s="17">
        <v>-1</v>
      </c>
      <c r="WZ27" s="17">
        <v>14.1</v>
      </c>
      <c r="XA27" s="17">
        <v>11.6526</v>
      </c>
      <c r="XB27" s="17">
        <v>11.6526</v>
      </c>
      <c r="XC27" s="17">
        <v>2.4474</v>
      </c>
      <c r="XD27" s="17">
        <v>7.9</v>
      </c>
      <c r="XE27" s="17">
        <v>7.2</v>
      </c>
      <c r="XF27" s="17">
        <v>7.2</v>
      </c>
      <c r="XG27" s="17">
        <v>0.7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8.8000000000000007</v>
      </c>
      <c r="XQ27" s="17">
        <v>10.8</v>
      </c>
      <c r="XR27" s="17">
        <v>10.8</v>
      </c>
      <c r="XS27" s="17">
        <v>-2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7.7</v>
      </c>
      <c r="YK27" s="17">
        <v>7.89</v>
      </c>
      <c r="YL27" s="17">
        <v>7.89</v>
      </c>
      <c r="YM27" s="17">
        <v>-0.19</v>
      </c>
      <c r="YN27" s="17"/>
      <c r="YO27" s="17"/>
      <c r="YP27" s="17"/>
      <c r="YQ27" s="17">
        <v>0</v>
      </c>
      <c r="YR27" s="17">
        <v>18.2</v>
      </c>
      <c r="YS27" s="17">
        <v>17</v>
      </c>
      <c r="YT27" s="17">
        <v>17</v>
      </c>
      <c r="YU27" s="17">
        <v>1.2</v>
      </c>
    </row>
    <row r="28" spans="1:671" ht="24" customHeight="1" x14ac:dyDescent="0.25">
      <c r="A28" s="1"/>
      <c r="B28" s="16" t="s">
        <v>53</v>
      </c>
      <c r="C28" s="16" t="s">
        <v>845</v>
      </c>
      <c r="D28" s="17">
        <v>199.2</v>
      </c>
      <c r="E28" s="17">
        <v>203.40136000000001</v>
      </c>
      <c r="F28" s="17">
        <v>203.40136000000001</v>
      </c>
      <c r="G28" s="17">
        <v>-4.2013600000000002</v>
      </c>
      <c r="H28" s="17">
        <v>647.79999999999995</v>
      </c>
      <c r="I28" s="17">
        <v>650</v>
      </c>
      <c r="J28" s="17">
        <v>650</v>
      </c>
      <c r="K28" s="17">
        <v>-2.2000000000000002</v>
      </c>
      <c r="L28" s="17">
        <v>213.3</v>
      </c>
      <c r="M28" s="17">
        <v>211.66204999999999</v>
      </c>
      <c r="N28" s="17">
        <v>211.66204999999999</v>
      </c>
      <c r="O28" s="17">
        <v>1.63795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88.8</v>
      </c>
      <c r="Y28" s="17">
        <v>91.867829999999998</v>
      </c>
      <c r="Z28" s="17">
        <v>91.867829999999998</v>
      </c>
      <c r="AA28" s="17">
        <v>-3.0678299999999998</v>
      </c>
      <c r="AB28" s="17">
        <v>219.7</v>
      </c>
      <c r="AC28" s="17">
        <v>217.86799999999999</v>
      </c>
      <c r="AD28" s="17">
        <v>225</v>
      </c>
      <c r="AE28" s="17">
        <v>-5.3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179.4</v>
      </c>
      <c r="AO28" s="17">
        <v>109.89001</v>
      </c>
      <c r="AP28" s="17">
        <v>139.82281</v>
      </c>
      <c r="AQ28" s="17">
        <v>39.577190000000002</v>
      </c>
      <c r="AR28" s="17">
        <v>201.6</v>
      </c>
      <c r="AS28" s="17">
        <v>109.89001</v>
      </c>
      <c r="AT28" s="17">
        <v>139.82281</v>
      </c>
      <c r="AU28" s="17">
        <v>61.777189999999997</v>
      </c>
      <c r="AV28" s="17"/>
      <c r="AW28" s="17"/>
      <c r="AX28" s="17"/>
      <c r="AY28" s="17">
        <v>0</v>
      </c>
      <c r="AZ28" s="17">
        <v>187.4</v>
      </c>
      <c r="BA28" s="17">
        <v>110.22001</v>
      </c>
      <c r="BB28" s="17">
        <v>140.24270000000001</v>
      </c>
      <c r="BC28" s="17">
        <v>47.157299999999999</v>
      </c>
      <c r="BD28" s="17">
        <v>205.2</v>
      </c>
      <c r="BE28" s="17">
        <v>207.24285</v>
      </c>
      <c r="BF28" s="17">
        <v>207.24285</v>
      </c>
      <c r="BG28" s="17">
        <v>-2.0428500000000001</v>
      </c>
      <c r="BH28" s="17">
        <v>107.6</v>
      </c>
      <c r="BI28" s="17">
        <v>103.93259999999999</v>
      </c>
      <c r="BJ28" s="17">
        <v>103.93259999999999</v>
      </c>
      <c r="BK28" s="17">
        <v>3.6674000000000002</v>
      </c>
      <c r="BL28" s="17">
        <v>558</v>
      </c>
      <c r="BM28" s="17">
        <v>566.08941000000004</v>
      </c>
      <c r="BN28" s="17">
        <v>566.08941000000004</v>
      </c>
      <c r="BO28" s="17">
        <v>-8.0894100000000009</v>
      </c>
      <c r="BP28" s="17">
        <v>10</v>
      </c>
      <c r="BQ28" s="17">
        <v>10.52094</v>
      </c>
      <c r="BR28" s="17">
        <v>10.52094</v>
      </c>
      <c r="BS28" s="17">
        <v>-0.52093999999999996</v>
      </c>
      <c r="BT28" s="17">
        <v>12</v>
      </c>
      <c r="BU28" s="17">
        <v>12.35839</v>
      </c>
      <c r="BV28" s="17">
        <v>12.35839</v>
      </c>
      <c r="BW28" s="17">
        <v>-0.35838999999999999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163.69999999999999</v>
      </c>
      <c r="CG28" s="17">
        <v>164.06706</v>
      </c>
      <c r="CH28" s="17">
        <v>164.06706</v>
      </c>
      <c r="CI28" s="17">
        <v>-0.36706</v>
      </c>
      <c r="CJ28" s="17">
        <v>7.4</v>
      </c>
      <c r="CK28" s="17">
        <v>7.3187899999999999</v>
      </c>
      <c r="CL28" s="17">
        <v>7.3187899999999999</v>
      </c>
      <c r="CM28" s="17">
        <v>8.1210000000000004E-2</v>
      </c>
      <c r="CN28" s="17">
        <v>5.2</v>
      </c>
      <c r="CO28" s="17">
        <v>3.9300199999999998</v>
      </c>
      <c r="CP28" s="17">
        <v>3.9300199999999998</v>
      </c>
      <c r="CQ28" s="17">
        <v>1.2699800000000001</v>
      </c>
      <c r="CR28" s="17">
        <v>0</v>
      </c>
      <c r="CS28" s="17"/>
      <c r="CT28" s="17"/>
      <c r="CU28" s="17">
        <v>0</v>
      </c>
      <c r="CV28" s="17">
        <v>6.5</v>
      </c>
      <c r="CW28" s="17">
        <v>6.8787000000000003</v>
      </c>
      <c r="CX28" s="17">
        <v>6.8787000000000003</v>
      </c>
      <c r="CY28" s="17">
        <v>-0.37869999999999998</v>
      </c>
      <c r="CZ28" s="17"/>
      <c r="DA28" s="17"/>
      <c r="DB28" s="17"/>
      <c r="DC28" s="17">
        <v>0</v>
      </c>
      <c r="DD28" s="17">
        <v>85.1</v>
      </c>
      <c r="DE28" s="17">
        <v>56.737009999999998</v>
      </c>
      <c r="DF28" s="17">
        <v>48.381549999999997</v>
      </c>
      <c r="DG28" s="17">
        <v>36.718449999999997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0</v>
      </c>
      <c r="DU28" s="17"/>
      <c r="DV28" s="17"/>
      <c r="DW28" s="17">
        <v>0</v>
      </c>
      <c r="DX28" s="17">
        <v>110.5</v>
      </c>
      <c r="DY28" s="17">
        <v>112.46647</v>
      </c>
      <c r="DZ28" s="17">
        <v>112.46647</v>
      </c>
      <c r="EA28" s="17">
        <v>-1.9664699999999999</v>
      </c>
      <c r="EB28" s="17">
        <v>165.3</v>
      </c>
      <c r="EC28" s="17">
        <v>220.69499999999999</v>
      </c>
      <c r="ED28" s="17">
        <v>220.69499999999999</v>
      </c>
      <c r="EE28" s="17">
        <v>-55.395000000000003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407.8</v>
      </c>
      <c r="EW28" s="17">
        <v>418.96019999999999</v>
      </c>
      <c r="EX28" s="17">
        <v>418.96015999999997</v>
      </c>
      <c r="EY28" s="17">
        <v>-11.160159999999999</v>
      </c>
      <c r="EZ28" s="17">
        <v>81.5</v>
      </c>
      <c r="FA28" s="17">
        <v>81.635570000000001</v>
      </c>
      <c r="FB28" s="17">
        <v>81.635570000000001</v>
      </c>
      <c r="FC28" s="17">
        <v>-0.13557</v>
      </c>
      <c r="FD28" s="17">
        <v>147.5</v>
      </c>
      <c r="FE28" s="17">
        <v>151.36251999999999</v>
      </c>
      <c r="FF28" s="17">
        <v>151.36251999999999</v>
      </c>
      <c r="FG28" s="17">
        <v>-3.86252</v>
      </c>
      <c r="FH28" s="17">
        <v>40.799999999999997</v>
      </c>
      <c r="FI28" s="17">
        <v>41.89893</v>
      </c>
      <c r="FJ28" s="17">
        <v>41.89893</v>
      </c>
      <c r="FK28" s="17">
        <v>-1.09893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19.3</v>
      </c>
      <c r="FQ28" s="17">
        <v>18.65889</v>
      </c>
      <c r="FR28" s="17">
        <v>18.65889</v>
      </c>
      <c r="FS28" s="17">
        <v>0.64110999999999996</v>
      </c>
      <c r="FT28" s="17">
        <v>91.7</v>
      </c>
      <c r="FU28" s="17">
        <v>87.773570000000007</v>
      </c>
      <c r="FV28" s="17">
        <v>87.773570000000007</v>
      </c>
      <c r="FW28" s="17">
        <v>3.9264299999999999</v>
      </c>
      <c r="FX28" s="17">
        <v>160.9</v>
      </c>
      <c r="FY28" s="17">
        <v>166.98542</v>
      </c>
      <c r="FZ28" s="17">
        <v>166.98542</v>
      </c>
      <c r="GA28" s="17">
        <v>-6.0854200000000001</v>
      </c>
      <c r="GB28" s="17">
        <v>161.19999999999999</v>
      </c>
      <c r="GC28" s="17">
        <v>166.98542</v>
      </c>
      <c r="GD28" s="17">
        <v>166.98542</v>
      </c>
      <c r="GE28" s="17">
        <v>-5.7854200000000002</v>
      </c>
      <c r="GF28" s="17">
        <v>174.2</v>
      </c>
      <c r="GG28" s="17">
        <v>167.48688000000001</v>
      </c>
      <c r="GH28" s="17">
        <v>167.48688000000001</v>
      </c>
      <c r="GI28" s="17">
        <v>6.71312</v>
      </c>
      <c r="GJ28" s="17">
        <v>107.6</v>
      </c>
      <c r="GK28" s="17">
        <v>110.48202000000001</v>
      </c>
      <c r="GL28" s="17">
        <v>110.48202000000001</v>
      </c>
      <c r="GM28" s="17">
        <v>-2.8820199999999998</v>
      </c>
      <c r="GN28" s="17">
        <v>43.2</v>
      </c>
      <c r="GO28" s="17">
        <v>47.082599999999999</v>
      </c>
      <c r="GP28" s="17">
        <v>47.082599999999999</v>
      </c>
      <c r="GQ28" s="17">
        <v>-3.8826000000000001</v>
      </c>
      <c r="GR28" s="17">
        <v>36.4</v>
      </c>
      <c r="GS28" s="17">
        <v>44.103009999999998</v>
      </c>
      <c r="GT28" s="17">
        <v>44.103009999999998</v>
      </c>
      <c r="GU28" s="17">
        <v>-7.7030099999999999</v>
      </c>
      <c r="GV28" s="17">
        <v>3.8</v>
      </c>
      <c r="GW28" s="17"/>
      <c r="GX28" s="17"/>
      <c r="GY28" s="17">
        <v>3.8</v>
      </c>
      <c r="GZ28" s="17">
        <v>16.7</v>
      </c>
      <c r="HA28" s="17">
        <v>29.190480000000001</v>
      </c>
      <c r="HB28" s="17">
        <v>29.190480000000001</v>
      </c>
      <c r="HC28" s="17">
        <v>-12.49048</v>
      </c>
      <c r="HD28" s="17">
        <v>110</v>
      </c>
      <c r="HE28" s="17">
        <v>112.81948</v>
      </c>
      <c r="HF28" s="17">
        <v>174.55947</v>
      </c>
      <c r="HG28" s="17">
        <v>-64.559470000000005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54.6</v>
      </c>
      <c r="HQ28" s="17">
        <v>50.814709999999998</v>
      </c>
      <c r="HR28" s="17">
        <v>50.814700000000002</v>
      </c>
      <c r="HS28" s="17">
        <v>3.7852999999999999</v>
      </c>
      <c r="HT28" s="17">
        <v>0</v>
      </c>
      <c r="HU28" s="17"/>
      <c r="HV28" s="17"/>
      <c r="HW28" s="17">
        <v>0</v>
      </c>
      <c r="HX28" s="17"/>
      <c r="HY28" s="17"/>
      <c r="HZ28" s="17"/>
      <c r="IA28" s="17">
        <v>0</v>
      </c>
      <c r="IB28" s="17">
        <v>43.8</v>
      </c>
      <c r="IC28" s="17">
        <v>45.555999999999997</v>
      </c>
      <c r="ID28" s="17">
        <v>45.555999999999997</v>
      </c>
      <c r="IE28" s="17">
        <v>-1.756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83.8</v>
      </c>
      <c r="IS28" s="17">
        <v>88.73603</v>
      </c>
      <c r="IT28" s="17">
        <v>88.73603</v>
      </c>
      <c r="IU28" s="17">
        <v>-4.9360299999999997</v>
      </c>
      <c r="IV28" s="17">
        <v>159</v>
      </c>
      <c r="IW28" s="17">
        <v>147.34200000000001</v>
      </c>
      <c r="IX28" s="17">
        <v>147.34200000000001</v>
      </c>
      <c r="IY28" s="17">
        <v>11.657999999999999</v>
      </c>
      <c r="IZ28" s="17">
        <v>0</v>
      </c>
      <c r="JA28" s="17">
        <v>147.34200000000001</v>
      </c>
      <c r="JB28" s="17">
        <v>147.34200000000001</v>
      </c>
      <c r="JC28" s="17">
        <v>-147.34200000000001</v>
      </c>
      <c r="JD28" s="17">
        <v>190</v>
      </c>
      <c r="JE28" s="17">
        <v>147.34200000000001</v>
      </c>
      <c r="JF28" s="17">
        <v>147.34200000000001</v>
      </c>
      <c r="JG28" s="17">
        <v>42.658000000000001</v>
      </c>
      <c r="JH28" s="17">
        <v>174.4</v>
      </c>
      <c r="JI28" s="17">
        <v>221.67670000000001</v>
      </c>
      <c r="JJ28" s="17">
        <v>221.67670000000001</v>
      </c>
      <c r="JK28" s="17">
        <v>-47.276699999999998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2.8</v>
      </c>
      <c r="KS28" s="17">
        <v>3.7686299999999999</v>
      </c>
      <c r="KT28" s="17">
        <v>3.7686299999999999</v>
      </c>
      <c r="KU28" s="17">
        <v>-0.96862999999999999</v>
      </c>
      <c r="KV28" s="17">
        <v>159.6</v>
      </c>
      <c r="KW28" s="17">
        <v>270.06803000000002</v>
      </c>
      <c r="KX28" s="17">
        <v>225.11175</v>
      </c>
      <c r="KY28" s="17">
        <v>-65.511750000000006</v>
      </c>
      <c r="KZ28" s="17">
        <v>118.3</v>
      </c>
      <c r="LA28" s="17">
        <v>133.16031000000001</v>
      </c>
      <c r="LB28" s="17">
        <v>118.23752</v>
      </c>
      <c r="LC28" s="17">
        <v>6.2480000000000001E-2</v>
      </c>
      <c r="LD28" s="17"/>
      <c r="LE28" s="17"/>
      <c r="LF28" s="17"/>
      <c r="LG28" s="17">
        <v>0</v>
      </c>
      <c r="LH28" s="17">
        <v>77.099999999999994</v>
      </c>
      <c r="LI28" s="17">
        <v>78.567999999999998</v>
      </c>
      <c r="LJ28" s="17">
        <v>78.567999999999998</v>
      </c>
      <c r="LK28" s="17">
        <v>-1.468</v>
      </c>
      <c r="LL28" s="17">
        <v>29.8</v>
      </c>
      <c r="LM28" s="17">
        <v>29.980560000000001</v>
      </c>
      <c r="LN28" s="17">
        <v>29.980560000000001</v>
      </c>
      <c r="LO28" s="17">
        <v>-0.18056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0</v>
      </c>
      <c r="MC28" s="17"/>
      <c r="MD28" s="17"/>
      <c r="ME28" s="17">
        <v>0</v>
      </c>
      <c r="MF28" s="17">
        <v>145.80000000000001</v>
      </c>
      <c r="MG28" s="17">
        <v>90</v>
      </c>
      <c r="MH28" s="17">
        <v>90</v>
      </c>
      <c r="MI28" s="17">
        <v>55.8</v>
      </c>
      <c r="MJ28" s="17">
        <v>0</v>
      </c>
      <c r="MK28" s="17"/>
      <c r="ML28" s="17"/>
      <c r="MM28" s="17">
        <v>0</v>
      </c>
      <c r="MN28" s="17">
        <v>32.299999999999997</v>
      </c>
      <c r="MO28" s="17"/>
      <c r="MP28" s="17"/>
      <c r="MQ28" s="17">
        <v>32.299999999999997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50.4</v>
      </c>
      <c r="NI28" s="17">
        <v>10</v>
      </c>
      <c r="NJ28" s="17">
        <v>10</v>
      </c>
      <c r="NK28" s="17">
        <v>40.4</v>
      </c>
      <c r="NL28" s="17">
        <v>0</v>
      </c>
      <c r="NM28" s="17"/>
      <c r="NN28" s="17"/>
      <c r="NO28" s="17">
        <v>0</v>
      </c>
      <c r="NP28" s="17"/>
      <c r="NQ28" s="17"/>
      <c r="NR28" s="17">
        <v>6.23726</v>
      </c>
      <c r="NS28" s="17">
        <v>-6.23726</v>
      </c>
      <c r="NT28" s="17">
        <v>6.5</v>
      </c>
      <c r="NU28" s="17">
        <v>6.5434700000000001</v>
      </c>
      <c r="NV28" s="17">
        <v>6.5434700000000001</v>
      </c>
      <c r="NW28" s="17">
        <v>-4.3470000000000002E-2</v>
      </c>
      <c r="NX28" s="17">
        <v>18.8</v>
      </c>
      <c r="NY28" s="17">
        <v>19.241980000000002</v>
      </c>
      <c r="NZ28" s="17">
        <v>19.241980000000002</v>
      </c>
      <c r="OA28" s="17">
        <v>-0.44197999999999998</v>
      </c>
      <c r="OB28" s="17">
        <v>0.8</v>
      </c>
      <c r="OC28" s="17">
        <v>0.91900000000000004</v>
      </c>
      <c r="OD28" s="17">
        <v>0.91900000000000004</v>
      </c>
      <c r="OE28" s="17">
        <v>-0.11899999999999999</v>
      </c>
      <c r="OF28" s="17">
        <v>44.8</v>
      </c>
      <c r="OG28" s="17">
        <v>97.5</v>
      </c>
      <c r="OH28" s="17">
        <v>63.489899999999999</v>
      </c>
      <c r="OI28" s="17">
        <v>-18.689900000000002</v>
      </c>
      <c r="OJ28" s="17">
        <v>77</v>
      </c>
      <c r="OK28" s="17">
        <v>67.328000000000003</v>
      </c>
      <c r="OL28" s="17">
        <v>67.328000000000003</v>
      </c>
      <c r="OM28" s="17">
        <v>9.6720000000000006</v>
      </c>
      <c r="ON28" s="17">
        <v>0.2</v>
      </c>
      <c r="OO28" s="17">
        <v>1.8606</v>
      </c>
      <c r="OP28" s="17">
        <v>1.8606</v>
      </c>
      <c r="OQ28" s="17">
        <v>-1.6606000000000001</v>
      </c>
      <c r="OR28" s="17"/>
      <c r="OS28" s="17">
        <v>0.3</v>
      </c>
      <c r="OT28" s="17">
        <v>0.3</v>
      </c>
      <c r="OU28" s="17">
        <v>-0.3</v>
      </c>
      <c r="OV28" s="17">
        <v>20.399999999999999</v>
      </c>
      <c r="OW28" s="17">
        <v>20.456230000000001</v>
      </c>
      <c r="OX28" s="17">
        <v>20.456230000000001</v>
      </c>
      <c r="OY28" s="17">
        <v>-5.6230000000000002E-2</v>
      </c>
      <c r="OZ28" s="17">
        <v>10</v>
      </c>
      <c r="PA28" s="17">
        <v>9.9830000000000005</v>
      </c>
      <c r="PB28" s="17">
        <v>9.9830000000000005</v>
      </c>
      <c r="PC28" s="17">
        <v>1.7000000000000001E-2</v>
      </c>
      <c r="PD28" s="17">
        <v>5.3</v>
      </c>
      <c r="PE28" s="17">
        <v>5.67</v>
      </c>
      <c r="PF28" s="17">
        <v>5.67</v>
      </c>
      <c r="PG28" s="17">
        <v>-0.37</v>
      </c>
      <c r="PH28" s="17">
        <v>197.6</v>
      </c>
      <c r="PI28" s="17">
        <v>189.3</v>
      </c>
      <c r="PJ28" s="17">
        <v>189.30099999999999</v>
      </c>
      <c r="PK28" s="17">
        <v>8.2989999999999995</v>
      </c>
      <c r="PL28" s="17">
        <v>99.9</v>
      </c>
      <c r="PM28" s="17">
        <v>99.091899999999995</v>
      </c>
      <c r="PN28" s="17">
        <v>99.091899999999995</v>
      </c>
      <c r="PO28" s="17">
        <v>0.80810000000000004</v>
      </c>
      <c r="PP28" s="17">
        <v>1.6</v>
      </c>
      <c r="PQ28" s="17">
        <v>1.71</v>
      </c>
      <c r="PR28" s="17">
        <v>1.71</v>
      </c>
      <c r="PS28" s="17">
        <v>-0.11</v>
      </c>
      <c r="PT28" s="17">
        <v>3.4</v>
      </c>
      <c r="PU28" s="17">
        <v>3.35</v>
      </c>
      <c r="PV28" s="17">
        <v>3.35</v>
      </c>
      <c r="PW28" s="17">
        <v>0.05</v>
      </c>
      <c r="PX28" s="17">
        <v>5</v>
      </c>
      <c r="PY28" s="17">
        <v>5</v>
      </c>
      <c r="PZ28" s="17">
        <v>5</v>
      </c>
      <c r="QA28" s="17">
        <v>0</v>
      </c>
      <c r="QB28" s="17">
        <v>20.6</v>
      </c>
      <c r="QC28" s="17">
        <v>20.422219999999999</v>
      </c>
      <c r="QD28" s="17">
        <v>20.422219999999999</v>
      </c>
      <c r="QE28" s="17">
        <v>0.17777999999999999</v>
      </c>
      <c r="QF28" s="17">
        <v>19.600000000000001</v>
      </c>
      <c r="QG28" s="17">
        <v>19.436350000000001</v>
      </c>
      <c r="QH28" s="17">
        <v>19.436350000000001</v>
      </c>
      <c r="QI28" s="17">
        <v>0.16364999999999999</v>
      </c>
      <c r="QJ28" s="17">
        <v>17.399999999999999</v>
      </c>
      <c r="QK28" s="17">
        <v>15.54908</v>
      </c>
      <c r="QL28" s="17">
        <v>15.54908</v>
      </c>
      <c r="QM28" s="17">
        <v>1.8509199999999999</v>
      </c>
      <c r="QN28" s="17">
        <v>3.5</v>
      </c>
      <c r="QO28" s="17">
        <v>3.5</v>
      </c>
      <c r="QP28" s="17">
        <v>3.5</v>
      </c>
      <c r="QQ28" s="17">
        <v>0</v>
      </c>
      <c r="QR28" s="17">
        <v>18</v>
      </c>
      <c r="QS28" s="17">
        <v>17.881440000000001</v>
      </c>
      <c r="QT28" s="17">
        <v>17.881440000000001</v>
      </c>
      <c r="QU28" s="17">
        <v>0.11856</v>
      </c>
      <c r="QV28" s="17">
        <v>14.5</v>
      </c>
      <c r="QW28" s="17">
        <v>12.8962</v>
      </c>
      <c r="QX28" s="17">
        <v>12.8962</v>
      </c>
      <c r="QY28" s="17">
        <v>1.6037999999999999</v>
      </c>
      <c r="QZ28" s="17">
        <v>16.600000000000001</v>
      </c>
      <c r="RA28" s="17">
        <v>15.231999999999999</v>
      </c>
      <c r="RB28" s="17">
        <v>15.231999999999999</v>
      </c>
      <c r="RC28" s="17">
        <v>1.3680000000000001</v>
      </c>
      <c r="RD28" s="17">
        <v>10.7</v>
      </c>
      <c r="RE28" s="17">
        <v>15.5565</v>
      </c>
      <c r="RF28" s="17">
        <v>15.5565</v>
      </c>
      <c r="RG28" s="17">
        <v>-4.8564999999999996</v>
      </c>
      <c r="RH28" s="17">
        <v>51.9</v>
      </c>
      <c r="RI28" s="17">
        <v>71.3</v>
      </c>
      <c r="RJ28" s="17">
        <v>46.600900000000003</v>
      </c>
      <c r="RK28" s="17">
        <v>5.2991000000000001</v>
      </c>
      <c r="RL28" s="17">
        <v>16.899999999999999</v>
      </c>
      <c r="RM28" s="17">
        <v>12.603899999999999</v>
      </c>
      <c r="RN28" s="17">
        <v>12.603899999999999</v>
      </c>
      <c r="RO28" s="17">
        <v>4.2961</v>
      </c>
      <c r="RP28" s="17">
        <v>3.5</v>
      </c>
      <c r="RQ28" s="17">
        <v>3.5</v>
      </c>
      <c r="RR28" s="17">
        <v>3.5</v>
      </c>
      <c r="RS28" s="17">
        <v>0</v>
      </c>
      <c r="RT28" s="17">
        <v>20</v>
      </c>
      <c r="RU28" s="17">
        <v>19.792000000000002</v>
      </c>
      <c r="RV28" s="17">
        <v>19.792000000000002</v>
      </c>
      <c r="RW28" s="17">
        <v>0.20799999999999999</v>
      </c>
      <c r="RX28" s="17">
        <v>2.5</v>
      </c>
      <c r="RY28" s="17">
        <v>2.8</v>
      </c>
      <c r="RZ28" s="17">
        <v>2.8</v>
      </c>
      <c r="SA28" s="17">
        <v>-0.3</v>
      </c>
      <c r="SB28" s="17">
        <v>0</v>
      </c>
      <c r="SC28" s="17">
        <v>0.4</v>
      </c>
      <c r="SD28" s="17">
        <v>0.4</v>
      </c>
      <c r="SE28" s="17">
        <v>-0.4</v>
      </c>
      <c r="SF28" s="17">
        <v>0.3</v>
      </c>
      <c r="SG28" s="17">
        <v>0.35</v>
      </c>
      <c r="SH28" s="17">
        <v>0.35</v>
      </c>
      <c r="SI28" s="17">
        <v>-0.05</v>
      </c>
      <c r="SJ28" s="17">
        <v>19.7</v>
      </c>
      <c r="SK28" s="17">
        <v>19.1448</v>
      </c>
      <c r="SL28" s="17">
        <v>19.1448</v>
      </c>
      <c r="SM28" s="17">
        <v>0.55520000000000003</v>
      </c>
      <c r="SN28" s="17">
        <v>8.1</v>
      </c>
      <c r="SO28" s="17">
        <v>8.1999999999999993</v>
      </c>
      <c r="SP28" s="17">
        <v>8.1999999999999993</v>
      </c>
      <c r="SQ28" s="17">
        <v>-0.1</v>
      </c>
      <c r="SR28" s="17">
        <v>20.100000000000001</v>
      </c>
      <c r="SS28" s="17">
        <v>15.54908</v>
      </c>
      <c r="ST28" s="17">
        <v>15.54908</v>
      </c>
      <c r="SU28" s="17">
        <v>4.5509199999999996</v>
      </c>
      <c r="SV28" s="17">
        <v>20.2</v>
      </c>
      <c r="SW28" s="17">
        <v>19.436350000000001</v>
      </c>
      <c r="SX28" s="17">
        <v>19.436350000000001</v>
      </c>
      <c r="SY28" s="17">
        <v>0.76365000000000005</v>
      </c>
      <c r="SZ28" s="17">
        <v>0</v>
      </c>
      <c r="TA28" s="17">
        <v>2.423</v>
      </c>
      <c r="TB28" s="17">
        <v>2.423</v>
      </c>
      <c r="TC28" s="17">
        <v>-2.423</v>
      </c>
      <c r="TD28" s="17">
        <v>50.6</v>
      </c>
      <c r="TE28" s="17">
        <v>36</v>
      </c>
      <c r="TF28" s="17">
        <v>25.659400000000002</v>
      </c>
      <c r="TG28" s="17">
        <v>24.9406</v>
      </c>
      <c r="TH28" s="17">
        <v>34.200000000000003</v>
      </c>
      <c r="TI28" s="17">
        <v>31.688199999999998</v>
      </c>
      <c r="TJ28" s="17">
        <v>31.688199999999998</v>
      </c>
      <c r="TK28" s="17">
        <v>2.5118</v>
      </c>
      <c r="TL28" s="17">
        <v>60.3</v>
      </c>
      <c r="TM28" s="17">
        <v>67.120400000000004</v>
      </c>
      <c r="TN28" s="17">
        <v>67.120400000000004</v>
      </c>
      <c r="TO28" s="17">
        <v>-6.8204000000000002</v>
      </c>
      <c r="TP28" s="17">
        <v>59.2</v>
      </c>
      <c r="TQ28" s="17">
        <v>86.3</v>
      </c>
      <c r="TR28" s="17">
        <v>80.555199999999999</v>
      </c>
      <c r="TS28" s="17">
        <v>-21.3552</v>
      </c>
      <c r="TT28" s="17">
        <v>9</v>
      </c>
      <c r="TU28" s="17">
        <v>7.2565999999999997</v>
      </c>
      <c r="TV28" s="17">
        <v>7.2565999999999997</v>
      </c>
      <c r="TW28" s="17">
        <v>1.7434000000000001</v>
      </c>
      <c r="TX28" s="17">
        <v>0</v>
      </c>
      <c r="TY28" s="17">
        <v>4.1090999999999998</v>
      </c>
      <c r="TZ28" s="17">
        <v>4.1090999999999998</v>
      </c>
      <c r="UA28" s="17">
        <v>-4.1090999999999998</v>
      </c>
      <c r="UB28" s="17">
        <v>45.8</v>
      </c>
      <c r="UC28" s="17">
        <v>41.5</v>
      </c>
      <c r="UD28" s="17">
        <v>41.5</v>
      </c>
      <c r="UE28" s="17">
        <v>4.3</v>
      </c>
      <c r="UF28" s="17">
        <v>21</v>
      </c>
      <c r="UG28" s="17">
        <v>20.408159999999999</v>
      </c>
      <c r="UH28" s="17">
        <v>20.408159999999999</v>
      </c>
      <c r="UI28" s="17">
        <v>0.59184000000000003</v>
      </c>
      <c r="UJ28" s="17">
        <v>7.5</v>
      </c>
      <c r="UK28" s="17">
        <v>7.6</v>
      </c>
      <c r="UL28" s="17">
        <v>7.6</v>
      </c>
      <c r="UM28" s="17">
        <v>-0.1</v>
      </c>
      <c r="UN28" s="17">
        <v>7.9</v>
      </c>
      <c r="UO28" s="17">
        <v>7.2</v>
      </c>
      <c r="UP28" s="17">
        <v>7.2</v>
      </c>
      <c r="UQ28" s="17">
        <v>0.7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0.3</v>
      </c>
      <c r="VE28" s="17">
        <v>1.4358</v>
      </c>
      <c r="VF28" s="17">
        <v>1.4358</v>
      </c>
      <c r="VG28" s="17">
        <v>-1.1357999999999999</v>
      </c>
      <c r="VH28" s="17">
        <v>221.6</v>
      </c>
      <c r="VI28" s="17">
        <v>220.2</v>
      </c>
      <c r="VJ28" s="17">
        <v>220.20930000000001</v>
      </c>
      <c r="VK28" s="17">
        <v>1.3907</v>
      </c>
      <c r="VL28" s="17">
        <v>14.4</v>
      </c>
      <c r="VM28" s="17">
        <v>14.2593</v>
      </c>
      <c r="VN28" s="17">
        <v>14.2593</v>
      </c>
      <c r="VO28" s="17">
        <v>0.14069999999999999</v>
      </c>
      <c r="VP28" s="17">
        <v>124.6</v>
      </c>
      <c r="VQ28" s="17">
        <v>130</v>
      </c>
      <c r="VR28" s="17">
        <v>130</v>
      </c>
      <c r="VS28" s="17">
        <v>-5.4</v>
      </c>
      <c r="VT28" s="17">
        <v>0.6</v>
      </c>
      <c r="VU28" s="17">
        <v>0.6</v>
      </c>
      <c r="VV28" s="17">
        <v>0.6</v>
      </c>
      <c r="VW28" s="17">
        <v>0</v>
      </c>
      <c r="VX28" s="17">
        <v>27.7</v>
      </c>
      <c r="VY28" s="17">
        <v>37.299999999999997</v>
      </c>
      <c r="VZ28" s="17">
        <v>24</v>
      </c>
      <c r="WA28" s="17">
        <v>3.7</v>
      </c>
      <c r="WB28" s="17">
        <v>23.3</v>
      </c>
      <c r="WC28" s="17">
        <v>39.5</v>
      </c>
      <c r="WD28" s="17">
        <v>30</v>
      </c>
      <c r="WE28" s="17">
        <v>-6.7</v>
      </c>
      <c r="WF28" s="17">
        <v>92.1</v>
      </c>
      <c r="WG28" s="17">
        <v>93.6</v>
      </c>
      <c r="WH28" s="17">
        <v>93.6</v>
      </c>
      <c r="WI28" s="17">
        <v>-1.5</v>
      </c>
      <c r="WJ28" s="17">
        <v>4.8</v>
      </c>
      <c r="WK28" s="17">
        <v>2.9</v>
      </c>
      <c r="WL28" s="17">
        <v>2.9</v>
      </c>
      <c r="WM28" s="17">
        <v>1.9</v>
      </c>
      <c r="WN28" s="17">
        <v>1.2</v>
      </c>
      <c r="WO28" s="17">
        <v>1.2</v>
      </c>
      <c r="WP28" s="17">
        <v>1.2</v>
      </c>
      <c r="WQ28" s="17">
        <v>0</v>
      </c>
      <c r="WR28" s="17">
        <v>1.6</v>
      </c>
      <c r="WS28" s="17">
        <v>2.4</v>
      </c>
      <c r="WT28" s="17">
        <v>2.4</v>
      </c>
      <c r="WU28" s="17">
        <v>-0.8</v>
      </c>
      <c r="WV28" s="17">
        <v>1.6</v>
      </c>
      <c r="WW28" s="17">
        <v>2.8</v>
      </c>
      <c r="WX28" s="17">
        <v>2.8</v>
      </c>
      <c r="WY28" s="17">
        <v>-1.2</v>
      </c>
      <c r="WZ28" s="17">
        <v>14.4</v>
      </c>
      <c r="XA28" s="17">
        <v>13.2277</v>
      </c>
      <c r="XB28" s="17">
        <v>13.2277</v>
      </c>
      <c r="XC28" s="17">
        <v>1.1722999999999999</v>
      </c>
      <c r="XD28" s="17">
        <v>8</v>
      </c>
      <c r="XE28" s="17">
        <v>7.2</v>
      </c>
      <c r="XF28" s="17">
        <v>7.2</v>
      </c>
      <c r="XG28" s="17">
        <v>0.8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9.3000000000000007</v>
      </c>
      <c r="XQ28" s="17">
        <v>10.8</v>
      </c>
      <c r="XR28" s="17">
        <v>10.8</v>
      </c>
      <c r="XS28" s="17">
        <v>-1.5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8.1</v>
      </c>
      <c r="YK28" s="17">
        <v>7.89</v>
      </c>
      <c r="YL28" s="17">
        <v>7.89</v>
      </c>
      <c r="YM28" s="17">
        <v>0.21</v>
      </c>
      <c r="YN28" s="17"/>
      <c r="YO28" s="17"/>
      <c r="YP28" s="17"/>
      <c r="YQ28" s="17">
        <v>0</v>
      </c>
      <c r="YR28" s="17">
        <v>19.600000000000001</v>
      </c>
      <c r="YS28" s="17">
        <v>17</v>
      </c>
      <c r="YT28" s="17">
        <v>17</v>
      </c>
      <c r="YU28" s="17">
        <v>2.6</v>
      </c>
    </row>
    <row r="29" spans="1:671" ht="24" customHeight="1" x14ac:dyDescent="0.25">
      <c r="A29" s="1"/>
      <c r="B29" s="16" t="s">
        <v>53</v>
      </c>
      <c r="C29" s="16" t="s">
        <v>846</v>
      </c>
      <c r="D29" s="17">
        <v>203.3</v>
      </c>
      <c r="E29" s="17">
        <v>203.40136000000001</v>
      </c>
      <c r="F29" s="17">
        <v>203.40136000000001</v>
      </c>
      <c r="G29" s="17">
        <v>-0.10136000000000001</v>
      </c>
      <c r="H29" s="17">
        <v>649.29999999999995</v>
      </c>
      <c r="I29" s="17">
        <v>650</v>
      </c>
      <c r="J29" s="17">
        <v>650</v>
      </c>
      <c r="K29" s="17">
        <v>-0.7</v>
      </c>
      <c r="L29" s="17">
        <v>214.5</v>
      </c>
      <c r="M29" s="17">
        <v>211.66204999999999</v>
      </c>
      <c r="N29" s="17">
        <v>211.66204999999999</v>
      </c>
      <c r="O29" s="17">
        <v>2.8379500000000002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91.4</v>
      </c>
      <c r="Y29" s="17">
        <v>91.867829999999998</v>
      </c>
      <c r="Z29" s="17">
        <v>91.867829999999998</v>
      </c>
      <c r="AA29" s="17">
        <v>-0.46783000000000002</v>
      </c>
      <c r="AB29" s="17">
        <v>218.9</v>
      </c>
      <c r="AC29" s="17">
        <v>217.86799999999999</v>
      </c>
      <c r="AD29" s="17">
        <v>225</v>
      </c>
      <c r="AE29" s="17">
        <v>-6.1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173.8</v>
      </c>
      <c r="AO29" s="17">
        <v>109.89003</v>
      </c>
      <c r="AP29" s="17">
        <v>154.36551</v>
      </c>
      <c r="AQ29" s="17">
        <v>19.43449</v>
      </c>
      <c r="AR29" s="17">
        <v>195.4</v>
      </c>
      <c r="AS29" s="17">
        <v>109.89003</v>
      </c>
      <c r="AT29" s="17">
        <v>154.36551</v>
      </c>
      <c r="AU29" s="17">
        <v>41.034489999999998</v>
      </c>
      <c r="AV29" s="17"/>
      <c r="AW29" s="17"/>
      <c r="AX29" s="17"/>
      <c r="AY29" s="17">
        <v>0</v>
      </c>
      <c r="AZ29" s="17">
        <v>189.7</v>
      </c>
      <c r="BA29" s="17">
        <v>110.22002999999999</v>
      </c>
      <c r="BB29" s="17">
        <v>154.82907</v>
      </c>
      <c r="BC29" s="17">
        <v>34.870930000000001</v>
      </c>
      <c r="BD29" s="17">
        <v>200.6</v>
      </c>
      <c r="BE29" s="17">
        <v>207.24285</v>
      </c>
      <c r="BF29" s="17">
        <v>207.24285</v>
      </c>
      <c r="BG29" s="17">
        <v>-6.6428500000000001</v>
      </c>
      <c r="BH29" s="17">
        <v>106.6</v>
      </c>
      <c r="BI29" s="17">
        <v>103.93259999999999</v>
      </c>
      <c r="BJ29" s="17">
        <v>103.93259999999999</v>
      </c>
      <c r="BK29" s="17">
        <v>2.6674000000000002</v>
      </c>
      <c r="BL29" s="17">
        <v>550.1</v>
      </c>
      <c r="BM29" s="17">
        <v>566.08941000000004</v>
      </c>
      <c r="BN29" s="17">
        <v>566.08941000000004</v>
      </c>
      <c r="BO29" s="17">
        <v>-15.989409999999999</v>
      </c>
      <c r="BP29" s="17">
        <v>10.3</v>
      </c>
      <c r="BQ29" s="17">
        <v>10.52094</v>
      </c>
      <c r="BR29" s="17">
        <v>10.52094</v>
      </c>
      <c r="BS29" s="17">
        <v>-0.22094</v>
      </c>
      <c r="BT29" s="17">
        <v>11.5</v>
      </c>
      <c r="BU29" s="17">
        <v>12.35839</v>
      </c>
      <c r="BV29" s="17">
        <v>12.35839</v>
      </c>
      <c r="BW29" s="17">
        <v>-0.85838999999999999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169.6</v>
      </c>
      <c r="CG29" s="17">
        <v>164.06706</v>
      </c>
      <c r="CH29" s="17">
        <v>164.06706</v>
      </c>
      <c r="CI29" s="17">
        <v>5.53294</v>
      </c>
      <c r="CJ29" s="17">
        <v>8.1999999999999993</v>
      </c>
      <c r="CK29" s="17">
        <v>7.3187899999999999</v>
      </c>
      <c r="CL29" s="17">
        <v>7.3187899999999999</v>
      </c>
      <c r="CM29" s="17">
        <v>0.88121000000000005</v>
      </c>
      <c r="CN29" s="17">
        <v>5.4</v>
      </c>
      <c r="CO29" s="17">
        <v>3.9300199999999998</v>
      </c>
      <c r="CP29" s="17">
        <v>3.9300199999999998</v>
      </c>
      <c r="CQ29" s="17">
        <v>1.4699800000000001</v>
      </c>
      <c r="CR29" s="17">
        <v>0</v>
      </c>
      <c r="CS29" s="17"/>
      <c r="CT29" s="17"/>
      <c r="CU29" s="17">
        <v>0</v>
      </c>
      <c r="CV29" s="17">
        <v>6.4</v>
      </c>
      <c r="CW29" s="17">
        <v>6.8787000000000003</v>
      </c>
      <c r="CX29" s="17">
        <v>6.8787000000000003</v>
      </c>
      <c r="CY29" s="17">
        <v>-0.47870000000000001</v>
      </c>
      <c r="CZ29" s="17"/>
      <c r="DA29" s="17"/>
      <c r="DB29" s="17"/>
      <c r="DC29" s="17">
        <v>0</v>
      </c>
      <c r="DD29" s="17">
        <v>85.2</v>
      </c>
      <c r="DE29" s="17">
        <v>113.06368000000001</v>
      </c>
      <c r="DF29" s="17">
        <v>48.980260000000001</v>
      </c>
      <c r="DG29" s="17">
        <v>36.219740000000002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0</v>
      </c>
      <c r="DU29" s="17"/>
      <c r="DV29" s="17"/>
      <c r="DW29" s="17">
        <v>0</v>
      </c>
      <c r="DX29" s="17">
        <v>110.5</v>
      </c>
      <c r="DY29" s="17">
        <v>112.46647</v>
      </c>
      <c r="DZ29" s="17">
        <v>112.46647</v>
      </c>
      <c r="EA29" s="17">
        <v>-1.9664699999999999</v>
      </c>
      <c r="EB29" s="17">
        <v>172</v>
      </c>
      <c r="EC29" s="17">
        <v>175.64239000000001</v>
      </c>
      <c r="ED29" s="17">
        <v>184.77624</v>
      </c>
      <c r="EE29" s="17">
        <v>-12.77624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397.7</v>
      </c>
      <c r="EW29" s="17">
        <v>457.09426999999999</v>
      </c>
      <c r="EX29" s="17">
        <v>457.09426999999999</v>
      </c>
      <c r="EY29" s="17">
        <v>-59.394269999999999</v>
      </c>
      <c r="EZ29" s="17">
        <v>81.5</v>
      </c>
      <c r="FA29" s="17">
        <v>81.635570000000001</v>
      </c>
      <c r="FB29" s="17">
        <v>81.635570000000001</v>
      </c>
      <c r="FC29" s="17">
        <v>-0.13557</v>
      </c>
      <c r="FD29" s="17">
        <v>150</v>
      </c>
      <c r="FE29" s="17">
        <v>151.36251999999999</v>
      </c>
      <c r="FF29" s="17">
        <v>151.36251999999999</v>
      </c>
      <c r="FG29" s="17">
        <v>-1.36252</v>
      </c>
      <c r="FH29" s="17">
        <v>41.5</v>
      </c>
      <c r="FI29" s="17">
        <v>41.89893</v>
      </c>
      <c r="FJ29" s="17">
        <v>41.89893</v>
      </c>
      <c r="FK29" s="17">
        <v>-0.39893000000000001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19.3</v>
      </c>
      <c r="FQ29" s="17">
        <v>18.65889</v>
      </c>
      <c r="FR29" s="17">
        <v>18.65889</v>
      </c>
      <c r="FS29" s="17">
        <v>0.64110999999999996</v>
      </c>
      <c r="FT29" s="17">
        <v>89.3</v>
      </c>
      <c r="FU29" s="17">
        <v>87.773570000000007</v>
      </c>
      <c r="FV29" s="17">
        <v>87.773570000000007</v>
      </c>
      <c r="FW29" s="17">
        <v>1.52643</v>
      </c>
      <c r="FX29" s="17">
        <v>166.4</v>
      </c>
      <c r="FY29" s="17">
        <v>185.82039</v>
      </c>
      <c r="FZ29" s="17">
        <v>185.82039</v>
      </c>
      <c r="GA29" s="17">
        <v>-19.420390000000001</v>
      </c>
      <c r="GB29" s="17">
        <v>166.1</v>
      </c>
      <c r="GC29" s="17">
        <v>185.82039</v>
      </c>
      <c r="GD29" s="17">
        <v>185.82039</v>
      </c>
      <c r="GE29" s="17">
        <v>-19.720389999999998</v>
      </c>
      <c r="GF29" s="17">
        <v>173</v>
      </c>
      <c r="GG29" s="17">
        <v>186.37841</v>
      </c>
      <c r="GH29" s="17">
        <v>186.37841</v>
      </c>
      <c r="GI29" s="17">
        <v>-13.378410000000001</v>
      </c>
      <c r="GJ29" s="17">
        <v>108.6</v>
      </c>
      <c r="GK29" s="17">
        <v>110.48202000000001</v>
      </c>
      <c r="GL29" s="17">
        <v>110.48202000000001</v>
      </c>
      <c r="GM29" s="17">
        <v>-1.88202</v>
      </c>
      <c r="GN29" s="17">
        <v>45.7</v>
      </c>
      <c r="GO29" s="17">
        <v>47.082599999999999</v>
      </c>
      <c r="GP29" s="17">
        <v>47.082599999999999</v>
      </c>
      <c r="GQ29" s="17">
        <v>-1.3826000000000001</v>
      </c>
      <c r="GR29" s="17">
        <v>42.7</v>
      </c>
      <c r="GS29" s="17">
        <v>44.103009999999998</v>
      </c>
      <c r="GT29" s="17">
        <v>44.103009999999998</v>
      </c>
      <c r="GU29" s="17">
        <v>-1.4030100000000001</v>
      </c>
      <c r="GV29" s="17">
        <v>3.8</v>
      </c>
      <c r="GW29" s="17"/>
      <c r="GX29" s="17"/>
      <c r="GY29" s="17">
        <v>3.8</v>
      </c>
      <c r="GZ29" s="17">
        <v>17.100000000000001</v>
      </c>
      <c r="HA29" s="17">
        <v>29.190480000000001</v>
      </c>
      <c r="HB29" s="17">
        <v>29.190480000000001</v>
      </c>
      <c r="HC29" s="17">
        <v>-12.090479999999999</v>
      </c>
      <c r="HD29" s="17">
        <v>44.7</v>
      </c>
      <c r="HE29" s="17">
        <v>41.194650000000003</v>
      </c>
      <c r="HF29" s="17">
        <v>41.194650000000003</v>
      </c>
      <c r="HG29" s="17">
        <v>3.50535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51.6</v>
      </c>
      <c r="HQ29" s="17">
        <v>50.81474</v>
      </c>
      <c r="HR29" s="17">
        <v>50.814700000000002</v>
      </c>
      <c r="HS29" s="17">
        <v>0.7853</v>
      </c>
      <c r="HT29" s="17">
        <v>0</v>
      </c>
      <c r="HU29" s="17"/>
      <c r="HV29" s="17"/>
      <c r="HW29" s="17">
        <v>0</v>
      </c>
      <c r="HX29" s="17"/>
      <c r="HY29" s="17"/>
      <c r="HZ29" s="17"/>
      <c r="IA29" s="17">
        <v>0</v>
      </c>
      <c r="IB29" s="17">
        <v>43.4</v>
      </c>
      <c r="IC29" s="17">
        <v>45.555999999999997</v>
      </c>
      <c r="ID29" s="17">
        <v>45.555999999999997</v>
      </c>
      <c r="IE29" s="17">
        <v>-2.1560000000000001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84.9</v>
      </c>
      <c r="IS29" s="17">
        <v>88.73603</v>
      </c>
      <c r="IT29" s="17">
        <v>88.73603</v>
      </c>
      <c r="IU29" s="17">
        <v>-3.8360300000000001</v>
      </c>
      <c r="IV29" s="17">
        <v>158.80000000000001</v>
      </c>
      <c r="IW29" s="17">
        <v>164.49575999999999</v>
      </c>
      <c r="IX29" s="17">
        <v>164.49575999999999</v>
      </c>
      <c r="IY29" s="17">
        <v>-5.6957599999999999</v>
      </c>
      <c r="IZ29" s="17">
        <v>0</v>
      </c>
      <c r="JA29" s="17">
        <v>164.49575999999999</v>
      </c>
      <c r="JB29" s="17">
        <v>164.49575999999999</v>
      </c>
      <c r="JC29" s="17">
        <v>-164.49575999999999</v>
      </c>
      <c r="JD29" s="17">
        <v>191.6</v>
      </c>
      <c r="JE29" s="17">
        <v>164.49575999999999</v>
      </c>
      <c r="JF29" s="17">
        <v>164.49575999999999</v>
      </c>
      <c r="JG29" s="17">
        <v>27.104240000000001</v>
      </c>
      <c r="JH29" s="17">
        <v>173.7</v>
      </c>
      <c r="JI29" s="17">
        <v>247.48462000000001</v>
      </c>
      <c r="JJ29" s="17">
        <v>247.48462000000001</v>
      </c>
      <c r="JK29" s="17">
        <v>-73.784620000000004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2.8</v>
      </c>
      <c r="KS29" s="17">
        <v>3.7686299999999999</v>
      </c>
      <c r="KT29" s="17">
        <v>3.7686299999999999</v>
      </c>
      <c r="KU29" s="17">
        <v>-0.96862999999999999</v>
      </c>
      <c r="KV29" s="17">
        <v>237.9</v>
      </c>
      <c r="KW29" s="17">
        <v>239.99294</v>
      </c>
      <c r="KX29" s="17">
        <v>230.85908000000001</v>
      </c>
      <c r="KY29" s="17">
        <v>7.0409199999999998</v>
      </c>
      <c r="KZ29" s="17">
        <v>133.30000000000001</v>
      </c>
      <c r="LA29" s="17">
        <v>133.16031000000001</v>
      </c>
      <c r="LB29" s="17">
        <v>133.16031000000001</v>
      </c>
      <c r="LC29" s="17">
        <v>0.13969000000000001</v>
      </c>
      <c r="LD29" s="17"/>
      <c r="LE29" s="17"/>
      <c r="LF29" s="17"/>
      <c r="LG29" s="17">
        <v>0</v>
      </c>
      <c r="LH29" s="17">
        <v>78</v>
      </c>
      <c r="LI29" s="17">
        <v>78.567999999999998</v>
      </c>
      <c r="LJ29" s="17">
        <v>78.567999999999998</v>
      </c>
      <c r="LK29" s="17">
        <v>-0.56799999999999995</v>
      </c>
      <c r="LL29" s="17">
        <v>30.4</v>
      </c>
      <c r="LM29" s="17">
        <v>29.980560000000001</v>
      </c>
      <c r="LN29" s="17">
        <v>29.980560000000001</v>
      </c>
      <c r="LO29" s="17">
        <v>0.41943999999999998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0</v>
      </c>
      <c r="MC29" s="17"/>
      <c r="MD29" s="17"/>
      <c r="ME29" s="17">
        <v>0</v>
      </c>
      <c r="MF29" s="17">
        <v>89.1</v>
      </c>
      <c r="MG29" s="17">
        <v>90</v>
      </c>
      <c r="MH29" s="17">
        <v>90</v>
      </c>
      <c r="MI29" s="17">
        <v>-0.9</v>
      </c>
      <c r="MJ29" s="17">
        <v>0</v>
      </c>
      <c r="MK29" s="17"/>
      <c r="ML29" s="17"/>
      <c r="MM29" s="17">
        <v>0</v>
      </c>
      <c r="MN29" s="17">
        <v>102.4</v>
      </c>
      <c r="MO29" s="17"/>
      <c r="MP29" s="17"/>
      <c r="MQ29" s="17">
        <v>102.4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49.5</v>
      </c>
      <c r="NI29" s="17">
        <v>10</v>
      </c>
      <c r="NJ29" s="17">
        <v>10</v>
      </c>
      <c r="NK29" s="17">
        <v>39.5</v>
      </c>
      <c r="NL29" s="17">
        <v>0</v>
      </c>
      <c r="NM29" s="17"/>
      <c r="NN29" s="17"/>
      <c r="NO29" s="17">
        <v>0</v>
      </c>
      <c r="NP29" s="17"/>
      <c r="NQ29" s="17"/>
      <c r="NR29" s="17">
        <v>6.23726</v>
      </c>
      <c r="NS29" s="17">
        <v>-6.23726</v>
      </c>
      <c r="NT29" s="17">
        <v>6.5</v>
      </c>
      <c r="NU29" s="17">
        <v>6.5434700000000001</v>
      </c>
      <c r="NV29" s="17">
        <v>6.5434700000000001</v>
      </c>
      <c r="NW29" s="17">
        <v>-4.3470000000000002E-2</v>
      </c>
      <c r="NX29" s="17">
        <v>19.3</v>
      </c>
      <c r="NY29" s="17">
        <v>19.241980000000002</v>
      </c>
      <c r="NZ29" s="17">
        <v>19.241980000000002</v>
      </c>
      <c r="OA29" s="17">
        <v>5.8020000000000002E-2</v>
      </c>
      <c r="OB29" s="17">
        <v>1</v>
      </c>
      <c r="OC29" s="17">
        <v>1.0009999999999999</v>
      </c>
      <c r="OD29" s="17">
        <v>1.0009999999999999</v>
      </c>
      <c r="OE29" s="17">
        <v>-1E-3</v>
      </c>
      <c r="OF29" s="17">
        <v>57.7</v>
      </c>
      <c r="OG29" s="17">
        <v>96.8</v>
      </c>
      <c r="OH29" s="17">
        <v>67.898499999999999</v>
      </c>
      <c r="OI29" s="17">
        <v>-10.198499999999999</v>
      </c>
      <c r="OJ29" s="17">
        <v>75.3</v>
      </c>
      <c r="OK29" s="17">
        <v>69.361599999999996</v>
      </c>
      <c r="OL29" s="17">
        <v>69.361599999999996</v>
      </c>
      <c r="OM29" s="17">
        <v>5.9383999999999997</v>
      </c>
      <c r="ON29" s="17">
        <v>0.1</v>
      </c>
      <c r="OO29" s="17">
        <v>1.8548</v>
      </c>
      <c r="OP29" s="17">
        <v>1.8548</v>
      </c>
      <c r="OQ29" s="17">
        <v>-1.7547999999999999</v>
      </c>
      <c r="OR29" s="17"/>
      <c r="OS29" s="17">
        <v>0.3</v>
      </c>
      <c r="OT29" s="17">
        <v>0.3</v>
      </c>
      <c r="OU29" s="17">
        <v>-0.3</v>
      </c>
      <c r="OV29" s="17">
        <v>20.5</v>
      </c>
      <c r="OW29" s="17">
        <v>20.456230000000001</v>
      </c>
      <c r="OX29" s="17">
        <v>20.456230000000001</v>
      </c>
      <c r="OY29" s="17">
        <v>4.3770000000000003E-2</v>
      </c>
      <c r="OZ29" s="17">
        <v>10.1</v>
      </c>
      <c r="PA29" s="17">
        <v>9.9830000000000005</v>
      </c>
      <c r="PB29" s="17">
        <v>9.9830000000000005</v>
      </c>
      <c r="PC29" s="17">
        <v>0.11700000000000001</v>
      </c>
      <c r="PD29" s="17">
        <v>5.5</v>
      </c>
      <c r="PE29" s="17">
        <v>5.67</v>
      </c>
      <c r="PF29" s="17">
        <v>5.67</v>
      </c>
      <c r="PG29" s="17">
        <v>-0.17</v>
      </c>
      <c r="PH29" s="17">
        <v>194.5</v>
      </c>
      <c r="PI29" s="17">
        <v>190.1</v>
      </c>
      <c r="PJ29" s="17">
        <v>190.1233</v>
      </c>
      <c r="PK29" s="17">
        <v>4.3766999999999996</v>
      </c>
      <c r="PL29" s="17">
        <v>97.6</v>
      </c>
      <c r="PM29" s="17">
        <v>100.81189999999999</v>
      </c>
      <c r="PN29" s="17">
        <v>100.81189999999999</v>
      </c>
      <c r="PO29" s="17">
        <v>-3.2119</v>
      </c>
      <c r="PP29" s="17">
        <v>1.6</v>
      </c>
      <c r="PQ29" s="17">
        <v>1.7</v>
      </c>
      <c r="PR29" s="17">
        <v>1.7</v>
      </c>
      <c r="PS29" s="17">
        <v>-0.1</v>
      </c>
      <c r="PT29" s="17">
        <v>3.4</v>
      </c>
      <c r="PU29" s="17">
        <v>3.35</v>
      </c>
      <c r="PV29" s="17">
        <v>3.35</v>
      </c>
      <c r="PW29" s="17">
        <v>0.05</v>
      </c>
      <c r="PX29" s="17">
        <v>5.0999999999999996</v>
      </c>
      <c r="PY29" s="17">
        <v>5</v>
      </c>
      <c r="PZ29" s="17">
        <v>5</v>
      </c>
      <c r="QA29" s="17">
        <v>0.1</v>
      </c>
      <c r="QB29" s="17">
        <v>20.9</v>
      </c>
      <c r="QC29" s="17">
        <v>20.422219999999999</v>
      </c>
      <c r="QD29" s="17">
        <v>20.422219999999999</v>
      </c>
      <c r="QE29" s="17">
        <v>0.47777999999999998</v>
      </c>
      <c r="QF29" s="17">
        <v>19.600000000000001</v>
      </c>
      <c r="QG29" s="17">
        <v>19.436350000000001</v>
      </c>
      <c r="QH29" s="17">
        <v>19.436350000000001</v>
      </c>
      <c r="QI29" s="17">
        <v>0.16364999999999999</v>
      </c>
      <c r="QJ29" s="17">
        <v>17.399999999999999</v>
      </c>
      <c r="QK29" s="17">
        <v>15.54908</v>
      </c>
      <c r="QL29" s="17">
        <v>15.54908</v>
      </c>
      <c r="QM29" s="17">
        <v>1.8509199999999999</v>
      </c>
      <c r="QN29" s="17">
        <v>3.5</v>
      </c>
      <c r="QO29" s="17">
        <v>3.5</v>
      </c>
      <c r="QP29" s="17">
        <v>3.5</v>
      </c>
      <c r="QQ29" s="17">
        <v>0</v>
      </c>
      <c r="QR29" s="17">
        <v>18.3</v>
      </c>
      <c r="QS29" s="17">
        <v>17.881440000000001</v>
      </c>
      <c r="QT29" s="17">
        <v>17.881440000000001</v>
      </c>
      <c r="QU29" s="17">
        <v>0.41855999999999999</v>
      </c>
      <c r="QV29" s="17">
        <v>14.4</v>
      </c>
      <c r="QW29" s="17">
        <v>13.1608</v>
      </c>
      <c r="QX29" s="17">
        <v>13.1608</v>
      </c>
      <c r="QY29" s="17">
        <v>1.2392000000000001</v>
      </c>
      <c r="QZ29" s="17">
        <v>16.899999999999999</v>
      </c>
      <c r="RA29" s="17">
        <v>15.5364</v>
      </c>
      <c r="RB29" s="17">
        <v>15.5364</v>
      </c>
      <c r="RC29" s="17">
        <v>1.3635999999999999</v>
      </c>
      <c r="RD29" s="17">
        <v>13.8</v>
      </c>
      <c r="RE29" s="17">
        <v>16.141200000000001</v>
      </c>
      <c r="RF29" s="17">
        <v>16.141200000000001</v>
      </c>
      <c r="RG29" s="17">
        <v>-2.3412000000000002</v>
      </c>
      <c r="RH29" s="17">
        <v>54.3</v>
      </c>
      <c r="RI29" s="17">
        <v>72.5</v>
      </c>
      <c r="RJ29" s="17">
        <v>51.603200000000001</v>
      </c>
      <c r="RK29" s="17">
        <v>2.6968000000000001</v>
      </c>
      <c r="RL29" s="17">
        <v>16.8</v>
      </c>
      <c r="RM29" s="17">
        <v>13.5563</v>
      </c>
      <c r="RN29" s="17">
        <v>13.5563</v>
      </c>
      <c r="RO29" s="17">
        <v>3.2437</v>
      </c>
      <c r="RP29" s="17">
        <v>3.5</v>
      </c>
      <c r="RQ29" s="17">
        <v>3.5</v>
      </c>
      <c r="RR29" s="17">
        <v>3.5</v>
      </c>
      <c r="RS29" s="17">
        <v>0</v>
      </c>
      <c r="RT29" s="17">
        <v>20</v>
      </c>
      <c r="RU29" s="17">
        <v>19.792000000000002</v>
      </c>
      <c r="RV29" s="17">
        <v>19.792000000000002</v>
      </c>
      <c r="RW29" s="17">
        <v>0.20799999999999999</v>
      </c>
      <c r="RX29" s="17">
        <v>2.6</v>
      </c>
      <c r="RY29" s="17">
        <v>2.8</v>
      </c>
      <c r="RZ29" s="17">
        <v>2.8</v>
      </c>
      <c r="SA29" s="17">
        <v>-0.2</v>
      </c>
      <c r="SB29" s="17">
        <v>0</v>
      </c>
      <c r="SC29" s="17">
        <v>0.4</v>
      </c>
      <c r="SD29" s="17">
        <v>0.4</v>
      </c>
      <c r="SE29" s="17">
        <v>-0.4</v>
      </c>
      <c r="SF29" s="17">
        <v>0.3</v>
      </c>
      <c r="SG29" s="17">
        <v>0.36399999999999999</v>
      </c>
      <c r="SH29" s="17">
        <v>0.36399999999999999</v>
      </c>
      <c r="SI29" s="17">
        <v>-6.4000000000000001E-2</v>
      </c>
      <c r="SJ29" s="17">
        <v>19.7</v>
      </c>
      <c r="SK29" s="17">
        <v>19.1448</v>
      </c>
      <c r="SL29" s="17">
        <v>19.1448</v>
      </c>
      <c r="SM29" s="17">
        <v>0.55520000000000003</v>
      </c>
      <c r="SN29" s="17">
        <v>8</v>
      </c>
      <c r="SO29" s="17">
        <v>8.1999999999999993</v>
      </c>
      <c r="SP29" s="17">
        <v>8.1999999999999993</v>
      </c>
      <c r="SQ29" s="17">
        <v>-0.2</v>
      </c>
      <c r="SR29" s="17">
        <v>20.2</v>
      </c>
      <c r="SS29" s="17">
        <v>15.54908</v>
      </c>
      <c r="ST29" s="17">
        <v>15.54908</v>
      </c>
      <c r="SU29" s="17">
        <v>4.6509200000000002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0</v>
      </c>
      <c r="TA29" s="17">
        <v>3.0142000000000002</v>
      </c>
      <c r="TB29" s="17">
        <v>3.0142000000000002</v>
      </c>
      <c r="TC29" s="17">
        <v>-3.0142000000000002</v>
      </c>
      <c r="TD29" s="17">
        <v>60.3</v>
      </c>
      <c r="TE29" s="17">
        <v>41.2</v>
      </c>
      <c r="TF29" s="17">
        <v>30.919</v>
      </c>
      <c r="TG29" s="17">
        <v>29.381</v>
      </c>
      <c r="TH29" s="17">
        <v>34.200000000000003</v>
      </c>
      <c r="TI29" s="17">
        <v>31.427900000000001</v>
      </c>
      <c r="TJ29" s="17">
        <v>31.427900000000001</v>
      </c>
      <c r="TK29" s="17">
        <v>2.7721</v>
      </c>
      <c r="TL29" s="17">
        <v>59.1</v>
      </c>
      <c r="TM29" s="17">
        <v>72.994900000000001</v>
      </c>
      <c r="TN29" s="17">
        <v>72.994900000000001</v>
      </c>
      <c r="TO29" s="17">
        <v>-13.8949</v>
      </c>
      <c r="TP29" s="17">
        <v>71.400000000000006</v>
      </c>
      <c r="TQ29" s="17">
        <v>89.9</v>
      </c>
      <c r="TR29" s="17">
        <v>84.350200000000001</v>
      </c>
      <c r="TS29" s="17">
        <v>-12.950200000000001</v>
      </c>
      <c r="TT29" s="17">
        <v>9.5</v>
      </c>
      <c r="TU29" s="17">
        <v>8.7658000000000005</v>
      </c>
      <c r="TV29" s="17">
        <v>8.7658000000000005</v>
      </c>
      <c r="TW29" s="17">
        <v>0.73419999999999996</v>
      </c>
      <c r="TX29" s="17">
        <v>0</v>
      </c>
      <c r="TY29" s="17">
        <v>5.4104000000000001</v>
      </c>
      <c r="TZ29" s="17">
        <v>5.4104000000000001</v>
      </c>
      <c r="UA29" s="17">
        <v>-5.4104000000000001</v>
      </c>
      <c r="UB29" s="17">
        <v>46.6</v>
      </c>
      <c r="UC29" s="17">
        <v>40.869999999999997</v>
      </c>
      <c r="UD29" s="17">
        <v>40.869999999999997</v>
      </c>
      <c r="UE29" s="17">
        <v>5.73</v>
      </c>
      <c r="UF29" s="17">
        <v>21</v>
      </c>
      <c r="UG29" s="17">
        <v>20.408159999999999</v>
      </c>
      <c r="UH29" s="17">
        <v>20.408159999999999</v>
      </c>
      <c r="UI29" s="17">
        <v>0.59184000000000003</v>
      </c>
      <c r="UJ29" s="17">
        <v>7.4</v>
      </c>
      <c r="UK29" s="17">
        <v>7.6</v>
      </c>
      <c r="UL29" s="17">
        <v>7.6</v>
      </c>
      <c r="UM29" s="17">
        <v>-0.2</v>
      </c>
      <c r="UN29" s="17">
        <v>7.9</v>
      </c>
      <c r="UO29" s="17">
        <v>7.2</v>
      </c>
      <c r="UP29" s="17">
        <v>7.2</v>
      </c>
      <c r="UQ29" s="17">
        <v>0.7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0.9</v>
      </c>
      <c r="VE29" s="17">
        <v>1.5316000000000001</v>
      </c>
      <c r="VF29" s="17">
        <v>1.5316000000000001</v>
      </c>
      <c r="VG29" s="17">
        <v>-0.63160000000000005</v>
      </c>
      <c r="VH29" s="17">
        <v>189</v>
      </c>
      <c r="VI29" s="17">
        <v>225.1</v>
      </c>
      <c r="VJ29" s="17">
        <v>225.11779999999999</v>
      </c>
      <c r="VK29" s="17">
        <v>-36.117800000000003</v>
      </c>
      <c r="VL29" s="17">
        <v>16.8</v>
      </c>
      <c r="VM29" s="17">
        <v>14.7666</v>
      </c>
      <c r="VN29" s="17">
        <v>14.7666</v>
      </c>
      <c r="VO29" s="17">
        <v>2.0333999999999999</v>
      </c>
      <c r="VP29" s="17">
        <v>123.5</v>
      </c>
      <c r="VQ29" s="17">
        <v>130</v>
      </c>
      <c r="VR29" s="17">
        <v>130</v>
      </c>
      <c r="VS29" s="17">
        <v>-6.5</v>
      </c>
      <c r="VT29" s="17">
        <v>0.6</v>
      </c>
      <c r="VU29" s="17">
        <v>0.6</v>
      </c>
      <c r="VV29" s="17">
        <v>0.6</v>
      </c>
      <c r="VW29" s="17">
        <v>0</v>
      </c>
      <c r="VX29" s="17">
        <v>13.4</v>
      </c>
      <c r="VY29" s="17">
        <v>37.200000000000003</v>
      </c>
      <c r="VZ29" s="17">
        <v>25</v>
      </c>
      <c r="WA29" s="17">
        <v>-11.6</v>
      </c>
      <c r="WB29" s="17">
        <v>18.3</v>
      </c>
      <c r="WC29" s="17">
        <v>36.700000000000003</v>
      </c>
      <c r="WD29" s="17">
        <v>32</v>
      </c>
      <c r="WE29" s="17">
        <v>-13.7</v>
      </c>
      <c r="WF29" s="17">
        <v>94</v>
      </c>
      <c r="WG29" s="17">
        <v>93.6</v>
      </c>
      <c r="WH29" s="17">
        <v>93.6</v>
      </c>
      <c r="WI29" s="17">
        <v>0.4</v>
      </c>
      <c r="WJ29" s="17">
        <v>4.8</v>
      </c>
      <c r="WK29" s="17">
        <v>2.9</v>
      </c>
      <c r="WL29" s="17">
        <v>2.9</v>
      </c>
      <c r="WM29" s="17">
        <v>1.9</v>
      </c>
      <c r="WN29" s="17">
        <v>1.2</v>
      </c>
      <c r="WO29" s="17">
        <v>1.2</v>
      </c>
      <c r="WP29" s="17">
        <v>1.2</v>
      </c>
      <c r="WQ29" s="17">
        <v>0</v>
      </c>
      <c r="WR29" s="17">
        <v>1.5</v>
      </c>
      <c r="WS29" s="17">
        <v>2.4</v>
      </c>
      <c r="WT29" s="17">
        <v>2.4</v>
      </c>
      <c r="WU29" s="17">
        <v>-0.9</v>
      </c>
      <c r="WV29" s="17">
        <v>1.7</v>
      </c>
      <c r="WW29" s="17">
        <v>2.8</v>
      </c>
      <c r="WX29" s="17">
        <v>2.8</v>
      </c>
      <c r="WY29" s="17">
        <v>-1.1000000000000001</v>
      </c>
      <c r="WZ29" s="17">
        <v>16.600000000000001</v>
      </c>
      <c r="XA29" s="17">
        <v>14.119400000000001</v>
      </c>
      <c r="XB29" s="17">
        <v>14.119400000000001</v>
      </c>
      <c r="XC29" s="17">
        <v>2.4805999999999999</v>
      </c>
      <c r="XD29" s="17">
        <v>7.9</v>
      </c>
      <c r="XE29" s="17">
        <v>7.2</v>
      </c>
      <c r="XF29" s="17">
        <v>7.2</v>
      </c>
      <c r="XG29" s="17">
        <v>0.7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9.6</v>
      </c>
      <c r="XQ29" s="17">
        <v>10.8</v>
      </c>
      <c r="XR29" s="17">
        <v>10.8</v>
      </c>
      <c r="XS29" s="17">
        <v>-1.2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8</v>
      </c>
      <c r="YK29" s="17">
        <v>7.89</v>
      </c>
      <c r="YL29" s="17">
        <v>7.89</v>
      </c>
      <c r="YM29" s="17">
        <v>0.11</v>
      </c>
      <c r="YN29" s="17"/>
      <c r="YO29" s="17"/>
      <c r="YP29" s="17"/>
      <c r="YQ29" s="17">
        <v>0</v>
      </c>
      <c r="YR29" s="17">
        <v>20</v>
      </c>
      <c r="YS29" s="17">
        <v>17</v>
      </c>
      <c r="YT29" s="17">
        <v>17</v>
      </c>
      <c r="YU29" s="17">
        <v>3</v>
      </c>
    </row>
    <row r="30" spans="1:671" ht="24" customHeight="1" x14ac:dyDescent="0.25">
      <c r="A30" s="1"/>
      <c r="B30" s="16" t="s">
        <v>53</v>
      </c>
      <c r="C30" s="16" t="s">
        <v>847</v>
      </c>
      <c r="D30" s="17">
        <v>202.9</v>
      </c>
      <c r="E30" s="17">
        <v>203.40136000000001</v>
      </c>
      <c r="F30" s="17">
        <v>203.40136000000001</v>
      </c>
      <c r="G30" s="17">
        <v>-0.50136000000000003</v>
      </c>
      <c r="H30" s="17">
        <v>649.1</v>
      </c>
      <c r="I30" s="17">
        <v>650</v>
      </c>
      <c r="J30" s="17">
        <v>650</v>
      </c>
      <c r="K30" s="17">
        <v>-0.9</v>
      </c>
      <c r="L30" s="17">
        <v>213.3</v>
      </c>
      <c r="M30" s="17">
        <v>211.66204999999999</v>
      </c>
      <c r="N30" s="17">
        <v>211.66204999999999</v>
      </c>
      <c r="O30" s="17">
        <v>1.63795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90.4</v>
      </c>
      <c r="Y30" s="17">
        <v>91.867829999999998</v>
      </c>
      <c r="Z30" s="17">
        <v>91.867829999999998</v>
      </c>
      <c r="AA30" s="17">
        <v>-1.46783</v>
      </c>
      <c r="AB30" s="17">
        <v>220.1</v>
      </c>
      <c r="AC30" s="17">
        <v>217.86799999999999</v>
      </c>
      <c r="AD30" s="17">
        <v>225</v>
      </c>
      <c r="AE30" s="17">
        <v>-4.9000000000000004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172.5</v>
      </c>
      <c r="AO30" s="17">
        <v>115.15078</v>
      </c>
      <c r="AP30" s="17">
        <v>153.54317</v>
      </c>
      <c r="AQ30" s="17">
        <v>18.95683</v>
      </c>
      <c r="AR30" s="17">
        <v>195</v>
      </c>
      <c r="AS30" s="17">
        <v>115.15078</v>
      </c>
      <c r="AT30" s="17">
        <v>153.54317</v>
      </c>
      <c r="AU30" s="17">
        <v>41.456829999999997</v>
      </c>
      <c r="AV30" s="17"/>
      <c r="AW30" s="17"/>
      <c r="AX30" s="17"/>
      <c r="AY30" s="17">
        <v>0</v>
      </c>
      <c r="AZ30" s="17">
        <v>189.7</v>
      </c>
      <c r="BA30" s="17">
        <v>115.49657999999999</v>
      </c>
      <c r="BB30" s="17">
        <v>154.00425999999999</v>
      </c>
      <c r="BC30" s="17">
        <v>35.695740000000001</v>
      </c>
      <c r="BD30" s="17">
        <v>200.1</v>
      </c>
      <c r="BE30" s="17">
        <v>207.24285</v>
      </c>
      <c r="BF30" s="17">
        <v>207.24285</v>
      </c>
      <c r="BG30" s="17">
        <v>-7.1428500000000001</v>
      </c>
      <c r="BH30" s="17">
        <v>106.9</v>
      </c>
      <c r="BI30" s="17">
        <v>103.93259999999999</v>
      </c>
      <c r="BJ30" s="17">
        <v>103.93259999999999</v>
      </c>
      <c r="BK30" s="17">
        <v>2.9674</v>
      </c>
      <c r="BL30" s="17">
        <v>555.1</v>
      </c>
      <c r="BM30" s="17">
        <v>566.08941000000004</v>
      </c>
      <c r="BN30" s="17">
        <v>566.08941000000004</v>
      </c>
      <c r="BO30" s="17">
        <v>-10.989409999999999</v>
      </c>
      <c r="BP30" s="17">
        <v>10.199999999999999</v>
      </c>
      <c r="BQ30" s="17">
        <v>10.52094</v>
      </c>
      <c r="BR30" s="17">
        <v>10.52094</v>
      </c>
      <c r="BS30" s="17">
        <v>-0.32094</v>
      </c>
      <c r="BT30" s="17">
        <v>12.1</v>
      </c>
      <c r="BU30" s="17">
        <v>12.35839</v>
      </c>
      <c r="BV30" s="17">
        <v>12.35839</v>
      </c>
      <c r="BW30" s="17">
        <v>-0.25839000000000001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166</v>
      </c>
      <c r="CG30" s="17">
        <v>164.06706</v>
      </c>
      <c r="CH30" s="17">
        <v>164.06706</v>
      </c>
      <c r="CI30" s="17">
        <v>1.9329400000000001</v>
      </c>
      <c r="CJ30" s="17">
        <v>7.7</v>
      </c>
      <c r="CK30" s="17">
        <v>7.3187899999999999</v>
      </c>
      <c r="CL30" s="17">
        <v>7.3187899999999999</v>
      </c>
      <c r="CM30" s="17">
        <v>0.38120999999999999</v>
      </c>
      <c r="CN30" s="17">
        <v>5.3</v>
      </c>
      <c r="CO30" s="17">
        <v>3.9300199999999998</v>
      </c>
      <c r="CP30" s="17">
        <v>3.9300199999999998</v>
      </c>
      <c r="CQ30" s="17">
        <v>1.36998</v>
      </c>
      <c r="CR30" s="17">
        <v>15.6</v>
      </c>
      <c r="CS30" s="17"/>
      <c r="CT30" s="17"/>
      <c r="CU30" s="17">
        <v>15.6</v>
      </c>
      <c r="CV30" s="17">
        <v>6.3</v>
      </c>
      <c r="CW30" s="17">
        <v>6.8787000000000003</v>
      </c>
      <c r="CX30" s="17">
        <v>6.8787000000000003</v>
      </c>
      <c r="CY30" s="17">
        <v>-0.57869999999999999</v>
      </c>
      <c r="CZ30" s="17"/>
      <c r="DA30" s="17"/>
      <c r="DB30" s="17"/>
      <c r="DC30" s="17">
        <v>0</v>
      </c>
      <c r="DD30" s="17">
        <v>85.3</v>
      </c>
      <c r="DE30" s="17">
        <v>127.56968000000001</v>
      </c>
      <c r="DF30" s="17">
        <v>44.529989999999998</v>
      </c>
      <c r="DG30" s="17">
        <v>40.770009999999999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0</v>
      </c>
      <c r="DU30" s="17"/>
      <c r="DV30" s="17"/>
      <c r="DW30" s="17">
        <v>0</v>
      </c>
      <c r="DX30" s="17">
        <v>110.9</v>
      </c>
      <c r="DY30" s="17">
        <v>112.46647</v>
      </c>
      <c r="DZ30" s="17">
        <v>112.46647</v>
      </c>
      <c r="EA30" s="17">
        <v>-1.56647</v>
      </c>
      <c r="EB30" s="17">
        <v>164.8</v>
      </c>
      <c r="EC30" s="17">
        <v>175.136</v>
      </c>
      <c r="ED30" s="17">
        <v>184.77624</v>
      </c>
      <c r="EE30" s="17">
        <v>-19.976240000000001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385</v>
      </c>
      <c r="EW30" s="17">
        <v>457.09426999999999</v>
      </c>
      <c r="EX30" s="17">
        <v>457.09426999999999</v>
      </c>
      <c r="EY30" s="17">
        <v>-72.094269999999995</v>
      </c>
      <c r="EZ30" s="17">
        <v>81.400000000000006</v>
      </c>
      <c r="FA30" s="17">
        <v>81.635570000000001</v>
      </c>
      <c r="FB30" s="17">
        <v>81.635570000000001</v>
      </c>
      <c r="FC30" s="17">
        <v>-0.23557</v>
      </c>
      <c r="FD30" s="17">
        <v>149</v>
      </c>
      <c r="FE30" s="17">
        <v>151.36251999999999</v>
      </c>
      <c r="FF30" s="17">
        <v>151.36251999999999</v>
      </c>
      <c r="FG30" s="17">
        <v>-2.36252</v>
      </c>
      <c r="FH30" s="17">
        <v>41.2</v>
      </c>
      <c r="FI30" s="17">
        <v>41.89893</v>
      </c>
      <c r="FJ30" s="17">
        <v>41.89893</v>
      </c>
      <c r="FK30" s="17">
        <v>-0.69893000000000005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19.3</v>
      </c>
      <c r="FQ30" s="17">
        <v>18.65889</v>
      </c>
      <c r="FR30" s="17">
        <v>18.65889</v>
      </c>
      <c r="FS30" s="17">
        <v>0.64110999999999996</v>
      </c>
      <c r="FT30" s="17">
        <v>91.2</v>
      </c>
      <c r="FU30" s="17">
        <v>87.773570000000007</v>
      </c>
      <c r="FV30" s="17">
        <v>87.773570000000007</v>
      </c>
      <c r="FW30" s="17">
        <v>3.4264299999999999</v>
      </c>
      <c r="FX30" s="17">
        <v>171.7</v>
      </c>
      <c r="FY30" s="17">
        <v>174.42857000000001</v>
      </c>
      <c r="FZ30" s="17">
        <v>185.82039</v>
      </c>
      <c r="GA30" s="17">
        <v>-14.12039</v>
      </c>
      <c r="GB30" s="17">
        <v>172.1</v>
      </c>
      <c r="GC30" s="17">
        <v>174.42857000000001</v>
      </c>
      <c r="GD30" s="17">
        <v>185.82039</v>
      </c>
      <c r="GE30" s="17">
        <v>-13.72039</v>
      </c>
      <c r="GF30" s="17">
        <v>178.5</v>
      </c>
      <c r="GG30" s="17">
        <v>174.95238000000001</v>
      </c>
      <c r="GH30" s="17">
        <v>186.37841</v>
      </c>
      <c r="GI30" s="17">
        <v>-7.8784099999999997</v>
      </c>
      <c r="GJ30" s="17">
        <v>107.2</v>
      </c>
      <c r="GK30" s="17">
        <v>110.48202000000001</v>
      </c>
      <c r="GL30" s="17">
        <v>110.48202000000001</v>
      </c>
      <c r="GM30" s="17">
        <v>-3.2820200000000002</v>
      </c>
      <c r="GN30" s="17">
        <v>44.5</v>
      </c>
      <c r="GO30" s="17">
        <v>47.082599999999999</v>
      </c>
      <c r="GP30" s="17">
        <v>47.082599999999999</v>
      </c>
      <c r="GQ30" s="17">
        <v>-2.5825999999999998</v>
      </c>
      <c r="GR30" s="17">
        <v>39.299999999999997</v>
      </c>
      <c r="GS30" s="17">
        <v>44.103009999999998</v>
      </c>
      <c r="GT30" s="17">
        <v>44.103009999999998</v>
      </c>
      <c r="GU30" s="17">
        <v>-4.8030099999999996</v>
      </c>
      <c r="GV30" s="17">
        <v>3.8</v>
      </c>
      <c r="GW30" s="17"/>
      <c r="GX30" s="17"/>
      <c r="GY30" s="17">
        <v>3.8</v>
      </c>
      <c r="GZ30" s="17">
        <v>17</v>
      </c>
      <c r="HA30" s="17">
        <v>29.190480000000001</v>
      </c>
      <c r="HB30" s="17">
        <v>29.190480000000001</v>
      </c>
      <c r="HC30" s="17">
        <v>-12.190480000000001</v>
      </c>
      <c r="HD30" s="17">
        <v>40.4</v>
      </c>
      <c r="HE30" s="17">
        <v>41.194650000000003</v>
      </c>
      <c r="HF30" s="17">
        <v>41.194650000000003</v>
      </c>
      <c r="HG30" s="17">
        <v>-0.79464999999999997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49.9</v>
      </c>
      <c r="HQ30" s="17">
        <v>50.814860000000003</v>
      </c>
      <c r="HR30" s="17">
        <v>50.814700000000002</v>
      </c>
      <c r="HS30" s="17">
        <v>-0.91469999999999996</v>
      </c>
      <c r="HT30" s="17">
        <v>0</v>
      </c>
      <c r="HU30" s="17"/>
      <c r="HV30" s="17"/>
      <c r="HW30" s="17">
        <v>0</v>
      </c>
      <c r="HX30" s="17"/>
      <c r="HY30" s="17"/>
      <c r="HZ30" s="17"/>
      <c r="IA30" s="17">
        <v>0</v>
      </c>
      <c r="IB30" s="17">
        <v>43.1</v>
      </c>
      <c r="IC30" s="17">
        <v>45.555999999999997</v>
      </c>
      <c r="ID30" s="17">
        <v>45.555999999999997</v>
      </c>
      <c r="IE30" s="17">
        <v>-2.456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84.5</v>
      </c>
      <c r="IS30" s="17">
        <v>88.73603</v>
      </c>
      <c r="IT30" s="17">
        <v>88.73603</v>
      </c>
      <c r="IU30" s="17">
        <v>-4.2360300000000004</v>
      </c>
      <c r="IV30" s="17">
        <v>159.9</v>
      </c>
      <c r="IW30" s="17">
        <v>164.82799</v>
      </c>
      <c r="IX30" s="17">
        <v>164.82799</v>
      </c>
      <c r="IY30" s="17">
        <v>-4.9279900000000003</v>
      </c>
      <c r="IZ30" s="17">
        <v>0</v>
      </c>
      <c r="JA30" s="17">
        <v>164.82799</v>
      </c>
      <c r="JB30" s="17">
        <v>164.82799</v>
      </c>
      <c r="JC30" s="17">
        <v>-164.82799</v>
      </c>
      <c r="JD30" s="17">
        <v>191.1</v>
      </c>
      <c r="JE30" s="17">
        <v>164.82799</v>
      </c>
      <c r="JF30" s="17">
        <v>164.82799</v>
      </c>
      <c r="JG30" s="17">
        <v>26.272010000000002</v>
      </c>
      <c r="JH30" s="17">
        <v>175.2</v>
      </c>
      <c r="JI30" s="17">
        <v>247.98445000000001</v>
      </c>
      <c r="JJ30" s="17">
        <v>247.98445000000001</v>
      </c>
      <c r="JK30" s="17">
        <v>-72.784450000000007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2.8</v>
      </c>
      <c r="KS30" s="17">
        <v>3.7686299999999999</v>
      </c>
      <c r="KT30" s="17">
        <v>3.7686299999999999</v>
      </c>
      <c r="KU30" s="17">
        <v>-0.96862999999999999</v>
      </c>
      <c r="KV30" s="17">
        <v>202.1</v>
      </c>
      <c r="KW30" s="17">
        <v>246.33022</v>
      </c>
      <c r="KX30" s="17">
        <v>230.85908000000001</v>
      </c>
      <c r="KY30" s="17">
        <v>-28.759080000000001</v>
      </c>
      <c r="KZ30" s="17">
        <v>125.8</v>
      </c>
      <c r="LA30" s="17">
        <v>133.16031000000001</v>
      </c>
      <c r="LB30" s="17">
        <v>133.16031000000001</v>
      </c>
      <c r="LC30" s="17">
        <v>-7.3603100000000001</v>
      </c>
      <c r="LD30" s="17"/>
      <c r="LE30" s="17"/>
      <c r="LF30" s="17"/>
      <c r="LG30" s="17">
        <v>0</v>
      </c>
      <c r="LH30" s="17">
        <v>77.400000000000006</v>
      </c>
      <c r="LI30" s="17">
        <v>78.567999999999998</v>
      </c>
      <c r="LJ30" s="17">
        <v>78.567999999999998</v>
      </c>
      <c r="LK30" s="17">
        <v>-1.1679999999999999</v>
      </c>
      <c r="LL30" s="17">
        <v>29.7</v>
      </c>
      <c r="LM30" s="17">
        <v>29.980560000000001</v>
      </c>
      <c r="LN30" s="17">
        <v>29.980560000000001</v>
      </c>
      <c r="LO30" s="17">
        <v>-0.28055999999999998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0</v>
      </c>
      <c r="MC30" s="17"/>
      <c r="MD30" s="17"/>
      <c r="ME30" s="17">
        <v>0</v>
      </c>
      <c r="MF30" s="17">
        <v>145.69999999999999</v>
      </c>
      <c r="MG30" s="17">
        <v>90</v>
      </c>
      <c r="MH30" s="17">
        <v>90</v>
      </c>
      <c r="MI30" s="17">
        <v>55.7</v>
      </c>
      <c r="MJ30" s="17">
        <v>0</v>
      </c>
      <c r="MK30" s="17"/>
      <c r="ML30" s="17"/>
      <c r="MM30" s="17">
        <v>0</v>
      </c>
      <c r="MN30" s="17">
        <v>179.5</v>
      </c>
      <c r="MO30" s="17"/>
      <c r="MP30" s="17"/>
      <c r="MQ30" s="17">
        <v>179.5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50.3</v>
      </c>
      <c r="NI30" s="17">
        <v>50</v>
      </c>
      <c r="NJ30" s="17">
        <v>50</v>
      </c>
      <c r="NK30" s="17">
        <v>0.3</v>
      </c>
      <c r="NL30" s="17">
        <v>0</v>
      </c>
      <c r="NM30" s="17"/>
      <c r="NN30" s="17"/>
      <c r="NO30" s="17">
        <v>0</v>
      </c>
      <c r="NP30" s="17"/>
      <c r="NQ30" s="17"/>
      <c r="NR30" s="17">
        <v>6.23726</v>
      </c>
      <c r="NS30" s="17">
        <v>-6.23726</v>
      </c>
      <c r="NT30" s="17">
        <v>6.5</v>
      </c>
      <c r="NU30" s="17">
        <v>6.5434700000000001</v>
      </c>
      <c r="NV30" s="17">
        <v>6.5434700000000001</v>
      </c>
      <c r="NW30" s="17">
        <v>-4.3470000000000002E-2</v>
      </c>
      <c r="NX30" s="17">
        <v>19.2</v>
      </c>
      <c r="NY30" s="17">
        <v>19.241980000000002</v>
      </c>
      <c r="NZ30" s="17">
        <v>19.241980000000002</v>
      </c>
      <c r="OA30" s="17">
        <v>-4.1980000000000003E-2</v>
      </c>
      <c r="OB30" s="17">
        <v>0.6</v>
      </c>
      <c r="OC30" s="17">
        <v>1.024</v>
      </c>
      <c r="OD30" s="17">
        <v>1.024</v>
      </c>
      <c r="OE30" s="17">
        <v>-0.42399999999999999</v>
      </c>
      <c r="OF30" s="17">
        <v>84.8</v>
      </c>
      <c r="OG30" s="17">
        <v>90.5</v>
      </c>
      <c r="OH30" s="17">
        <v>71.361800000000002</v>
      </c>
      <c r="OI30" s="17">
        <v>13.4382</v>
      </c>
      <c r="OJ30" s="17">
        <v>74.7</v>
      </c>
      <c r="OK30" s="17">
        <v>70.528800000000004</v>
      </c>
      <c r="OL30" s="17">
        <v>70.528800000000004</v>
      </c>
      <c r="OM30" s="17">
        <v>4.1711999999999998</v>
      </c>
      <c r="ON30" s="17">
        <v>0.4</v>
      </c>
      <c r="OO30" s="17">
        <v>1.8826000000000001</v>
      </c>
      <c r="OP30" s="17">
        <v>1.8826000000000001</v>
      </c>
      <c r="OQ30" s="17">
        <v>-1.4825999999999999</v>
      </c>
      <c r="OR30" s="17"/>
      <c r="OS30" s="17">
        <v>0.3</v>
      </c>
      <c r="OT30" s="17">
        <v>0.3</v>
      </c>
      <c r="OU30" s="17">
        <v>-0.3</v>
      </c>
      <c r="OV30" s="17">
        <v>20.399999999999999</v>
      </c>
      <c r="OW30" s="17">
        <v>20.456230000000001</v>
      </c>
      <c r="OX30" s="17">
        <v>20.456230000000001</v>
      </c>
      <c r="OY30" s="17">
        <v>-5.6230000000000002E-2</v>
      </c>
      <c r="OZ30" s="17">
        <v>9.8000000000000007</v>
      </c>
      <c r="PA30" s="17">
        <v>9.9830000000000005</v>
      </c>
      <c r="PB30" s="17">
        <v>9.9830000000000005</v>
      </c>
      <c r="PC30" s="17">
        <v>-0.183</v>
      </c>
      <c r="PD30" s="17">
        <v>5.5</v>
      </c>
      <c r="PE30" s="17">
        <v>5.67</v>
      </c>
      <c r="PF30" s="17">
        <v>5.67</v>
      </c>
      <c r="PG30" s="17">
        <v>-0.17</v>
      </c>
      <c r="PH30" s="17">
        <v>192.6</v>
      </c>
      <c r="PI30" s="17">
        <v>189.4</v>
      </c>
      <c r="PJ30" s="17">
        <v>189.35290000000001</v>
      </c>
      <c r="PK30" s="17">
        <v>3.2471000000000001</v>
      </c>
      <c r="PL30" s="17">
        <v>98</v>
      </c>
      <c r="PM30" s="17">
        <v>101.02719999999999</v>
      </c>
      <c r="PN30" s="17">
        <v>101.02719999999999</v>
      </c>
      <c r="PO30" s="17">
        <v>-3.0272000000000001</v>
      </c>
      <c r="PP30" s="17">
        <v>1.6</v>
      </c>
      <c r="PQ30" s="17">
        <v>1.7</v>
      </c>
      <c r="PR30" s="17">
        <v>1.7</v>
      </c>
      <c r="PS30" s="17">
        <v>-0.1</v>
      </c>
      <c r="PT30" s="17">
        <v>3.4</v>
      </c>
      <c r="PU30" s="17">
        <v>3.35</v>
      </c>
      <c r="PV30" s="17">
        <v>3.35</v>
      </c>
      <c r="PW30" s="17">
        <v>0.05</v>
      </c>
      <c r="PX30" s="17">
        <v>5.0999999999999996</v>
      </c>
      <c r="PY30" s="17">
        <v>5</v>
      </c>
      <c r="PZ30" s="17">
        <v>5</v>
      </c>
      <c r="QA30" s="17">
        <v>0.1</v>
      </c>
      <c r="QB30" s="17">
        <v>20.7</v>
      </c>
      <c r="QC30" s="17">
        <v>20.422219999999999</v>
      </c>
      <c r="QD30" s="17">
        <v>20.422219999999999</v>
      </c>
      <c r="QE30" s="17">
        <v>0.27778000000000003</v>
      </c>
      <c r="QF30" s="17">
        <v>19.600000000000001</v>
      </c>
      <c r="QG30" s="17">
        <v>19.436350000000001</v>
      </c>
      <c r="QH30" s="17">
        <v>19.436350000000001</v>
      </c>
      <c r="QI30" s="17">
        <v>0.16364999999999999</v>
      </c>
      <c r="QJ30" s="17">
        <v>16.5</v>
      </c>
      <c r="QK30" s="17">
        <v>15.54908</v>
      </c>
      <c r="QL30" s="17">
        <v>15.54908</v>
      </c>
      <c r="QM30" s="17">
        <v>0.95091999999999999</v>
      </c>
      <c r="QN30" s="17">
        <v>3.4</v>
      </c>
      <c r="QO30" s="17">
        <v>3.5</v>
      </c>
      <c r="QP30" s="17">
        <v>3.5</v>
      </c>
      <c r="QQ30" s="17">
        <v>-0.1</v>
      </c>
      <c r="QR30" s="17">
        <v>18.3</v>
      </c>
      <c r="QS30" s="17">
        <v>17.881440000000001</v>
      </c>
      <c r="QT30" s="17">
        <v>17.881440000000001</v>
      </c>
      <c r="QU30" s="17">
        <v>0.41855999999999999</v>
      </c>
      <c r="QV30" s="17">
        <v>14.4</v>
      </c>
      <c r="QW30" s="17">
        <v>13.1326</v>
      </c>
      <c r="QX30" s="17">
        <v>13.1326</v>
      </c>
      <c r="QY30" s="17">
        <v>1.2674000000000001</v>
      </c>
      <c r="QZ30" s="17">
        <v>16.8</v>
      </c>
      <c r="RA30" s="17">
        <v>15.6652</v>
      </c>
      <c r="RB30" s="17">
        <v>15.6652</v>
      </c>
      <c r="RC30" s="17">
        <v>1.1348</v>
      </c>
      <c r="RD30" s="17">
        <v>19.5</v>
      </c>
      <c r="RE30" s="17">
        <v>16.834900000000001</v>
      </c>
      <c r="RF30" s="17">
        <v>16.834900000000001</v>
      </c>
      <c r="RG30" s="17">
        <v>2.6650999999999998</v>
      </c>
      <c r="RH30" s="17">
        <v>69.7</v>
      </c>
      <c r="RI30" s="17">
        <v>67.400000000000006</v>
      </c>
      <c r="RJ30" s="17">
        <v>55.387999999999998</v>
      </c>
      <c r="RK30" s="17">
        <v>14.311999999999999</v>
      </c>
      <c r="RL30" s="17">
        <v>17</v>
      </c>
      <c r="RM30" s="17">
        <v>14.0877</v>
      </c>
      <c r="RN30" s="17">
        <v>14.0877</v>
      </c>
      <c r="RO30" s="17">
        <v>2.9123000000000001</v>
      </c>
      <c r="RP30" s="17">
        <v>3.4</v>
      </c>
      <c r="RQ30" s="17">
        <v>3.5</v>
      </c>
      <c r="RR30" s="17">
        <v>3.5</v>
      </c>
      <c r="RS30" s="17">
        <v>-0.1</v>
      </c>
      <c r="RT30" s="17">
        <v>20</v>
      </c>
      <c r="RU30" s="17">
        <v>19.792000000000002</v>
      </c>
      <c r="RV30" s="17">
        <v>19.792000000000002</v>
      </c>
      <c r="RW30" s="17">
        <v>0.20799999999999999</v>
      </c>
      <c r="RX30" s="17">
        <v>2.6</v>
      </c>
      <c r="RY30" s="17">
        <v>2.8</v>
      </c>
      <c r="RZ30" s="17">
        <v>2.8</v>
      </c>
      <c r="SA30" s="17">
        <v>-0.2</v>
      </c>
      <c r="SB30" s="17">
        <v>0</v>
      </c>
      <c r="SC30" s="17">
        <v>0.4</v>
      </c>
      <c r="SD30" s="17">
        <v>0.4</v>
      </c>
      <c r="SE30" s="17">
        <v>-0.4</v>
      </c>
      <c r="SF30" s="17">
        <v>0.4</v>
      </c>
      <c r="SG30" s="17">
        <v>0.37</v>
      </c>
      <c r="SH30" s="17">
        <v>0.37</v>
      </c>
      <c r="SI30" s="17">
        <v>0.03</v>
      </c>
      <c r="SJ30" s="17">
        <v>19.7</v>
      </c>
      <c r="SK30" s="17">
        <v>19.1448</v>
      </c>
      <c r="SL30" s="17">
        <v>19.1448</v>
      </c>
      <c r="SM30" s="17">
        <v>0.55520000000000003</v>
      </c>
      <c r="SN30" s="17">
        <v>8</v>
      </c>
      <c r="SO30" s="17">
        <v>8.1999999999999993</v>
      </c>
      <c r="SP30" s="17">
        <v>8.1999999999999993</v>
      </c>
      <c r="SQ30" s="17">
        <v>-0.2</v>
      </c>
      <c r="SR30" s="17">
        <v>20.3</v>
      </c>
      <c r="SS30" s="17">
        <v>15.54908</v>
      </c>
      <c r="ST30" s="17">
        <v>15.54908</v>
      </c>
      <c r="SU30" s="17">
        <v>4.7509199999999998</v>
      </c>
      <c r="SV30" s="17">
        <v>20.3</v>
      </c>
      <c r="SW30" s="17">
        <v>19.436350000000001</v>
      </c>
      <c r="SX30" s="17">
        <v>19.436350000000001</v>
      </c>
      <c r="SY30" s="17">
        <v>0.86365000000000003</v>
      </c>
      <c r="SZ30" s="17">
        <v>1.3</v>
      </c>
      <c r="TA30" s="17">
        <v>2.8978000000000002</v>
      </c>
      <c r="TB30" s="17">
        <v>2.8978000000000002</v>
      </c>
      <c r="TC30" s="17">
        <v>-1.5978000000000001</v>
      </c>
      <c r="TD30" s="17">
        <v>57.7</v>
      </c>
      <c r="TE30" s="17">
        <v>42.9</v>
      </c>
      <c r="TF30" s="17">
        <v>34.354300000000002</v>
      </c>
      <c r="TG30" s="17">
        <v>23.345700000000001</v>
      </c>
      <c r="TH30" s="17">
        <v>33.700000000000003</v>
      </c>
      <c r="TI30" s="17">
        <v>31.6312</v>
      </c>
      <c r="TJ30" s="17">
        <v>31.6312</v>
      </c>
      <c r="TK30" s="17">
        <v>2.0688</v>
      </c>
      <c r="TL30" s="17">
        <v>59.7</v>
      </c>
      <c r="TM30" s="17">
        <v>77.024699999999996</v>
      </c>
      <c r="TN30" s="17">
        <v>77.024699999999996</v>
      </c>
      <c r="TO30" s="17">
        <v>-17.3247</v>
      </c>
      <c r="TP30" s="17">
        <v>72.900000000000006</v>
      </c>
      <c r="TQ30" s="17">
        <v>91.4</v>
      </c>
      <c r="TR30" s="17">
        <v>86.516099999999994</v>
      </c>
      <c r="TS30" s="17">
        <v>-13.616099999999999</v>
      </c>
      <c r="TT30" s="17">
        <v>11.1</v>
      </c>
      <c r="TU30" s="17">
        <v>9.6605000000000008</v>
      </c>
      <c r="TV30" s="17">
        <v>9.6605000000000008</v>
      </c>
      <c r="TW30" s="17">
        <v>1.4395</v>
      </c>
      <c r="TX30" s="17">
        <v>0</v>
      </c>
      <c r="TY30" s="17">
        <v>5.7028999999999996</v>
      </c>
      <c r="TZ30" s="17">
        <v>5.7028999999999996</v>
      </c>
      <c r="UA30" s="17">
        <v>-5.7028999999999996</v>
      </c>
      <c r="UB30" s="17">
        <v>46.8</v>
      </c>
      <c r="UC30" s="17">
        <v>41.94</v>
      </c>
      <c r="UD30" s="17">
        <v>41.94</v>
      </c>
      <c r="UE30" s="17">
        <v>4.8600000000000003</v>
      </c>
      <c r="UF30" s="17">
        <v>21</v>
      </c>
      <c r="UG30" s="17">
        <v>20.408159999999999</v>
      </c>
      <c r="UH30" s="17">
        <v>20.408159999999999</v>
      </c>
      <c r="UI30" s="17">
        <v>0.59184000000000003</v>
      </c>
      <c r="UJ30" s="17">
        <v>7.4</v>
      </c>
      <c r="UK30" s="17">
        <v>7.6</v>
      </c>
      <c r="UL30" s="17">
        <v>7.6</v>
      </c>
      <c r="UM30" s="17">
        <v>-0.2</v>
      </c>
      <c r="UN30" s="17">
        <v>7.9</v>
      </c>
      <c r="UO30" s="17">
        <v>7.2</v>
      </c>
      <c r="UP30" s="17">
        <v>7.2</v>
      </c>
      <c r="UQ30" s="17">
        <v>0.7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0.1</v>
      </c>
      <c r="VE30" s="17">
        <v>1.8521000000000001</v>
      </c>
      <c r="VF30" s="17">
        <v>1.8521000000000001</v>
      </c>
      <c r="VG30" s="17">
        <v>-1.7521</v>
      </c>
      <c r="VH30" s="17">
        <v>239.8</v>
      </c>
      <c r="VI30" s="17">
        <v>227.3</v>
      </c>
      <c r="VJ30" s="17">
        <v>227.2672</v>
      </c>
      <c r="VK30" s="17">
        <v>12.5328</v>
      </c>
      <c r="VL30" s="17">
        <v>17.7</v>
      </c>
      <c r="VM30" s="17">
        <v>15.957700000000001</v>
      </c>
      <c r="VN30" s="17">
        <v>15.957700000000001</v>
      </c>
      <c r="VO30" s="17">
        <v>1.7423</v>
      </c>
      <c r="VP30" s="17">
        <v>127.5</v>
      </c>
      <c r="VQ30" s="17">
        <v>130</v>
      </c>
      <c r="VR30" s="17">
        <v>130</v>
      </c>
      <c r="VS30" s="17">
        <v>-2.5</v>
      </c>
      <c r="VT30" s="17">
        <v>0.6</v>
      </c>
      <c r="VU30" s="17">
        <v>0.6</v>
      </c>
      <c r="VV30" s="17">
        <v>0.6</v>
      </c>
      <c r="VW30" s="17">
        <v>0</v>
      </c>
      <c r="VX30" s="17">
        <v>9.5</v>
      </c>
      <c r="VY30" s="17">
        <v>45</v>
      </c>
      <c r="VZ30" s="17">
        <v>27</v>
      </c>
      <c r="WA30" s="17">
        <v>-17.5</v>
      </c>
      <c r="WB30" s="17">
        <v>18</v>
      </c>
      <c r="WC30" s="17">
        <v>45.4</v>
      </c>
      <c r="WD30" s="17">
        <v>34</v>
      </c>
      <c r="WE30" s="17">
        <v>-16</v>
      </c>
      <c r="WF30" s="17">
        <v>98</v>
      </c>
      <c r="WG30" s="17">
        <v>93.6</v>
      </c>
      <c r="WH30" s="17">
        <v>93.6</v>
      </c>
      <c r="WI30" s="17">
        <v>4.4000000000000004</v>
      </c>
      <c r="WJ30" s="17">
        <v>4.8</v>
      </c>
      <c r="WK30" s="17">
        <v>2.9</v>
      </c>
      <c r="WL30" s="17">
        <v>2.9</v>
      </c>
      <c r="WM30" s="17">
        <v>1.9</v>
      </c>
      <c r="WN30" s="17">
        <v>1.2</v>
      </c>
      <c r="WO30" s="17">
        <v>1.2</v>
      </c>
      <c r="WP30" s="17">
        <v>1.2</v>
      </c>
      <c r="WQ30" s="17">
        <v>0</v>
      </c>
      <c r="WR30" s="17">
        <v>1.5</v>
      </c>
      <c r="WS30" s="17">
        <v>2.4</v>
      </c>
      <c r="WT30" s="17">
        <v>2.4</v>
      </c>
      <c r="WU30" s="17">
        <v>-0.9</v>
      </c>
      <c r="WV30" s="17">
        <v>1.6</v>
      </c>
      <c r="WW30" s="17">
        <v>2.8</v>
      </c>
      <c r="WX30" s="17">
        <v>2.8</v>
      </c>
      <c r="WY30" s="17">
        <v>-1.2</v>
      </c>
      <c r="WZ30" s="17">
        <v>17.2</v>
      </c>
      <c r="XA30" s="17">
        <v>15.218</v>
      </c>
      <c r="XB30" s="17">
        <v>15.218</v>
      </c>
      <c r="XC30" s="17">
        <v>1.982</v>
      </c>
      <c r="XD30" s="17">
        <v>7.9</v>
      </c>
      <c r="XE30" s="17">
        <v>7.2</v>
      </c>
      <c r="XF30" s="17">
        <v>7.2</v>
      </c>
      <c r="XG30" s="17">
        <v>0.7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9.1999999999999993</v>
      </c>
      <c r="XQ30" s="17">
        <v>10.8</v>
      </c>
      <c r="XR30" s="17">
        <v>10.8</v>
      </c>
      <c r="XS30" s="17">
        <v>-1.6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8.4</v>
      </c>
      <c r="YK30" s="17">
        <v>7.89</v>
      </c>
      <c r="YL30" s="17">
        <v>7.89</v>
      </c>
      <c r="YM30" s="17">
        <v>0.51</v>
      </c>
      <c r="YN30" s="17"/>
      <c r="YO30" s="17"/>
      <c r="YP30" s="17"/>
      <c r="YQ30" s="17">
        <v>0</v>
      </c>
      <c r="YR30" s="17">
        <v>17.8</v>
      </c>
      <c r="YS30" s="17">
        <v>17</v>
      </c>
      <c r="YT30" s="17">
        <v>17</v>
      </c>
      <c r="YU30" s="17">
        <v>0.8</v>
      </c>
    </row>
    <row r="31" spans="1:671" ht="24" customHeight="1" x14ac:dyDescent="0.25">
      <c r="A31" s="1"/>
      <c r="B31" s="16" t="s">
        <v>53</v>
      </c>
      <c r="C31" s="16" t="s">
        <v>848</v>
      </c>
      <c r="D31" s="17">
        <v>198.2</v>
      </c>
      <c r="E31" s="17">
        <v>203.40136000000001</v>
      </c>
      <c r="F31" s="17">
        <v>203.40136000000001</v>
      </c>
      <c r="G31" s="17">
        <v>-5.2013600000000002</v>
      </c>
      <c r="H31" s="17">
        <v>644.9</v>
      </c>
      <c r="I31" s="17">
        <v>650</v>
      </c>
      <c r="J31" s="17">
        <v>650</v>
      </c>
      <c r="K31" s="17">
        <v>-5.0999999999999996</v>
      </c>
      <c r="L31" s="17">
        <v>212.3</v>
      </c>
      <c r="M31" s="17">
        <v>211.66204999999999</v>
      </c>
      <c r="N31" s="17">
        <v>211.66204999999999</v>
      </c>
      <c r="O31" s="17">
        <v>0.63795000000000002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88.5</v>
      </c>
      <c r="Y31" s="17">
        <v>91.867829999999998</v>
      </c>
      <c r="Z31" s="17">
        <v>91.867829999999998</v>
      </c>
      <c r="AA31" s="17">
        <v>-3.3678300000000001</v>
      </c>
      <c r="AB31" s="17">
        <v>216.1</v>
      </c>
      <c r="AC31" s="17">
        <v>217.86799999999999</v>
      </c>
      <c r="AD31" s="17">
        <v>225</v>
      </c>
      <c r="AE31" s="17">
        <v>-8.9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172.9</v>
      </c>
      <c r="AO31" s="17">
        <v>134.64081999999999</v>
      </c>
      <c r="AP31" s="17">
        <v>170.59411</v>
      </c>
      <c r="AQ31" s="17">
        <v>2.3058900000000002</v>
      </c>
      <c r="AR31" s="17">
        <v>195</v>
      </c>
      <c r="AS31" s="17">
        <v>134.64081999999999</v>
      </c>
      <c r="AT31" s="17">
        <v>170.59411</v>
      </c>
      <c r="AU31" s="17">
        <v>24.405889999999999</v>
      </c>
      <c r="AV31" s="17"/>
      <c r="AW31" s="17"/>
      <c r="AX31" s="17"/>
      <c r="AY31" s="17">
        <v>0</v>
      </c>
      <c r="AZ31" s="17">
        <v>189.4</v>
      </c>
      <c r="BA31" s="17">
        <v>135.04515000000001</v>
      </c>
      <c r="BB31" s="17">
        <v>171.10641000000001</v>
      </c>
      <c r="BC31" s="17">
        <v>18.293589999999998</v>
      </c>
      <c r="BD31" s="17">
        <v>200.1</v>
      </c>
      <c r="BE31" s="17">
        <v>207.24285</v>
      </c>
      <c r="BF31" s="17">
        <v>207.24285</v>
      </c>
      <c r="BG31" s="17">
        <v>-7.1428500000000001</v>
      </c>
      <c r="BH31" s="17">
        <v>106.9</v>
      </c>
      <c r="BI31" s="17">
        <v>103.93259999999999</v>
      </c>
      <c r="BJ31" s="17">
        <v>103.93259999999999</v>
      </c>
      <c r="BK31" s="17">
        <v>2.9674</v>
      </c>
      <c r="BL31" s="17">
        <v>554.4</v>
      </c>
      <c r="BM31" s="17">
        <v>566.08941000000004</v>
      </c>
      <c r="BN31" s="17">
        <v>566.08941000000004</v>
      </c>
      <c r="BO31" s="17">
        <v>-11.689410000000001</v>
      </c>
      <c r="BP31" s="17">
        <v>10.1</v>
      </c>
      <c r="BQ31" s="17">
        <v>10.52094</v>
      </c>
      <c r="BR31" s="17">
        <v>10.52094</v>
      </c>
      <c r="BS31" s="17">
        <v>-0.42093999999999998</v>
      </c>
      <c r="BT31" s="17">
        <v>11.6</v>
      </c>
      <c r="BU31" s="17">
        <v>12.35839</v>
      </c>
      <c r="BV31" s="17">
        <v>12.35839</v>
      </c>
      <c r="BW31" s="17">
        <v>-0.75839000000000001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159</v>
      </c>
      <c r="CG31" s="17">
        <v>164.06706</v>
      </c>
      <c r="CH31" s="17">
        <v>164.06706</v>
      </c>
      <c r="CI31" s="17">
        <v>-5.0670599999999997</v>
      </c>
      <c r="CJ31" s="17">
        <v>7.3</v>
      </c>
      <c r="CK31" s="17">
        <v>7.3187899999999999</v>
      </c>
      <c r="CL31" s="17">
        <v>7.3187899999999999</v>
      </c>
      <c r="CM31" s="17">
        <v>-1.8790000000000001E-2</v>
      </c>
      <c r="CN31" s="17">
        <v>5.2</v>
      </c>
      <c r="CO31" s="17">
        <v>3.9300199999999998</v>
      </c>
      <c r="CP31" s="17">
        <v>3.9300199999999998</v>
      </c>
      <c r="CQ31" s="17">
        <v>1.2699800000000001</v>
      </c>
      <c r="CR31" s="17">
        <v>16.399999999999999</v>
      </c>
      <c r="CS31" s="17"/>
      <c r="CT31" s="17"/>
      <c r="CU31" s="17">
        <v>16.399999999999999</v>
      </c>
      <c r="CV31" s="17">
        <v>6.3</v>
      </c>
      <c r="CW31" s="17">
        <v>6.8787000000000003</v>
      </c>
      <c r="CX31" s="17">
        <v>6.8787000000000003</v>
      </c>
      <c r="CY31" s="17">
        <v>-0.57869999999999999</v>
      </c>
      <c r="CZ31" s="17"/>
      <c r="DA31" s="17"/>
      <c r="DB31" s="17"/>
      <c r="DC31" s="17">
        <v>0</v>
      </c>
      <c r="DD31" s="17">
        <v>49.9</v>
      </c>
      <c r="DE31" s="17">
        <v>76.541719999999998</v>
      </c>
      <c r="DF31" s="17">
        <v>39.728940000000001</v>
      </c>
      <c r="DG31" s="17">
        <v>10.171060000000001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0</v>
      </c>
      <c r="DU31" s="17"/>
      <c r="DV31" s="17"/>
      <c r="DW31" s="17">
        <v>0</v>
      </c>
      <c r="DX31" s="17">
        <v>110.6</v>
      </c>
      <c r="DY31" s="17">
        <v>112.46647</v>
      </c>
      <c r="DZ31" s="17">
        <v>112.46647</v>
      </c>
      <c r="EA31" s="17">
        <v>-1.8664700000000001</v>
      </c>
      <c r="EB31" s="17">
        <v>134.9</v>
      </c>
      <c r="EC31" s="17">
        <v>140.26164</v>
      </c>
      <c r="ED31" s="17">
        <v>140.26181</v>
      </c>
      <c r="EE31" s="17">
        <v>-5.3618100000000002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401.1</v>
      </c>
      <c r="EW31" s="17">
        <v>457.09426999999999</v>
      </c>
      <c r="EX31" s="17">
        <v>457.09426999999999</v>
      </c>
      <c r="EY31" s="17">
        <v>-55.99427</v>
      </c>
      <c r="EZ31" s="17">
        <v>81.5</v>
      </c>
      <c r="FA31" s="17">
        <v>81.635570000000001</v>
      </c>
      <c r="FB31" s="17">
        <v>81.635570000000001</v>
      </c>
      <c r="FC31" s="17">
        <v>-0.13557</v>
      </c>
      <c r="FD31" s="17">
        <v>147.9</v>
      </c>
      <c r="FE31" s="17">
        <v>151.36251999999999</v>
      </c>
      <c r="FF31" s="17">
        <v>151.36251999999999</v>
      </c>
      <c r="FG31" s="17">
        <v>-3.46252</v>
      </c>
      <c r="FH31" s="17">
        <v>40.5</v>
      </c>
      <c r="FI31" s="17">
        <v>41.89893</v>
      </c>
      <c r="FJ31" s="17">
        <v>41.89893</v>
      </c>
      <c r="FK31" s="17">
        <v>-1.39893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19.2</v>
      </c>
      <c r="FQ31" s="17">
        <v>18.65889</v>
      </c>
      <c r="FR31" s="17">
        <v>18.65889</v>
      </c>
      <c r="FS31" s="17">
        <v>0.54110999999999998</v>
      </c>
      <c r="FT31" s="17">
        <v>91.4</v>
      </c>
      <c r="FU31" s="17">
        <v>87.773570000000007</v>
      </c>
      <c r="FV31" s="17">
        <v>87.773570000000007</v>
      </c>
      <c r="FW31" s="17">
        <v>3.62643</v>
      </c>
      <c r="FX31" s="17">
        <v>167.3</v>
      </c>
      <c r="FY31" s="17">
        <v>174.42857000000001</v>
      </c>
      <c r="FZ31" s="17">
        <v>174.42857000000001</v>
      </c>
      <c r="GA31" s="17">
        <v>-7.1285699999999999</v>
      </c>
      <c r="GB31" s="17">
        <v>167.5</v>
      </c>
      <c r="GC31" s="17">
        <v>174.42857000000001</v>
      </c>
      <c r="GD31" s="17">
        <v>174.42857000000001</v>
      </c>
      <c r="GE31" s="17">
        <v>-6.9285699999999997</v>
      </c>
      <c r="GF31" s="17">
        <v>175.4</v>
      </c>
      <c r="GG31" s="17">
        <v>174.95238000000001</v>
      </c>
      <c r="GH31" s="17">
        <v>174.95238000000001</v>
      </c>
      <c r="GI31" s="17">
        <v>0.44762000000000002</v>
      </c>
      <c r="GJ31" s="17">
        <v>106.9</v>
      </c>
      <c r="GK31" s="17">
        <v>110.48202000000001</v>
      </c>
      <c r="GL31" s="17">
        <v>110.48202000000001</v>
      </c>
      <c r="GM31" s="17">
        <v>-3.58202</v>
      </c>
      <c r="GN31" s="17">
        <v>44</v>
      </c>
      <c r="GO31" s="17">
        <v>47.082599999999999</v>
      </c>
      <c r="GP31" s="17">
        <v>47.082599999999999</v>
      </c>
      <c r="GQ31" s="17">
        <v>-3.0825999999999998</v>
      </c>
      <c r="GR31" s="17">
        <v>38.5</v>
      </c>
      <c r="GS31" s="17">
        <v>44.103009999999998</v>
      </c>
      <c r="GT31" s="17">
        <v>44.103009999999998</v>
      </c>
      <c r="GU31" s="17">
        <v>-5.6030100000000003</v>
      </c>
      <c r="GV31" s="17">
        <v>3.8</v>
      </c>
      <c r="GW31" s="17"/>
      <c r="GX31" s="17"/>
      <c r="GY31" s="17">
        <v>3.8</v>
      </c>
      <c r="GZ31" s="17">
        <v>16.600000000000001</v>
      </c>
      <c r="HA31" s="17">
        <v>29.190480000000001</v>
      </c>
      <c r="HB31" s="17">
        <v>29.190480000000001</v>
      </c>
      <c r="HC31" s="17">
        <v>-12.590479999999999</v>
      </c>
      <c r="HD31" s="17">
        <v>102.9</v>
      </c>
      <c r="HE31" s="17">
        <v>107.95525000000001</v>
      </c>
      <c r="HF31" s="17">
        <v>107.95525000000001</v>
      </c>
      <c r="HG31" s="17">
        <v>-5.05525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48</v>
      </c>
      <c r="HQ31" s="17">
        <v>50.81474</v>
      </c>
      <c r="HR31" s="17">
        <v>50.814700000000002</v>
      </c>
      <c r="HS31" s="17">
        <v>-2.8147000000000002</v>
      </c>
      <c r="HT31" s="17">
        <v>0</v>
      </c>
      <c r="HU31" s="17"/>
      <c r="HV31" s="17"/>
      <c r="HW31" s="17">
        <v>0</v>
      </c>
      <c r="HX31" s="17"/>
      <c r="HY31" s="17"/>
      <c r="HZ31" s="17"/>
      <c r="IA31" s="17">
        <v>0</v>
      </c>
      <c r="IB31" s="17">
        <v>43.6</v>
      </c>
      <c r="IC31" s="17">
        <v>45.555999999999997</v>
      </c>
      <c r="ID31" s="17">
        <v>45.555999999999997</v>
      </c>
      <c r="IE31" s="17">
        <v>-1.956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83.2</v>
      </c>
      <c r="IS31" s="17">
        <v>88.73603</v>
      </c>
      <c r="IT31" s="17">
        <v>88.73603</v>
      </c>
      <c r="IU31" s="17">
        <v>-5.5360300000000002</v>
      </c>
      <c r="IV31" s="17">
        <v>156.6</v>
      </c>
      <c r="IW31" s="17">
        <v>164.82799</v>
      </c>
      <c r="IX31" s="17">
        <v>164.82799</v>
      </c>
      <c r="IY31" s="17">
        <v>-8.2279900000000001</v>
      </c>
      <c r="IZ31" s="17">
        <v>0</v>
      </c>
      <c r="JA31" s="17">
        <v>164.82799</v>
      </c>
      <c r="JB31" s="17">
        <v>164.82799</v>
      </c>
      <c r="JC31" s="17">
        <v>-164.82799</v>
      </c>
      <c r="JD31" s="17">
        <v>188.2</v>
      </c>
      <c r="JE31" s="17">
        <v>164.82799</v>
      </c>
      <c r="JF31" s="17">
        <v>164.82799</v>
      </c>
      <c r="JG31" s="17">
        <v>23.37201</v>
      </c>
      <c r="JH31" s="17">
        <v>176.1</v>
      </c>
      <c r="JI31" s="17">
        <v>247.98445000000001</v>
      </c>
      <c r="JJ31" s="17">
        <v>247.98445000000001</v>
      </c>
      <c r="JK31" s="17">
        <v>-71.884450000000001</v>
      </c>
      <c r="JL31" s="17">
        <v>36.6</v>
      </c>
      <c r="JM31" s="17"/>
      <c r="JN31" s="17"/>
      <c r="JO31" s="17">
        <v>36.6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2.8</v>
      </c>
      <c r="KS31" s="17">
        <v>3.7686299999999999</v>
      </c>
      <c r="KT31" s="17">
        <v>3.7686299999999999</v>
      </c>
      <c r="KU31" s="17">
        <v>-0.96862999999999999</v>
      </c>
      <c r="KV31" s="17">
        <v>177.4</v>
      </c>
      <c r="KW31" s="17">
        <v>230.85925</v>
      </c>
      <c r="KX31" s="17">
        <v>230.85908000000001</v>
      </c>
      <c r="KY31" s="17">
        <v>-53.45908</v>
      </c>
      <c r="KZ31" s="17">
        <v>119</v>
      </c>
      <c r="LA31" s="17">
        <v>133.16031000000001</v>
      </c>
      <c r="LB31" s="17">
        <v>133.16031000000001</v>
      </c>
      <c r="LC31" s="17">
        <v>-14.160310000000001</v>
      </c>
      <c r="LD31" s="17"/>
      <c r="LE31" s="17"/>
      <c r="LF31" s="17"/>
      <c r="LG31" s="17">
        <v>0</v>
      </c>
      <c r="LH31" s="17">
        <v>76.8</v>
      </c>
      <c r="LI31" s="17">
        <v>78.567999999999998</v>
      </c>
      <c r="LJ31" s="17">
        <v>78.567999999999998</v>
      </c>
      <c r="LK31" s="17">
        <v>-1.768</v>
      </c>
      <c r="LL31" s="17">
        <v>29</v>
      </c>
      <c r="LM31" s="17">
        <v>29.980560000000001</v>
      </c>
      <c r="LN31" s="17">
        <v>29.980560000000001</v>
      </c>
      <c r="LO31" s="17">
        <v>-0.98055999999999999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0</v>
      </c>
      <c r="MC31" s="17"/>
      <c r="MD31" s="17"/>
      <c r="ME31" s="17">
        <v>0</v>
      </c>
      <c r="MF31" s="17">
        <v>146.69999999999999</v>
      </c>
      <c r="MG31" s="17">
        <v>90</v>
      </c>
      <c r="MH31" s="17">
        <v>90</v>
      </c>
      <c r="MI31" s="17">
        <v>56.7</v>
      </c>
      <c r="MJ31" s="17">
        <v>0</v>
      </c>
      <c r="MK31" s="17"/>
      <c r="ML31" s="17"/>
      <c r="MM31" s="17">
        <v>0</v>
      </c>
      <c r="MN31" s="17">
        <v>178.5</v>
      </c>
      <c r="MO31" s="17"/>
      <c r="MP31" s="17"/>
      <c r="MQ31" s="17">
        <v>178.5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50.2</v>
      </c>
      <c r="NI31" s="17">
        <v>50</v>
      </c>
      <c r="NJ31" s="17">
        <v>50</v>
      </c>
      <c r="NK31" s="17">
        <v>0.2</v>
      </c>
      <c r="NL31" s="17">
        <v>0</v>
      </c>
      <c r="NM31" s="17"/>
      <c r="NN31" s="17"/>
      <c r="NO31" s="17">
        <v>0</v>
      </c>
      <c r="NP31" s="17"/>
      <c r="NQ31" s="17"/>
      <c r="NR31" s="17">
        <v>6.23726</v>
      </c>
      <c r="NS31" s="17">
        <v>-6.23726</v>
      </c>
      <c r="NT31" s="17">
        <v>6.5</v>
      </c>
      <c r="NU31" s="17">
        <v>6.5434700000000001</v>
      </c>
      <c r="NV31" s="17">
        <v>6.5434700000000001</v>
      </c>
      <c r="NW31" s="17">
        <v>-4.3470000000000002E-2</v>
      </c>
      <c r="NX31" s="17">
        <v>19.100000000000001</v>
      </c>
      <c r="NY31" s="17">
        <v>19.241980000000002</v>
      </c>
      <c r="NZ31" s="17">
        <v>19.241980000000002</v>
      </c>
      <c r="OA31" s="17">
        <v>-0.14198</v>
      </c>
      <c r="OB31" s="17">
        <v>0.9</v>
      </c>
      <c r="OC31" s="17">
        <v>1.014</v>
      </c>
      <c r="OD31" s="17">
        <v>1.014</v>
      </c>
      <c r="OE31" s="17">
        <v>-0.114</v>
      </c>
      <c r="OF31" s="17">
        <v>99.1</v>
      </c>
      <c r="OG31" s="17">
        <v>91.7</v>
      </c>
      <c r="OH31" s="17">
        <v>74.288899999999998</v>
      </c>
      <c r="OI31" s="17">
        <v>24.8111</v>
      </c>
      <c r="OJ31" s="17">
        <v>76.7</v>
      </c>
      <c r="OK31" s="17">
        <v>71.402900000000002</v>
      </c>
      <c r="OL31" s="17">
        <v>71.402900000000002</v>
      </c>
      <c r="OM31" s="17">
        <v>5.2971000000000004</v>
      </c>
      <c r="ON31" s="17">
        <v>0.5</v>
      </c>
      <c r="OO31" s="17">
        <v>1.8651</v>
      </c>
      <c r="OP31" s="17">
        <v>1.8651</v>
      </c>
      <c r="OQ31" s="17">
        <v>-1.3651</v>
      </c>
      <c r="OR31" s="17"/>
      <c r="OS31" s="17">
        <v>0.4</v>
      </c>
      <c r="OT31" s="17">
        <v>0.4</v>
      </c>
      <c r="OU31" s="17">
        <v>-0.4</v>
      </c>
      <c r="OV31" s="17">
        <v>20.3</v>
      </c>
      <c r="OW31" s="17">
        <v>20.456230000000001</v>
      </c>
      <c r="OX31" s="17">
        <v>20.456230000000001</v>
      </c>
      <c r="OY31" s="17">
        <v>-0.15623000000000001</v>
      </c>
      <c r="OZ31" s="17">
        <v>9.8000000000000007</v>
      </c>
      <c r="PA31" s="17">
        <v>9.9830000000000005</v>
      </c>
      <c r="PB31" s="17">
        <v>9.9830000000000005</v>
      </c>
      <c r="PC31" s="17">
        <v>-0.183</v>
      </c>
      <c r="PD31" s="17">
        <v>5.6</v>
      </c>
      <c r="PE31" s="17">
        <v>5.67</v>
      </c>
      <c r="PF31" s="17">
        <v>5.67</v>
      </c>
      <c r="PG31" s="17">
        <v>-7.0000000000000007E-2</v>
      </c>
      <c r="PH31" s="17">
        <v>190.5</v>
      </c>
      <c r="PI31" s="17">
        <v>185.3</v>
      </c>
      <c r="PJ31" s="17">
        <v>185.25739999999999</v>
      </c>
      <c r="PK31" s="17">
        <v>5.2426000000000004</v>
      </c>
      <c r="PL31" s="17">
        <v>97.3</v>
      </c>
      <c r="PM31" s="17">
        <v>102.4092</v>
      </c>
      <c r="PN31" s="17">
        <v>102.4092</v>
      </c>
      <c r="PO31" s="17">
        <v>-5.1092000000000004</v>
      </c>
      <c r="PP31" s="17">
        <v>1.6</v>
      </c>
      <c r="PQ31" s="17">
        <v>1.69</v>
      </c>
      <c r="PR31" s="17">
        <v>1.69</v>
      </c>
      <c r="PS31" s="17">
        <v>-0.09</v>
      </c>
      <c r="PT31" s="17">
        <v>3.4</v>
      </c>
      <c r="PU31" s="17">
        <v>3.35</v>
      </c>
      <c r="PV31" s="17">
        <v>3.35</v>
      </c>
      <c r="PW31" s="17">
        <v>0.05</v>
      </c>
      <c r="PX31" s="17">
        <v>5.0999999999999996</v>
      </c>
      <c r="PY31" s="17">
        <v>5</v>
      </c>
      <c r="PZ31" s="17">
        <v>5</v>
      </c>
      <c r="QA31" s="17">
        <v>0.1</v>
      </c>
      <c r="QB31" s="17">
        <v>20.3</v>
      </c>
      <c r="QC31" s="17">
        <v>20.422219999999999</v>
      </c>
      <c r="QD31" s="17">
        <v>20.422219999999999</v>
      </c>
      <c r="QE31" s="17">
        <v>-0.12222</v>
      </c>
      <c r="QF31" s="17">
        <v>19.399999999999999</v>
      </c>
      <c r="QG31" s="17">
        <v>19.436350000000001</v>
      </c>
      <c r="QH31" s="17">
        <v>19.436350000000001</v>
      </c>
      <c r="QI31" s="17">
        <v>-3.635E-2</v>
      </c>
      <c r="QJ31" s="17">
        <v>16.5</v>
      </c>
      <c r="QK31" s="17">
        <v>15.54908</v>
      </c>
      <c r="QL31" s="17">
        <v>15.54908</v>
      </c>
      <c r="QM31" s="17">
        <v>0.95091999999999999</v>
      </c>
      <c r="QN31" s="17">
        <v>3.4</v>
      </c>
      <c r="QO31" s="17">
        <v>3.5</v>
      </c>
      <c r="QP31" s="17">
        <v>3.5</v>
      </c>
      <c r="QQ31" s="17">
        <v>-0.1</v>
      </c>
      <c r="QR31" s="17">
        <v>18.5</v>
      </c>
      <c r="QS31" s="17">
        <v>17.881440000000001</v>
      </c>
      <c r="QT31" s="17">
        <v>17.881440000000001</v>
      </c>
      <c r="QU31" s="17">
        <v>0.61856</v>
      </c>
      <c r="QV31" s="17">
        <v>14.5</v>
      </c>
      <c r="QW31" s="17">
        <v>13.169499999999999</v>
      </c>
      <c r="QX31" s="17">
        <v>13.169499999999999</v>
      </c>
      <c r="QY31" s="17">
        <v>1.3305</v>
      </c>
      <c r="QZ31" s="17">
        <v>16.7</v>
      </c>
      <c r="RA31" s="17">
        <v>15.9163</v>
      </c>
      <c r="RB31" s="17">
        <v>15.9163</v>
      </c>
      <c r="RC31" s="17">
        <v>0.78369999999999995</v>
      </c>
      <c r="RD31" s="17">
        <v>27.9</v>
      </c>
      <c r="RE31" s="17">
        <v>17.701799999999999</v>
      </c>
      <c r="RF31" s="17">
        <v>17.701799999999999</v>
      </c>
      <c r="RG31" s="17">
        <v>10.1982</v>
      </c>
      <c r="RH31" s="17">
        <v>83.3</v>
      </c>
      <c r="RI31" s="17">
        <v>68.5</v>
      </c>
      <c r="RJ31" s="17">
        <v>58.091099999999997</v>
      </c>
      <c r="RK31" s="17">
        <v>25.2089</v>
      </c>
      <c r="RL31" s="17">
        <v>16.8</v>
      </c>
      <c r="RM31" s="17">
        <v>13.988</v>
      </c>
      <c r="RN31" s="17">
        <v>13.988</v>
      </c>
      <c r="RO31" s="17">
        <v>2.8119999999999998</v>
      </c>
      <c r="RP31" s="17">
        <v>3.4</v>
      </c>
      <c r="RQ31" s="17">
        <v>3.5</v>
      </c>
      <c r="RR31" s="17">
        <v>3.5</v>
      </c>
      <c r="RS31" s="17">
        <v>-0.1</v>
      </c>
      <c r="RT31" s="17">
        <v>19.8</v>
      </c>
      <c r="RU31" s="17">
        <v>19.792000000000002</v>
      </c>
      <c r="RV31" s="17">
        <v>19.792000000000002</v>
      </c>
      <c r="RW31" s="17">
        <v>8.0000000000000002E-3</v>
      </c>
      <c r="RX31" s="17">
        <v>2.6</v>
      </c>
      <c r="RY31" s="17">
        <v>2.84</v>
      </c>
      <c r="RZ31" s="17">
        <v>2.84</v>
      </c>
      <c r="SA31" s="17">
        <v>-0.24</v>
      </c>
      <c r="SB31" s="17">
        <v>0.3</v>
      </c>
      <c r="SC31" s="17">
        <v>0.4</v>
      </c>
      <c r="SD31" s="17">
        <v>0.4</v>
      </c>
      <c r="SE31" s="17">
        <v>-0.1</v>
      </c>
      <c r="SF31" s="17">
        <v>0.3</v>
      </c>
      <c r="SG31" s="17">
        <v>0.376</v>
      </c>
      <c r="SH31" s="17">
        <v>0.376</v>
      </c>
      <c r="SI31" s="17">
        <v>-7.5999999999999998E-2</v>
      </c>
      <c r="SJ31" s="17">
        <v>19.7</v>
      </c>
      <c r="SK31" s="17">
        <v>19.1448</v>
      </c>
      <c r="SL31" s="17">
        <v>19.1448</v>
      </c>
      <c r="SM31" s="17">
        <v>0.55520000000000003</v>
      </c>
      <c r="SN31" s="17">
        <v>7.9</v>
      </c>
      <c r="SO31" s="17">
        <v>8.1999999999999993</v>
      </c>
      <c r="SP31" s="17">
        <v>8.1999999999999993</v>
      </c>
      <c r="SQ31" s="17">
        <v>-0.3</v>
      </c>
      <c r="SR31" s="17">
        <v>20.2</v>
      </c>
      <c r="SS31" s="17">
        <v>15.54908</v>
      </c>
      <c r="ST31" s="17">
        <v>15.54908</v>
      </c>
      <c r="SU31" s="17">
        <v>4.6509200000000002</v>
      </c>
      <c r="SV31" s="17">
        <v>20.2</v>
      </c>
      <c r="SW31" s="17">
        <v>19.436350000000001</v>
      </c>
      <c r="SX31" s="17">
        <v>19.436350000000001</v>
      </c>
      <c r="SY31" s="17">
        <v>0.76365000000000005</v>
      </c>
      <c r="SZ31" s="17">
        <v>3.8</v>
      </c>
      <c r="TA31" s="17">
        <v>6.4199000000000002</v>
      </c>
      <c r="TB31" s="17">
        <v>6.4199000000000002</v>
      </c>
      <c r="TC31" s="17">
        <v>-2.6198999999999999</v>
      </c>
      <c r="TD31" s="17">
        <v>62.3</v>
      </c>
      <c r="TE31" s="17">
        <v>48.2</v>
      </c>
      <c r="TF31" s="17">
        <v>42.810499999999998</v>
      </c>
      <c r="TG31" s="17">
        <v>19.4895</v>
      </c>
      <c r="TH31" s="17">
        <v>33.5</v>
      </c>
      <c r="TI31" s="17">
        <v>31.2197</v>
      </c>
      <c r="TJ31" s="17">
        <v>31.2197</v>
      </c>
      <c r="TK31" s="17">
        <v>2.2803</v>
      </c>
      <c r="TL31" s="17">
        <v>70.2</v>
      </c>
      <c r="TM31" s="17">
        <v>80.263900000000007</v>
      </c>
      <c r="TN31" s="17">
        <v>80.263900000000007</v>
      </c>
      <c r="TO31" s="17">
        <v>-10.0639</v>
      </c>
      <c r="TP31" s="17">
        <v>94</v>
      </c>
      <c r="TQ31" s="17">
        <v>94.8</v>
      </c>
      <c r="TR31" s="17">
        <v>88.694000000000003</v>
      </c>
      <c r="TS31" s="17">
        <v>5.306</v>
      </c>
      <c r="TT31" s="17">
        <v>9</v>
      </c>
      <c r="TU31" s="17">
        <v>10.7455</v>
      </c>
      <c r="TV31" s="17">
        <v>10.7455</v>
      </c>
      <c r="TW31" s="17">
        <v>-1.7455000000000001</v>
      </c>
      <c r="TX31" s="17">
        <v>0</v>
      </c>
      <c r="TY31" s="17">
        <v>6.7042000000000002</v>
      </c>
      <c r="TZ31" s="17">
        <v>6.7042000000000002</v>
      </c>
      <c r="UA31" s="17">
        <v>-6.7042000000000002</v>
      </c>
      <c r="UB31" s="17">
        <v>46.8</v>
      </c>
      <c r="UC31" s="17">
        <v>43.01</v>
      </c>
      <c r="UD31" s="17">
        <v>43.01</v>
      </c>
      <c r="UE31" s="17">
        <v>3.79</v>
      </c>
      <c r="UF31" s="17">
        <v>21</v>
      </c>
      <c r="UG31" s="17">
        <v>20.408159999999999</v>
      </c>
      <c r="UH31" s="17">
        <v>20.408159999999999</v>
      </c>
      <c r="UI31" s="17">
        <v>0.59184000000000003</v>
      </c>
      <c r="UJ31" s="17">
        <v>7.3</v>
      </c>
      <c r="UK31" s="17">
        <v>7.6</v>
      </c>
      <c r="UL31" s="17">
        <v>7.6</v>
      </c>
      <c r="UM31" s="17">
        <v>-0.3</v>
      </c>
      <c r="UN31" s="17">
        <v>7.8</v>
      </c>
      <c r="UO31" s="17">
        <v>7.2</v>
      </c>
      <c r="UP31" s="17">
        <v>7.2</v>
      </c>
      <c r="UQ31" s="17">
        <v>0.6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1.8</v>
      </c>
      <c r="VE31" s="17">
        <v>1.6624000000000001</v>
      </c>
      <c r="VF31" s="17">
        <v>1.6624000000000001</v>
      </c>
      <c r="VG31" s="17">
        <v>0.1376</v>
      </c>
      <c r="VH31" s="17">
        <v>238</v>
      </c>
      <c r="VI31" s="17">
        <v>228.8</v>
      </c>
      <c r="VJ31" s="17">
        <v>228.7722</v>
      </c>
      <c r="VK31" s="17">
        <v>9.2278000000000002</v>
      </c>
      <c r="VL31" s="17">
        <v>18</v>
      </c>
      <c r="VM31" s="17">
        <v>16.106999999999999</v>
      </c>
      <c r="VN31" s="17">
        <v>16.106999999999999</v>
      </c>
      <c r="VO31" s="17">
        <v>1.893</v>
      </c>
      <c r="VP31" s="17">
        <v>125.1</v>
      </c>
      <c r="VQ31" s="17">
        <v>130</v>
      </c>
      <c r="VR31" s="17">
        <v>130</v>
      </c>
      <c r="VS31" s="17">
        <v>-4.9000000000000004</v>
      </c>
      <c r="VT31" s="17">
        <v>0.6</v>
      </c>
      <c r="VU31" s="17">
        <v>0.6</v>
      </c>
      <c r="VV31" s="17">
        <v>0.6</v>
      </c>
      <c r="VW31" s="17">
        <v>0</v>
      </c>
      <c r="VX31" s="17">
        <v>11.4</v>
      </c>
      <c r="VY31" s="17">
        <v>52.2</v>
      </c>
      <c r="VZ31" s="17">
        <v>30</v>
      </c>
      <c r="WA31" s="17">
        <v>-18.600000000000001</v>
      </c>
      <c r="WB31" s="17">
        <v>28.2</v>
      </c>
      <c r="WC31" s="17">
        <v>62.1</v>
      </c>
      <c r="WD31" s="17">
        <v>39</v>
      </c>
      <c r="WE31" s="17">
        <v>-10.8</v>
      </c>
      <c r="WF31" s="17">
        <v>96.8</v>
      </c>
      <c r="WG31" s="17">
        <v>93.6</v>
      </c>
      <c r="WH31" s="17">
        <v>93.6</v>
      </c>
      <c r="WI31" s="17">
        <v>3.2</v>
      </c>
      <c r="WJ31" s="17">
        <v>4.8</v>
      </c>
      <c r="WK31" s="17">
        <v>2.9</v>
      </c>
      <c r="WL31" s="17">
        <v>2.9</v>
      </c>
      <c r="WM31" s="17">
        <v>1.9</v>
      </c>
      <c r="WN31" s="17">
        <v>1.2</v>
      </c>
      <c r="WO31" s="17">
        <v>1.2</v>
      </c>
      <c r="WP31" s="17">
        <v>1.2</v>
      </c>
      <c r="WQ31" s="17">
        <v>0</v>
      </c>
      <c r="WR31" s="17">
        <v>1.5</v>
      </c>
      <c r="WS31" s="17">
        <v>2.4</v>
      </c>
      <c r="WT31" s="17">
        <v>2.4</v>
      </c>
      <c r="WU31" s="17">
        <v>-0.9</v>
      </c>
      <c r="WV31" s="17">
        <v>1.5</v>
      </c>
      <c r="WW31" s="17">
        <v>2.8</v>
      </c>
      <c r="WX31" s="17">
        <v>2.8</v>
      </c>
      <c r="WY31" s="17">
        <v>-1.3</v>
      </c>
      <c r="WZ31" s="17">
        <v>17.899999999999999</v>
      </c>
      <c r="XA31" s="17">
        <v>15.4542</v>
      </c>
      <c r="XB31" s="17">
        <v>15.4542</v>
      </c>
      <c r="XC31" s="17">
        <v>2.4458000000000002</v>
      </c>
      <c r="XD31" s="17">
        <v>8</v>
      </c>
      <c r="XE31" s="17">
        <v>7.2</v>
      </c>
      <c r="XF31" s="17">
        <v>7.2</v>
      </c>
      <c r="XG31" s="17">
        <v>0.8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19.899999999999999</v>
      </c>
      <c r="XM31" s="17">
        <v>19.436350000000001</v>
      </c>
      <c r="XN31" s="17">
        <v>19.436350000000001</v>
      </c>
      <c r="XO31" s="17">
        <v>0.46365000000000001</v>
      </c>
      <c r="XP31" s="17">
        <v>9.5</v>
      </c>
      <c r="XQ31" s="17">
        <v>10.8</v>
      </c>
      <c r="XR31" s="17">
        <v>10.8</v>
      </c>
      <c r="XS31" s="17">
        <v>-1.3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8.1</v>
      </c>
      <c r="YK31" s="17">
        <v>7.89</v>
      </c>
      <c r="YL31" s="17">
        <v>7.89</v>
      </c>
      <c r="YM31" s="17">
        <v>0.21</v>
      </c>
      <c r="YN31" s="17"/>
      <c r="YO31" s="17"/>
      <c r="YP31" s="17"/>
      <c r="YQ31" s="17">
        <v>0</v>
      </c>
      <c r="YR31" s="17">
        <v>19.2</v>
      </c>
      <c r="YS31" s="17">
        <v>17</v>
      </c>
      <c r="YT31" s="17">
        <v>17</v>
      </c>
      <c r="YU31" s="17">
        <v>2.2000000000000002</v>
      </c>
    </row>
    <row r="32" spans="1:671" ht="24" customHeight="1" x14ac:dyDescent="0.25">
      <c r="A32" s="1"/>
      <c r="B32" s="18" t="s">
        <v>53</v>
      </c>
      <c r="C32" s="18" t="s">
        <v>849</v>
      </c>
      <c r="D32" s="19">
        <v>198.6</v>
      </c>
      <c r="E32" s="19">
        <v>203.40136000000001</v>
      </c>
      <c r="F32" s="19">
        <v>203.40136000000001</v>
      </c>
      <c r="G32" s="19">
        <v>-4.8013599999999999</v>
      </c>
      <c r="H32" s="19">
        <v>641.29999999999995</v>
      </c>
      <c r="I32" s="19">
        <v>650</v>
      </c>
      <c r="J32" s="19">
        <v>650</v>
      </c>
      <c r="K32" s="19">
        <v>-8.6999999999999993</v>
      </c>
      <c r="L32" s="19">
        <v>211.9</v>
      </c>
      <c r="M32" s="19">
        <v>211.66204999999999</v>
      </c>
      <c r="N32" s="19">
        <v>211.66204999999999</v>
      </c>
      <c r="O32" s="19">
        <v>0.23794999999999999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88.3</v>
      </c>
      <c r="Y32" s="19">
        <v>91.867829999999998</v>
      </c>
      <c r="Z32" s="19">
        <v>91.867829999999998</v>
      </c>
      <c r="AA32" s="19">
        <v>-3.5678299999999998</v>
      </c>
      <c r="AB32" s="19">
        <v>215.3</v>
      </c>
      <c r="AC32" s="19">
        <v>217.86799999999999</v>
      </c>
      <c r="AD32" s="19">
        <v>225</v>
      </c>
      <c r="AE32" s="19">
        <v>-9.6999999999999993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172.9</v>
      </c>
      <c r="AO32" s="19">
        <v>140.01991000000001</v>
      </c>
      <c r="AP32" s="19">
        <v>164.98473999999999</v>
      </c>
      <c r="AQ32" s="19">
        <v>7.91526</v>
      </c>
      <c r="AR32" s="19">
        <v>195</v>
      </c>
      <c r="AS32" s="19">
        <v>140.01991000000001</v>
      </c>
      <c r="AT32" s="19">
        <v>164.98473999999999</v>
      </c>
      <c r="AU32" s="19">
        <v>30.015260000000001</v>
      </c>
      <c r="AV32" s="19"/>
      <c r="AW32" s="19"/>
      <c r="AX32" s="19"/>
      <c r="AY32" s="19">
        <v>0</v>
      </c>
      <c r="AZ32" s="19">
        <v>189.1</v>
      </c>
      <c r="BA32" s="19">
        <v>140.44039000000001</v>
      </c>
      <c r="BB32" s="19">
        <v>165.48018999999999</v>
      </c>
      <c r="BC32" s="19">
        <v>23.619810000000001</v>
      </c>
      <c r="BD32" s="19">
        <v>201.4</v>
      </c>
      <c r="BE32" s="19">
        <v>207.24285</v>
      </c>
      <c r="BF32" s="19">
        <v>207.24285</v>
      </c>
      <c r="BG32" s="19">
        <v>-5.8428500000000003</v>
      </c>
      <c r="BH32" s="19">
        <v>107.3</v>
      </c>
      <c r="BI32" s="19">
        <v>103.93259999999999</v>
      </c>
      <c r="BJ32" s="19">
        <v>103.93259999999999</v>
      </c>
      <c r="BK32" s="19">
        <v>3.3673999999999999</v>
      </c>
      <c r="BL32" s="19">
        <v>543.6</v>
      </c>
      <c r="BM32" s="19">
        <v>566.08941000000004</v>
      </c>
      <c r="BN32" s="19">
        <v>566.08941000000004</v>
      </c>
      <c r="BO32" s="19">
        <v>-22.489409999999999</v>
      </c>
      <c r="BP32" s="19">
        <v>9.9</v>
      </c>
      <c r="BQ32" s="19">
        <v>10.52094</v>
      </c>
      <c r="BR32" s="19">
        <v>10.52094</v>
      </c>
      <c r="BS32" s="19">
        <v>-0.62094000000000005</v>
      </c>
      <c r="BT32" s="19">
        <v>11.6</v>
      </c>
      <c r="BU32" s="19">
        <v>12.35839</v>
      </c>
      <c r="BV32" s="19">
        <v>12.35839</v>
      </c>
      <c r="BW32" s="19">
        <v>-0.75839000000000001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163.30000000000001</v>
      </c>
      <c r="CG32" s="19">
        <v>164.06706</v>
      </c>
      <c r="CH32" s="19">
        <v>164.06706</v>
      </c>
      <c r="CI32" s="19">
        <v>-0.76705999999999996</v>
      </c>
      <c r="CJ32" s="19">
        <v>7.2</v>
      </c>
      <c r="CK32" s="19">
        <v>7.3187899999999999</v>
      </c>
      <c r="CL32" s="19">
        <v>7.3187899999999999</v>
      </c>
      <c r="CM32" s="19">
        <v>-0.11879000000000001</v>
      </c>
      <c r="CN32" s="19">
        <v>5.0999999999999996</v>
      </c>
      <c r="CO32" s="19">
        <v>3.9300199999999998</v>
      </c>
      <c r="CP32" s="19">
        <v>3.9300199999999998</v>
      </c>
      <c r="CQ32" s="19">
        <v>1.16998</v>
      </c>
      <c r="CR32" s="19">
        <v>16.3</v>
      </c>
      <c r="CS32" s="19"/>
      <c r="CT32" s="19"/>
      <c r="CU32" s="19">
        <v>16.3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/>
      <c r="DA32" s="19"/>
      <c r="DB32" s="19"/>
      <c r="DC32" s="19">
        <v>0</v>
      </c>
      <c r="DD32" s="19">
        <v>46.9</v>
      </c>
      <c r="DE32" s="19">
        <v>52.421819999999997</v>
      </c>
      <c r="DF32" s="19">
        <v>39.728400000000001</v>
      </c>
      <c r="DG32" s="19">
        <v>7.1715999999999998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0</v>
      </c>
      <c r="DU32" s="19"/>
      <c r="DV32" s="19"/>
      <c r="DW32" s="19">
        <v>0</v>
      </c>
      <c r="DX32" s="19">
        <v>109.5</v>
      </c>
      <c r="DY32" s="19">
        <v>112.46647</v>
      </c>
      <c r="DZ32" s="19">
        <v>112.46647</v>
      </c>
      <c r="EA32" s="19">
        <v>-2.9664700000000002</v>
      </c>
      <c r="EB32" s="19">
        <v>131.80000000000001</v>
      </c>
      <c r="EC32" s="19">
        <v>140.26170999999999</v>
      </c>
      <c r="ED32" s="19">
        <v>140.26181</v>
      </c>
      <c r="EE32" s="19">
        <v>-8.4618099999999998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424.8</v>
      </c>
      <c r="EW32" s="19">
        <v>457.09426999999999</v>
      </c>
      <c r="EX32" s="19">
        <v>457.09426999999999</v>
      </c>
      <c r="EY32" s="19">
        <v>-32.294269999999997</v>
      </c>
      <c r="EZ32" s="19">
        <v>81.400000000000006</v>
      </c>
      <c r="FA32" s="19">
        <v>81.635570000000001</v>
      </c>
      <c r="FB32" s="19">
        <v>81.635570000000001</v>
      </c>
      <c r="FC32" s="19">
        <v>-0.23557</v>
      </c>
      <c r="FD32" s="19">
        <v>146.1</v>
      </c>
      <c r="FE32" s="19">
        <v>151.36251999999999</v>
      </c>
      <c r="FF32" s="19">
        <v>151.36251999999999</v>
      </c>
      <c r="FG32" s="19">
        <v>-5.2625200000000003</v>
      </c>
      <c r="FH32" s="19">
        <v>40.4</v>
      </c>
      <c r="FI32" s="19">
        <v>41.89893</v>
      </c>
      <c r="FJ32" s="19">
        <v>41.89893</v>
      </c>
      <c r="FK32" s="19">
        <v>-1.4989300000000001</v>
      </c>
      <c r="FL32" s="19">
        <v>18.5</v>
      </c>
      <c r="FM32" s="19">
        <v>19.21088</v>
      </c>
      <c r="FN32" s="19">
        <v>19.21088</v>
      </c>
      <c r="FO32" s="19">
        <v>-0.71087999999999996</v>
      </c>
      <c r="FP32" s="19">
        <v>19.100000000000001</v>
      </c>
      <c r="FQ32" s="19">
        <v>18.65889</v>
      </c>
      <c r="FR32" s="19">
        <v>18.65889</v>
      </c>
      <c r="FS32" s="19">
        <v>0.44111</v>
      </c>
      <c r="FT32" s="19">
        <v>89.4</v>
      </c>
      <c r="FU32" s="19">
        <v>87.773570000000007</v>
      </c>
      <c r="FV32" s="19">
        <v>87.773570000000007</v>
      </c>
      <c r="FW32" s="19">
        <v>1.62643</v>
      </c>
      <c r="FX32" s="19">
        <v>158.4</v>
      </c>
      <c r="FY32" s="19">
        <v>174.42857000000001</v>
      </c>
      <c r="FZ32" s="19">
        <v>174.42857000000001</v>
      </c>
      <c r="GA32" s="19">
        <v>-16.028569999999998</v>
      </c>
      <c r="GB32" s="19">
        <v>158.69999999999999</v>
      </c>
      <c r="GC32" s="19">
        <v>174.42857000000001</v>
      </c>
      <c r="GD32" s="19">
        <v>174.42857000000001</v>
      </c>
      <c r="GE32" s="19">
        <v>-15.728569999999999</v>
      </c>
      <c r="GF32" s="19">
        <v>171.8</v>
      </c>
      <c r="GG32" s="19">
        <v>174.95238000000001</v>
      </c>
      <c r="GH32" s="19">
        <v>174.95238000000001</v>
      </c>
      <c r="GI32" s="19">
        <v>-3.15238</v>
      </c>
      <c r="GJ32" s="19">
        <v>106.4</v>
      </c>
      <c r="GK32" s="19">
        <v>110.48202000000001</v>
      </c>
      <c r="GL32" s="19">
        <v>110.48202000000001</v>
      </c>
      <c r="GM32" s="19">
        <v>-4.08202</v>
      </c>
      <c r="GN32" s="19">
        <v>43</v>
      </c>
      <c r="GO32" s="19">
        <v>47.082599999999999</v>
      </c>
      <c r="GP32" s="19">
        <v>47.082599999999999</v>
      </c>
      <c r="GQ32" s="19">
        <v>-4.0826000000000002</v>
      </c>
      <c r="GR32" s="19">
        <v>35.299999999999997</v>
      </c>
      <c r="GS32" s="19">
        <v>44.103009999999998</v>
      </c>
      <c r="GT32" s="19">
        <v>44.103009999999998</v>
      </c>
      <c r="GU32" s="19">
        <v>-8.8030100000000004</v>
      </c>
      <c r="GV32" s="19">
        <v>3.8</v>
      </c>
      <c r="GW32" s="19"/>
      <c r="GX32" s="19"/>
      <c r="GY32" s="19">
        <v>3.8</v>
      </c>
      <c r="GZ32" s="19">
        <v>16.600000000000001</v>
      </c>
      <c r="HA32" s="19">
        <v>29.190480000000001</v>
      </c>
      <c r="HB32" s="19">
        <v>29.190480000000001</v>
      </c>
      <c r="HC32" s="19">
        <v>-12.590479999999999</v>
      </c>
      <c r="HD32" s="19">
        <v>103</v>
      </c>
      <c r="HE32" s="19">
        <v>107.95525000000001</v>
      </c>
      <c r="HF32" s="19">
        <v>107.95525000000001</v>
      </c>
      <c r="HG32" s="19">
        <v>-4.9552500000000004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47.8</v>
      </c>
      <c r="HQ32" s="19">
        <v>50.814729999999997</v>
      </c>
      <c r="HR32" s="19">
        <v>50.814700000000002</v>
      </c>
      <c r="HS32" s="19">
        <v>-3.0146999999999999</v>
      </c>
      <c r="HT32" s="19">
        <v>0</v>
      </c>
      <c r="HU32" s="19"/>
      <c r="HV32" s="19"/>
      <c r="HW32" s="19">
        <v>0</v>
      </c>
      <c r="HX32" s="19"/>
      <c r="HY32" s="19"/>
      <c r="HZ32" s="19"/>
      <c r="IA32" s="19">
        <v>0</v>
      </c>
      <c r="IB32" s="19">
        <v>44.2</v>
      </c>
      <c r="IC32" s="19">
        <v>45.555999999999997</v>
      </c>
      <c r="ID32" s="19">
        <v>45.555999999999997</v>
      </c>
      <c r="IE32" s="19">
        <v>-1.3560000000000001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83.2</v>
      </c>
      <c r="IS32" s="19">
        <v>88.73603</v>
      </c>
      <c r="IT32" s="19">
        <v>88.73603</v>
      </c>
      <c r="IU32" s="19">
        <v>-5.5360300000000002</v>
      </c>
      <c r="IV32" s="19">
        <v>157.6</v>
      </c>
      <c r="IW32" s="19">
        <v>164.49575999999999</v>
      </c>
      <c r="IX32" s="19">
        <v>164.49575999999999</v>
      </c>
      <c r="IY32" s="19">
        <v>-6.8957600000000001</v>
      </c>
      <c r="IZ32" s="19">
        <v>0</v>
      </c>
      <c r="JA32" s="19">
        <v>164.49575999999999</v>
      </c>
      <c r="JB32" s="19">
        <v>164.49575999999999</v>
      </c>
      <c r="JC32" s="19">
        <v>-164.49575999999999</v>
      </c>
      <c r="JD32" s="19">
        <v>189.3</v>
      </c>
      <c r="JE32" s="19">
        <v>164.49575999999999</v>
      </c>
      <c r="JF32" s="19">
        <v>164.49575999999999</v>
      </c>
      <c r="JG32" s="19">
        <v>24.80424</v>
      </c>
      <c r="JH32" s="19">
        <v>173.7</v>
      </c>
      <c r="JI32" s="19">
        <v>247.48462000000001</v>
      </c>
      <c r="JJ32" s="19">
        <v>247.48462000000001</v>
      </c>
      <c r="JK32" s="19">
        <v>-73.784620000000004</v>
      </c>
      <c r="JL32" s="19">
        <v>71.599999999999994</v>
      </c>
      <c r="JM32" s="19"/>
      <c r="JN32" s="19"/>
      <c r="JO32" s="19">
        <v>71.599999999999994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2.8</v>
      </c>
      <c r="KS32" s="19">
        <v>3.7686299999999999</v>
      </c>
      <c r="KT32" s="19">
        <v>3.7686299999999999</v>
      </c>
      <c r="KU32" s="19">
        <v>-0.96862999999999999</v>
      </c>
      <c r="KV32" s="19">
        <v>125.1</v>
      </c>
      <c r="KW32" s="19">
        <v>230.85918000000001</v>
      </c>
      <c r="KX32" s="19">
        <v>230.85908000000001</v>
      </c>
      <c r="KY32" s="19">
        <v>-105.75908</v>
      </c>
      <c r="KZ32" s="19">
        <v>112.1</v>
      </c>
      <c r="LA32" s="19">
        <v>133.16031000000001</v>
      </c>
      <c r="LB32" s="19">
        <v>133.16031000000001</v>
      </c>
      <c r="LC32" s="19">
        <v>-21.060310000000001</v>
      </c>
      <c r="LD32" s="19"/>
      <c r="LE32" s="19"/>
      <c r="LF32" s="19"/>
      <c r="LG32" s="19">
        <v>0</v>
      </c>
      <c r="LH32" s="19">
        <v>76.900000000000006</v>
      </c>
      <c r="LI32" s="19">
        <v>78.567999999999998</v>
      </c>
      <c r="LJ32" s="19">
        <v>78.567999999999998</v>
      </c>
      <c r="LK32" s="19">
        <v>-1.6679999999999999</v>
      </c>
      <c r="LL32" s="19">
        <v>29.5</v>
      </c>
      <c r="LM32" s="19">
        <v>29.980560000000001</v>
      </c>
      <c r="LN32" s="19">
        <v>29.980560000000001</v>
      </c>
      <c r="LO32" s="19">
        <v>-0.48055999999999999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0</v>
      </c>
      <c r="MC32" s="19"/>
      <c r="MD32" s="19"/>
      <c r="ME32" s="19">
        <v>0</v>
      </c>
      <c r="MF32" s="19">
        <v>147</v>
      </c>
      <c r="MG32" s="19">
        <v>90</v>
      </c>
      <c r="MH32" s="19">
        <v>90</v>
      </c>
      <c r="MI32" s="19">
        <v>57</v>
      </c>
      <c r="MJ32" s="19">
        <v>0</v>
      </c>
      <c r="MK32" s="19"/>
      <c r="ML32" s="19"/>
      <c r="MM32" s="19">
        <v>0</v>
      </c>
      <c r="MN32" s="19">
        <v>177.9</v>
      </c>
      <c r="MO32" s="19"/>
      <c r="MP32" s="19"/>
      <c r="MQ32" s="19">
        <v>177.9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50</v>
      </c>
      <c r="NI32" s="19">
        <v>50</v>
      </c>
      <c r="NJ32" s="19">
        <v>50</v>
      </c>
      <c r="NK32" s="19">
        <v>0</v>
      </c>
      <c r="NL32" s="19">
        <v>0</v>
      </c>
      <c r="NM32" s="19"/>
      <c r="NN32" s="19"/>
      <c r="NO32" s="19">
        <v>0</v>
      </c>
      <c r="NP32" s="19"/>
      <c r="NQ32" s="19"/>
      <c r="NR32" s="19">
        <v>6.23726</v>
      </c>
      <c r="NS32" s="19">
        <v>-6.23726</v>
      </c>
      <c r="NT32" s="19">
        <v>6.5</v>
      </c>
      <c r="NU32" s="19">
        <v>6.5434700000000001</v>
      </c>
      <c r="NV32" s="19">
        <v>6.5434700000000001</v>
      </c>
      <c r="NW32" s="19">
        <v>-4.3470000000000002E-2</v>
      </c>
      <c r="NX32" s="19">
        <v>19</v>
      </c>
      <c r="NY32" s="19">
        <v>19.241980000000002</v>
      </c>
      <c r="NZ32" s="19">
        <v>19.241980000000002</v>
      </c>
      <c r="OA32" s="19">
        <v>-0.24198</v>
      </c>
      <c r="OB32" s="19">
        <v>1.3</v>
      </c>
      <c r="OC32" s="19">
        <v>1.032</v>
      </c>
      <c r="OD32" s="19">
        <v>1.032</v>
      </c>
      <c r="OE32" s="19">
        <v>0.26800000000000002</v>
      </c>
      <c r="OF32" s="19">
        <v>99</v>
      </c>
      <c r="OG32" s="19">
        <v>90.5</v>
      </c>
      <c r="OH32" s="19">
        <v>77.375799999999998</v>
      </c>
      <c r="OI32" s="19">
        <v>21.624199999999998</v>
      </c>
      <c r="OJ32" s="19">
        <v>76.2</v>
      </c>
      <c r="OK32" s="19">
        <v>71.505399999999995</v>
      </c>
      <c r="OL32" s="19">
        <v>71.505399999999995</v>
      </c>
      <c r="OM32" s="19">
        <v>4.6946000000000003</v>
      </c>
      <c r="ON32" s="19">
        <v>0.5</v>
      </c>
      <c r="OO32" s="19">
        <v>1.8325</v>
      </c>
      <c r="OP32" s="19">
        <v>1.8325</v>
      </c>
      <c r="OQ32" s="19">
        <v>-1.3325</v>
      </c>
      <c r="OR32" s="19"/>
      <c r="OS32" s="19">
        <v>0.4</v>
      </c>
      <c r="OT32" s="19">
        <v>0.4</v>
      </c>
      <c r="OU32" s="19">
        <v>-0.4</v>
      </c>
      <c r="OV32" s="19">
        <v>20.3</v>
      </c>
      <c r="OW32" s="19">
        <v>20.456230000000001</v>
      </c>
      <c r="OX32" s="19">
        <v>20.456230000000001</v>
      </c>
      <c r="OY32" s="19">
        <v>-0.15623000000000001</v>
      </c>
      <c r="OZ32" s="19">
        <v>9.9</v>
      </c>
      <c r="PA32" s="19">
        <v>9.9830000000000005</v>
      </c>
      <c r="PB32" s="19">
        <v>9.9830000000000005</v>
      </c>
      <c r="PC32" s="19">
        <v>-8.3000000000000004E-2</v>
      </c>
      <c r="PD32" s="19">
        <v>5.5</v>
      </c>
      <c r="PE32" s="19">
        <v>5.67</v>
      </c>
      <c r="PF32" s="19">
        <v>5.67</v>
      </c>
      <c r="PG32" s="19">
        <v>-0.17</v>
      </c>
      <c r="PH32" s="19">
        <v>184.1</v>
      </c>
      <c r="PI32" s="19">
        <v>184.9</v>
      </c>
      <c r="PJ32" s="19">
        <v>184.9075</v>
      </c>
      <c r="PK32" s="19">
        <v>-0.8075</v>
      </c>
      <c r="PL32" s="19">
        <v>96.6</v>
      </c>
      <c r="PM32" s="19">
        <v>102.9023</v>
      </c>
      <c r="PN32" s="19">
        <v>102.9023</v>
      </c>
      <c r="PO32" s="19">
        <v>-6.3022999999999998</v>
      </c>
      <c r="PP32" s="19">
        <v>1.6</v>
      </c>
      <c r="PQ32" s="19">
        <v>1.69</v>
      </c>
      <c r="PR32" s="19">
        <v>1.69</v>
      </c>
      <c r="PS32" s="19">
        <v>-0.09</v>
      </c>
      <c r="PT32" s="19">
        <v>3.4</v>
      </c>
      <c r="PU32" s="19">
        <v>3.35</v>
      </c>
      <c r="PV32" s="19">
        <v>3.35</v>
      </c>
      <c r="PW32" s="19">
        <v>0.05</v>
      </c>
      <c r="PX32" s="19">
        <v>5.0999999999999996</v>
      </c>
      <c r="PY32" s="19">
        <v>5</v>
      </c>
      <c r="PZ32" s="19">
        <v>5</v>
      </c>
      <c r="QA32" s="19">
        <v>0.1</v>
      </c>
      <c r="QB32" s="19">
        <v>20.6</v>
      </c>
      <c r="QC32" s="19">
        <v>20.422219999999999</v>
      </c>
      <c r="QD32" s="19">
        <v>20.422219999999999</v>
      </c>
      <c r="QE32" s="19">
        <v>0.17777999999999999</v>
      </c>
      <c r="QF32" s="19">
        <v>19.399999999999999</v>
      </c>
      <c r="QG32" s="19">
        <v>19.436350000000001</v>
      </c>
      <c r="QH32" s="19">
        <v>19.436350000000001</v>
      </c>
      <c r="QI32" s="19">
        <v>-3.635E-2</v>
      </c>
      <c r="QJ32" s="19">
        <v>16.5</v>
      </c>
      <c r="QK32" s="19">
        <v>15.54908</v>
      </c>
      <c r="QL32" s="19">
        <v>15.54908</v>
      </c>
      <c r="QM32" s="19">
        <v>0.95091999999999999</v>
      </c>
      <c r="QN32" s="19">
        <v>3.4</v>
      </c>
      <c r="QO32" s="19">
        <v>3.5</v>
      </c>
      <c r="QP32" s="19">
        <v>3.5</v>
      </c>
      <c r="QQ32" s="19">
        <v>-0.1</v>
      </c>
      <c r="QR32" s="19">
        <v>18.3</v>
      </c>
      <c r="QS32" s="19">
        <v>17.881440000000001</v>
      </c>
      <c r="QT32" s="19">
        <v>17.881440000000001</v>
      </c>
      <c r="QU32" s="19">
        <v>0.41855999999999999</v>
      </c>
      <c r="QV32" s="19">
        <v>14.3</v>
      </c>
      <c r="QW32" s="19">
        <v>13.301</v>
      </c>
      <c r="QX32" s="19">
        <v>13.301</v>
      </c>
      <c r="QY32" s="19">
        <v>0.999</v>
      </c>
      <c r="QZ32" s="19">
        <v>16.8</v>
      </c>
      <c r="RA32" s="19">
        <v>16.172499999999999</v>
      </c>
      <c r="RB32" s="19">
        <v>16.172499999999999</v>
      </c>
      <c r="RC32" s="19">
        <v>0.62749999999999995</v>
      </c>
      <c r="RD32" s="19">
        <v>24</v>
      </c>
      <c r="RE32" s="19">
        <v>17.987400000000001</v>
      </c>
      <c r="RF32" s="19">
        <v>17.987400000000001</v>
      </c>
      <c r="RG32" s="19">
        <v>6.0125999999999999</v>
      </c>
      <c r="RH32" s="19">
        <v>76.5</v>
      </c>
      <c r="RI32" s="19">
        <v>68.7</v>
      </c>
      <c r="RJ32" s="19">
        <v>60.510100000000001</v>
      </c>
      <c r="RK32" s="19">
        <v>15.9899</v>
      </c>
      <c r="RL32" s="19">
        <v>16.8</v>
      </c>
      <c r="RM32" s="19">
        <v>13.655799999999999</v>
      </c>
      <c r="RN32" s="19">
        <v>13.655799999999999</v>
      </c>
      <c r="RO32" s="19">
        <v>3.1442000000000001</v>
      </c>
      <c r="RP32" s="19">
        <v>3.4</v>
      </c>
      <c r="RQ32" s="19">
        <v>3.5</v>
      </c>
      <c r="RR32" s="19">
        <v>3.5</v>
      </c>
      <c r="RS32" s="19">
        <v>-0.1</v>
      </c>
      <c r="RT32" s="19">
        <v>19.7</v>
      </c>
      <c r="RU32" s="19">
        <v>19.792000000000002</v>
      </c>
      <c r="RV32" s="19">
        <v>19.792000000000002</v>
      </c>
      <c r="RW32" s="19">
        <v>-9.1999999999999998E-2</v>
      </c>
      <c r="RX32" s="19">
        <v>2.5</v>
      </c>
      <c r="RY32" s="19">
        <v>2.84</v>
      </c>
      <c r="RZ32" s="19">
        <v>2.84</v>
      </c>
      <c r="SA32" s="19">
        <v>-0.34</v>
      </c>
      <c r="SB32" s="19">
        <v>0.4</v>
      </c>
      <c r="SC32" s="19">
        <v>0.4</v>
      </c>
      <c r="SD32" s="19">
        <v>0.4</v>
      </c>
      <c r="SE32" s="19">
        <v>0</v>
      </c>
      <c r="SF32" s="19">
        <v>0.3</v>
      </c>
      <c r="SG32" s="19">
        <v>0.38100000000000001</v>
      </c>
      <c r="SH32" s="19">
        <v>0.38100000000000001</v>
      </c>
      <c r="SI32" s="19">
        <v>-8.1000000000000003E-2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7.9</v>
      </c>
      <c r="SO32" s="19">
        <v>8.1999999999999993</v>
      </c>
      <c r="SP32" s="19">
        <v>8.1999999999999993</v>
      </c>
      <c r="SQ32" s="19">
        <v>-0.3</v>
      </c>
      <c r="SR32" s="19">
        <v>20</v>
      </c>
      <c r="SS32" s="19">
        <v>15.54908</v>
      </c>
      <c r="ST32" s="19">
        <v>15.54908</v>
      </c>
      <c r="SU32" s="19">
        <v>4.45092</v>
      </c>
      <c r="SV32" s="19">
        <v>20.2</v>
      </c>
      <c r="SW32" s="19">
        <v>19.436350000000001</v>
      </c>
      <c r="SX32" s="19">
        <v>19.436350000000001</v>
      </c>
      <c r="SY32" s="19">
        <v>0.76365000000000005</v>
      </c>
      <c r="SZ32" s="19">
        <v>11.2</v>
      </c>
      <c r="TA32" s="19">
        <v>6.9447999999999999</v>
      </c>
      <c r="TB32" s="19">
        <v>6.9447999999999999</v>
      </c>
      <c r="TC32" s="19">
        <v>4.2552000000000003</v>
      </c>
      <c r="TD32" s="19">
        <v>71.3</v>
      </c>
      <c r="TE32" s="19">
        <v>52.5</v>
      </c>
      <c r="TF32" s="19">
        <v>47.2256</v>
      </c>
      <c r="TG32" s="19">
        <v>24.074400000000001</v>
      </c>
      <c r="TH32" s="19">
        <v>33.299999999999997</v>
      </c>
      <c r="TI32" s="19">
        <v>30.634799999999998</v>
      </c>
      <c r="TJ32" s="19">
        <v>30.634799999999998</v>
      </c>
      <c r="TK32" s="19">
        <v>2.6652</v>
      </c>
      <c r="TL32" s="19">
        <v>72.2</v>
      </c>
      <c r="TM32" s="19">
        <v>82.742800000000003</v>
      </c>
      <c r="TN32" s="19">
        <v>82.742800000000003</v>
      </c>
      <c r="TO32" s="19">
        <v>-10.5428</v>
      </c>
      <c r="TP32" s="19">
        <v>100.3</v>
      </c>
      <c r="TQ32" s="19">
        <v>93.3</v>
      </c>
      <c r="TR32" s="19">
        <v>89.580699999999993</v>
      </c>
      <c r="TS32" s="19">
        <v>10.7193</v>
      </c>
      <c r="TT32" s="19">
        <v>12.3</v>
      </c>
      <c r="TU32" s="19">
        <v>11.4076</v>
      </c>
      <c r="TV32" s="19">
        <v>11.4076</v>
      </c>
      <c r="TW32" s="19">
        <v>0.89239999999999997</v>
      </c>
      <c r="TX32" s="19">
        <v>0</v>
      </c>
      <c r="TY32" s="19">
        <v>7.5023999999999997</v>
      </c>
      <c r="TZ32" s="19">
        <v>7.5023999999999997</v>
      </c>
      <c r="UA32" s="19">
        <v>-7.5023999999999997</v>
      </c>
      <c r="UB32" s="19">
        <v>46.1</v>
      </c>
      <c r="UC32" s="19">
        <v>42.88</v>
      </c>
      <c r="UD32" s="19">
        <v>42.88</v>
      </c>
      <c r="UE32" s="19">
        <v>3.22</v>
      </c>
      <c r="UF32" s="19">
        <v>21</v>
      </c>
      <c r="UG32" s="19">
        <v>20.408159999999999</v>
      </c>
      <c r="UH32" s="19">
        <v>20.408159999999999</v>
      </c>
      <c r="UI32" s="19">
        <v>0.59184000000000003</v>
      </c>
      <c r="UJ32" s="19">
        <v>7.5</v>
      </c>
      <c r="UK32" s="19">
        <v>7.6</v>
      </c>
      <c r="UL32" s="19">
        <v>7.6</v>
      </c>
      <c r="UM32" s="19">
        <v>-0.1</v>
      </c>
      <c r="UN32" s="19">
        <v>7.8</v>
      </c>
      <c r="UO32" s="19">
        <v>7.2</v>
      </c>
      <c r="UP32" s="19">
        <v>7.2</v>
      </c>
      <c r="UQ32" s="19">
        <v>0.6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1.2</v>
      </c>
      <c r="VE32" s="19">
        <v>1.8446</v>
      </c>
      <c r="VF32" s="19">
        <v>1.8446</v>
      </c>
      <c r="VG32" s="19">
        <v>-0.64459999999999995</v>
      </c>
      <c r="VH32" s="19">
        <v>224.4</v>
      </c>
      <c r="VI32" s="19">
        <v>229.5</v>
      </c>
      <c r="VJ32" s="19">
        <v>229.52</v>
      </c>
      <c r="VK32" s="19">
        <v>-5.12</v>
      </c>
      <c r="VL32" s="19">
        <v>18.3</v>
      </c>
      <c r="VM32" s="19">
        <v>16.452500000000001</v>
      </c>
      <c r="VN32" s="19">
        <v>16.452500000000001</v>
      </c>
      <c r="VO32" s="19">
        <v>1.8474999999999999</v>
      </c>
      <c r="VP32" s="19">
        <v>125.2</v>
      </c>
      <c r="VQ32" s="19">
        <v>129</v>
      </c>
      <c r="VR32" s="19">
        <v>129</v>
      </c>
      <c r="VS32" s="19">
        <v>-3.8</v>
      </c>
      <c r="VT32" s="19">
        <v>0.6</v>
      </c>
      <c r="VU32" s="19">
        <v>0.6</v>
      </c>
      <c r="VV32" s="19">
        <v>0.6</v>
      </c>
      <c r="VW32" s="19">
        <v>0</v>
      </c>
      <c r="VX32" s="19">
        <v>34.299999999999997</v>
      </c>
      <c r="VY32" s="19">
        <v>63.8</v>
      </c>
      <c r="VZ32" s="19">
        <v>35</v>
      </c>
      <c r="WA32" s="19">
        <v>-0.7</v>
      </c>
      <c r="WB32" s="19">
        <v>59.1</v>
      </c>
      <c r="WC32" s="19">
        <v>63.7</v>
      </c>
      <c r="WD32" s="19">
        <v>47</v>
      </c>
      <c r="WE32" s="19">
        <v>12.1</v>
      </c>
      <c r="WF32" s="19">
        <v>98</v>
      </c>
      <c r="WG32" s="19">
        <v>92.88</v>
      </c>
      <c r="WH32" s="19">
        <v>92.88</v>
      </c>
      <c r="WI32" s="19">
        <v>5.12</v>
      </c>
      <c r="WJ32" s="19">
        <v>4.8</v>
      </c>
      <c r="WK32" s="19">
        <v>4.3499999999999996</v>
      </c>
      <c r="WL32" s="19">
        <v>4.3499999999999996</v>
      </c>
      <c r="WM32" s="19">
        <v>0.45</v>
      </c>
      <c r="WN32" s="19">
        <v>1.2</v>
      </c>
      <c r="WO32" s="19">
        <v>1.2</v>
      </c>
      <c r="WP32" s="19">
        <v>1.2</v>
      </c>
      <c r="WQ32" s="19">
        <v>0</v>
      </c>
      <c r="WR32" s="19">
        <v>1.5</v>
      </c>
      <c r="WS32" s="19">
        <v>2.4</v>
      </c>
      <c r="WT32" s="19">
        <v>2.4</v>
      </c>
      <c r="WU32" s="19">
        <v>-0.9</v>
      </c>
      <c r="WV32" s="19">
        <v>1.5</v>
      </c>
      <c r="WW32" s="19">
        <v>2.8</v>
      </c>
      <c r="WX32" s="19">
        <v>2.8</v>
      </c>
      <c r="WY32" s="19">
        <v>-1.3</v>
      </c>
      <c r="WZ32" s="19">
        <v>17.600000000000001</v>
      </c>
      <c r="XA32" s="19">
        <v>15.6508</v>
      </c>
      <c r="XB32" s="19">
        <v>15.6508</v>
      </c>
      <c r="XC32" s="19">
        <v>1.9492</v>
      </c>
      <c r="XD32" s="19">
        <v>8.1</v>
      </c>
      <c r="XE32" s="19">
        <v>7.2</v>
      </c>
      <c r="XF32" s="19">
        <v>7.2</v>
      </c>
      <c r="XG32" s="19">
        <v>0.9</v>
      </c>
      <c r="XH32" s="19">
        <v>19.8</v>
      </c>
      <c r="XI32" s="19">
        <v>19.436350000000001</v>
      </c>
      <c r="XJ32" s="19">
        <v>19.436350000000001</v>
      </c>
      <c r="XK32" s="19">
        <v>0.36364999999999997</v>
      </c>
      <c r="XL32" s="19">
        <v>19.7</v>
      </c>
      <c r="XM32" s="19">
        <v>19.436350000000001</v>
      </c>
      <c r="XN32" s="19">
        <v>19.436350000000001</v>
      </c>
      <c r="XO32" s="19">
        <v>0.26365</v>
      </c>
      <c r="XP32" s="19">
        <v>9.1</v>
      </c>
      <c r="XQ32" s="19">
        <v>10.8</v>
      </c>
      <c r="XR32" s="19">
        <v>10.8</v>
      </c>
      <c r="XS32" s="19">
        <v>-1.7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7.3</v>
      </c>
      <c r="YK32" s="19">
        <v>7.89</v>
      </c>
      <c r="YL32" s="19">
        <v>7.89</v>
      </c>
      <c r="YM32" s="19">
        <v>-0.59</v>
      </c>
      <c r="YN32" s="19"/>
      <c r="YO32" s="19"/>
      <c r="YP32" s="19"/>
      <c r="YQ32" s="19">
        <v>0</v>
      </c>
      <c r="YR32" s="19">
        <v>17.3</v>
      </c>
      <c r="YS32" s="19">
        <v>17</v>
      </c>
      <c r="YT32" s="19">
        <v>17</v>
      </c>
      <c r="YU32" s="19">
        <v>0.3</v>
      </c>
    </row>
    <row r="33" spans="1:671" ht="24" customHeight="1" x14ac:dyDescent="0.25">
      <c r="A33" s="1"/>
      <c r="B33" s="13" t="s">
        <v>53</v>
      </c>
      <c r="C33" s="13" t="s">
        <v>850</v>
      </c>
      <c r="D33" s="14">
        <v>202.4</v>
      </c>
      <c r="E33" s="14">
        <v>203.40136000000001</v>
      </c>
      <c r="F33" s="14">
        <v>203.40136000000001</v>
      </c>
      <c r="G33" s="14">
        <v>-1.00136</v>
      </c>
      <c r="H33" s="14">
        <v>647.1</v>
      </c>
      <c r="I33" s="14">
        <v>650</v>
      </c>
      <c r="J33" s="14">
        <v>650</v>
      </c>
      <c r="K33" s="14">
        <v>-2.9</v>
      </c>
      <c r="L33" s="14">
        <v>213</v>
      </c>
      <c r="M33" s="14">
        <v>211.66204999999999</v>
      </c>
      <c r="N33" s="14">
        <v>211.66204999999999</v>
      </c>
      <c r="O33" s="14">
        <v>1.33795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90.2</v>
      </c>
      <c r="Y33" s="14">
        <v>91.867829999999998</v>
      </c>
      <c r="Z33" s="14">
        <v>91.867829999999998</v>
      </c>
      <c r="AA33" s="14">
        <v>-1.6678299999999999</v>
      </c>
      <c r="AB33" s="14">
        <v>219.4</v>
      </c>
      <c r="AC33" s="14">
        <v>217.86799999999999</v>
      </c>
      <c r="AD33" s="14">
        <v>225</v>
      </c>
      <c r="AE33" s="14">
        <v>-5.6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104.9</v>
      </c>
      <c r="AO33" s="14">
        <v>161.53142</v>
      </c>
      <c r="AP33" s="14">
        <v>131.99614</v>
      </c>
      <c r="AQ33" s="14">
        <v>-27.096139999999998</v>
      </c>
      <c r="AR33" s="14">
        <v>105.4</v>
      </c>
      <c r="AS33" s="14">
        <v>161.53142</v>
      </c>
      <c r="AT33" s="14">
        <v>131.99614</v>
      </c>
      <c r="AU33" s="14">
        <v>-26.596139999999998</v>
      </c>
      <c r="AV33" s="14"/>
      <c r="AW33" s="14"/>
      <c r="AX33" s="14"/>
      <c r="AY33" s="14">
        <v>0</v>
      </c>
      <c r="AZ33" s="14">
        <v>145.30000000000001</v>
      </c>
      <c r="BA33" s="14">
        <v>162.01649</v>
      </c>
      <c r="BB33" s="14">
        <v>132.39252999999999</v>
      </c>
      <c r="BC33" s="14">
        <v>12.90747</v>
      </c>
      <c r="BD33" s="14">
        <v>200.1</v>
      </c>
      <c r="BE33" s="14">
        <v>207.24285</v>
      </c>
      <c r="BF33" s="14">
        <v>207.24285</v>
      </c>
      <c r="BG33" s="14">
        <v>-7.1428500000000001</v>
      </c>
      <c r="BH33" s="14">
        <v>107</v>
      </c>
      <c r="BI33" s="14">
        <v>103.93259999999999</v>
      </c>
      <c r="BJ33" s="14">
        <v>103.93259999999999</v>
      </c>
      <c r="BK33" s="14">
        <v>3.0674000000000001</v>
      </c>
      <c r="BL33" s="14">
        <v>555</v>
      </c>
      <c r="BM33" s="14">
        <v>566.08941000000004</v>
      </c>
      <c r="BN33" s="14">
        <v>566.08941000000004</v>
      </c>
      <c r="BO33" s="14">
        <v>-11.089410000000001</v>
      </c>
      <c r="BP33" s="14">
        <v>10.199999999999999</v>
      </c>
      <c r="BQ33" s="14">
        <v>10.52094</v>
      </c>
      <c r="BR33" s="14">
        <v>10.52094</v>
      </c>
      <c r="BS33" s="14">
        <v>-0.32094</v>
      </c>
      <c r="BT33" s="14">
        <v>11.6</v>
      </c>
      <c r="BU33" s="14">
        <v>12.35839</v>
      </c>
      <c r="BV33" s="14">
        <v>12.35839</v>
      </c>
      <c r="BW33" s="14">
        <v>-0.75839000000000001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164.2</v>
      </c>
      <c r="CG33" s="14">
        <v>164.06704999999999</v>
      </c>
      <c r="CH33" s="14">
        <v>164.06706</v>
      </c>
      <c r="CI33" s="14">
        <v>0.13294</v>
      </c>
      <c r="CJ33" s="14">
        <v>7.7</v>
      </c>
      <c r="CK33" s="14">
        <v>7.3187899999999999</v>
      </c>
      <c r="CL33" s="14">
        <v>7.3187899999999999</v>
      </c>
      <c r="CM33" s="14">
        <v>0.38120999999999999</v>
      </c>
      <c r="CN33" s="14">
        <v>5.3</v>
      </c>
      <c r="CO33" s="14">
        <v>3.9300199999999998</v>
      </c>
      <c r="CP33" s="14">
        <v>3.9300199999999998</v>
      </c>
      <c r="CQ33" s="14">
        <v>1.36998</v>
      </c>
      <c r="CR33" s="14">
        <v>0</v>
      </c>
      <c r="CS33" s="14">
        <v>4.1194699999999997</v>
      </c>
      <c r="CT33" s="14"/>
      <c r="CU33" s="14">
        <v>0</v>
      </c>
      <c r="CV33" s="14">
        <v>6.9</v>
      </c>
      <c r="CW33" s="14">
        <v>6.7187900000000003</v>
      </c>
      <c r="CX33" s="14">
        <v>6.8787000000000003</v>
      </c>
      <c r="CY33" s="14">
        <v>2.1299999999999999E-2</v>
      </c>
      <c r="CZ33" s="14"/>
      <c r="DA33" s="14"/>
      <c r="DB33" s="14"/>
      <c r="DC33" s="14">
        <v>0</v>
      </c>
      <c r="DD33" s="14">
        <v>85.2</v>
      </c>
      <c r="DE33" s="14">
        <v>68.190510000000003</v>
      </c>
      <c r="DF33" s="14">
        <v>39.728299999999997</v>
      </c>
      <c r="DG33" s="14">
        <v>45.471699999999998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0</v>
      </c>
      <c r="DU33" s="14"/>
      <c r="DV33" s="14"/>
      <c r="DW33" s="14">
        <v>0</v>
      </c>
      <c r="DX33" s="14">
        <v>110.8</v>
      </c>
      <c r="DY33" s="14">
        <v>112.46647</v>
      </c>
      <c r="DZ33" s="14">
        <v>112.46647</v>
      </c>
      <c r="EA33" s="14">
        <v>-1.6664699999999999</v>
      </c>
      <c r="EB33" s="14">
        <v>140.80000000000001</v>
      </c>
      <c r="EC33" s="14">
        <v>152.75926000000001</v>
      </c>
      <c r="ED33" s="14">
        <v>140.26181</v>
      </c>
      <c r="EE33" s="14">
        <v>0.53818999999999995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385.1</v>
      </c>
      <c r="EW33" s="14">
        <v>449.28084999999999</v>
      </c>
      <c r="EX33" s="14">
        <v>457.09426999999999</v>
      </c>
      <c r="EY33" s="14">
        <v>-71.99427</v>
      </c>
      <c r="EZ33" s="14">
        <v>81.5</v>
      </c>
      <c r="FA33" s="14">
        <v>81.635570000000001</v>
      </c>
      <c r="FB33" s="14">
        <v>81.635570000000001</v>
      </c>
      <c r="FC33" s="14">
        <v>-0.13557</v>
      </c>
      <c r="FD33" s="14">
        <v>130.5</v>
      </c>
      <c r="FE33" s="14">
        <v>149.98721</v>
      </c>
      <c r="FF33" s="14">
        <v>151.36251999999999</v>
      </c>
      <c r="FG33" s="14">
        <v>-20.86252</v>
      </c>
      <c r="FH33" s="14">
        <v>41.1</v>
      </c>
      <c r="FI33" s="14">
        <v>41.89893</v>
      </c>
      <c r="FJ33" s="14">
        <v>41.89893</v>
      </c>
      <c r="FK33" s="14">
        <v>-0.79893000000000003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19.2</v>
      </c>
      <c r="FQ33" s="14">
        <v>18.65889</v>
      </c>
      <c r="FR33" s="14">
        <v>18.65889</v>
      </c>
      <c r="FS33" s="14">
        <v>0.54110999999999998</v>
      </c>
      <c r="FT33" s="14">
        <v>91</v>
      </c>
      <c r="FU33" s="14">
        <v>87.773570000000007</v>
      </c>
      <c r="FV33" s="14">
        <v>87.773570000000007</v>
      </c>
      <c r="FW33" s="14">
        <v>3.2264300000000001</v>
      </c>
      <c r="FX33" s="14">
        <v>163.19999999999999</v>
      </c>
      <c r="FY33" s="14">
        <v>174.42857000000001</v>
      </c>
      <c r="FZ33" s="14">
        <v>174.42857000000001</v>
      </c>
      <c r="GA33" s="14">
        <v>-11.228569999999999</v>
      </c>
      <c r="GB33" s="14">
        <v>163.6</v>
      </c>
      <c r="GC33" s="14">
        <v>174.42857000000001</v>
      </c>
      <c r="GD33" s="14">
        <v>174.42857000000001</v>
      </c>
      <c r="GE33" s="14">
        <v>-10.828569999999999</v>
      </c>
      <c r="GF33" s="14">
        <v>175</v>
      </c>
      <c r="GG33" s="14">
        <v>174.95238000000001</v>
      </c>
      <c r="GH33" s="14">
        <v>174.95238000000001</v>
      </c>
      <c r="GI33" s="14">
        <v>4.7620000000000003E-2</v>
      </c>
      <c r="GJ33" s="14">
        <v>107.8</v>
      </c>
      <c r="GK33" s="14">
        <v>110.48202000000001</v>
      </c>
      <c r="GL33" s="14">
        <v>110.48202000000001</v>
      </c>
      <c r="GM33" s="14">
        <v>-2.6820200000000001</v>
      </c>
      <c r="GN33" s="14">
        <v>32.700000000000003</v>
      </c>
      <c r="GO33" s="14">
        <v>37.900869999999998</v>
      </c>
      <c r="GP33" s="14">
        <v>47.082599999999999</v>
      </c>
      <c r="GQ33" s="14">
        <v>-14.3826</v>
      </c>
      <c r="GR33" s="14">
        <v>34</v>
      </c>
      <c r="GS33" s="14">
        <v>38.272109999999998</v>
      </c>
      <c r="GT33" s="14">
        <v>44.103009999999998</v>
      </c>
      <c r="GU33" s="14">
        <v>-10.103009999999999</v>
      </c>
      <c r="GV33" s="14">
        <v>3.8</v>
      </c>
      <c r="GW33" s="14"/>
      <c r="GX33" s="14"/>
      <c r="GY33" s="14">
        <v>3.8</v>
      </c>
      <c r="GZ33" s="14">
        <v>16.8</v>
      </c>
      <c r="HA33" s="14">
        <v>29.190480000000001</v>
      </c>
      <c r="HB33" s="14">
        <v>29.190480000000001</v>
      </c>
      <c r="HC33" s="14">
        <v>-12.39048</v>
      </c>
      <c r="HD33" s="14">
        <v>85.1</v>
      </c>
      <c r="HE33" s="14">
        <v>105.59733</v>
      </c>
      <c r="HF33" s="14">
        <v>107.95524</v>
      </c>
      <c r="HG33" s="14">
        <v>-22.855239999999998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49.9</v>
      </c>
      <c r="HQ33" s="14">
        <v>50.81456</v>
      </c>
      <c r="HR33" s="14">
        <v>50.814700000000002</v>
      </c>
      <c r="HS33" s="14">
        <v>-0.91469999999999996</v>
      </c>
      <c r="HT33" s="14">
        <v>0</v>
      </c>
      <c r="HU33" s="14"/>
      <c r="HV33" s="14"/>
      <c r="HW33" s="14">
        <v>0</v>
      </c>
      <c r="HX33" s="14"/>
      <c r="HY33" s="14"/>
      <c r="HZ33" s="14"/>
      <c r="IA33" s="14">
        <v>0</v>
      </c>
      <c r="IB33" s="14">
        <v>44.1</v>
      </c>
      <c r="IC33" s="14">
        <v>45.555990000000001</v>
      </c>
      <c r="ID33" s="14">
        <v>45.555999999999997</v>
      </c>
      <c r="IE33" s="14">
        <v>-1.456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84.4</v>
      </c>
      <c r="IS33" s="14">
        <v>88.73603</v>
      </c>
      <c r="IT33" s="14">
        <v>88.73603</v>
      </c>
      <c r="IU33" s="14">
        <v>-4.3360300000000001</v>
      </c>
      <c r="IV33" s="14">
        <v>157.80000000000001</v>
      </c>
      <c r="IW33" s="14">
        <v>166.52266</v>
      </c>
      <c r="IX33" s="14">
        <v>162.48293000000001</v>
      </c>
      <c r="IY33" s="14">
        <v>-4.6829299999999998</v>
      </c>
      <c r="IZ33" s="14">
        <v>16.5</v>
      </c>
      <c r="JA33" s="14"/>
      <c r="JB33" s="14">
        <v>162.48293000000001</v>
      </c>
      <c r="JC33" s="14">
        <v>-145.98293000000001</v>
      </c>
      <c r="JD33" s="14">
        <v>190.5</v>
      </c>
      <c r="JE33" s="14">
        <v>166.52266</v>
      </c>
      <c r="JF33" s="14">
        <v>162.48293000000001</v>
      </c>
      <c r="JG33" s="14">
        <v>28.01707</v>
      </c>
      <c r="JH33" s="14">
        <v>172.3</v>
      </c>
      <c r="JI33" s="14">
        <v>167.02271999999999</v>
      </c>
      <c r="JJ33" s="14">
        <v>244.4563</v>
      </c>
      <c r="JK33" s="14">
        <v>-72.156300000000002</v>
      </c>
      <c r="JL33" s="14">
        <v>38.799999999999997</v>
      </c>
      <c r="JM33" s="14">
        <v>40.885689999999997</v>
      </c>
      <c r="JN33" s="14"/>
      <c r="JO33" s="14">
        <v>38.799999999999997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2.8</v>
      </c>
      <c r="KS33" s="14">
        <v>3.7686299999999999</v>
      </c>
      <c r="KT33" s="14">
        <v>3.7686299999999999</v>
      </c>
      <c r="KU33" s="14">
        <v>-0.96862999999999999</v>
      </c>
      <c r="KV33" s="14">
        <v>200.1</v>
      </c>
      <c r="KW33" s="14">
        <v>235.85531</v>
      </c>
      <c r="KX33" s="14">
        <v>230.85908000000001</v>
      </c>
      <c r="KY33" s="14">
        <v>-30.759080000000001</v>
      </c>
      <c r="KZ33" s="14">
        <v>111.1</v>
      </c>
      <c r="LA33" s="14">
        <v>125.81672</v>
      </c>
      <c r="LB33" s="14">
        <v>133.16031000000001</v>
      </c>
      <c r="LC33" s="14">
        <v>-22.060310000000001</v>
      </c>
      <c r="LD33" s="14"/>
      <c r="LE33" s="14"/>
      <c r="LF33" s="14"/>
      <c r="LG33" s="14">
        <v>0</v>
      </c>
      <c r="LH33" s="14">
        <v>78.099999999999994</v>
      </c>
      <c r="LI33" s="14">
        <v>78.567999999999998</v>
      </c>
      <c r="LJ33" s="14">
        <v>78.567999999999998</v>
      </c>
      <c r="LK33" s="14">
        <v>-0.46800000000000003</v>
      </c>
      <c r="LL33" s="14">
        <v>30.2</v>
      </c>
      <c r="LM33" s="14">
        <v>29.980560000000001</v>
      </c>
      <c r="LN33" s="14">
        <v>29.980560000000001</v>
      </c>
      <c r="LO33" s="14">
        <v>0.21944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0</v>
      </c>
      <c r="MC33" s="14"/>
      <c r="MD33" s="14"/>
      <c r="ME33" s="14">
        <v>0</v>
      </c>
      <c r="MF33" s="14">
        <v>90.7</v>
      </c>
      <c r="MG33" s="14">
        <v>90.000010000000003</v>
      </c>
      <c r="MH33" s="14">
        <v>90</v>
      </c>
      <c r="MI33" s="14">
        <v>0.7</v>
      </c>
      <c r="MJ33" s="14">
        <v>0</v>
      </c>
      <c r="MK33" s="14"/>
      <c r="ML33" s="14"/>
      <c r="MM33" s="14">
        <v>0</v>
      </c>
      <c r="MN33" s="14">
        <v>103.2</v>
      </c>
      <c r="MO33" s="14">
        <v>102.98661</v>
      </c>
      <c r="MP33" s="14"/>
      <c r="MQ33" s="14">
        <v>103.2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49.5</v>
      </c>
      <c r="NI33" s="14">
        <v>50</v>
      </c>
      <c r="NJ33" s="14">
        <v>50</v>
      </c>
      <c r="NK33" s="14">
        <v>-0.5</v>
      </c>
      <c r="NL33" s="14">
        <v>0</v>
      </c>
      <c r="NM33" s="14"/>
      <c r="NN33" s="14"/>
      <c r="NO33" s="14">
        <v>0</v>
      </c>
      <c r="NP33" s="14"/>
      <c r="NQ33" s="14"/>
      <c r="NR33" s="14">
        <v>6.23726</v>
      </c>
      <c r="NS33" s="14">
        <v>-6.23726</v>
      </c>
      <c r="NT33" s="14">
        <v>6.5</v>
      </c>
      <c r="NU33" s="14">
        <v>6.5434700000000001</v>
      </c>
      <c r="NV33" s="14">
        <v>6.5434700000000001</v>
      </c>
      <c r="NW33" s="14">
        <v>-4.3470000000000002E-2</v>
      </c>
      <c r="NX33" s="14">
        <v>19.2</v>
      </c>
      <c r="NY33" s="14">
        <v>19.241980000000002</v>
      </c>
      <c r="NZ33" s="14">
        <v>19.241980000000002</v>
      </c>
      <c r="OA33" s="14">
        <v>-4.1980000000000003E-2</v>
      </c>
      <c r="OB33" s="14">
        <v>1.3</v>
      </c>
      <c r="OC33" s="14">
        <v>1.02</v>
      </c>
      <c r="OD33" s="14">
        <v>1.0229999999999999</v>
      </c>
      <c r="OE33" s="14">
        <v>0.27700000000000002</v>
      </c>
      <c r="OF33" s="14">
        <v>94.3</v>
      </c>
      <c r="OG33" s="14">
        <v>55.73</v>
      </c>
      <c r="OH33" s="14">
        <v>78.351100000000002</v>
      </c>
      <c r="OI33" s="14">
        <v>15.9489</v>
      </c>
      <c r="OJ33" s="14">
        <v>76.5</v>
      </c>
      <c r="OK33" s="14">
        <v>71.22</v>
      </c>
      <c r="OL33" s="14">
        <v>71.217500000000001</v>
      </c>
      <c r="OM33" s="14">
        <v>5.2824999999999998</v>
      </c>
      <c r="ON33" s="14">
        <v>0.8</v>
      </c>
      <c r="OO33" s="14">
        <v>0.87</v>
      </c>
      <c r="OP33" s="14">
        <v>2.1234000000000002</v>
      </c>
      <c r="OQ33" s="14">
        <v>-1.3233999999999999</v>
      </c>
      <c r="OR33" s="14"/>
      <c r="OS33" s="14">
        <v>0.4</v>
      </c>
      <c r="OT33" s="14">
        <v>0.4</v>
      </c>
      <c r="OU33" s="14">
        <v>-0.4</v>
      </c>
      <c r="OV33" s="14">
        <v>20.399999999999999</v>
      </c>
      <c r="OW33" s="14">
        <v>20.456230000000001</v>
      </c>
      <c r="OX33" s="14">
        <v>20.456230000000001</v>
      </c>
      <c r="OY33" s="14">
        <v>-5.6230000000000002E-2</v>
      </c>
      <c r="OZ33" s="14">
        <v>10</v>
      </c>
      <c r="PA33" s="14">
        <v>9.9830000000000005</v>
      </c>
      <c r="PB33" s="14">
        <v>9.9830000000000005</v>
      </c>
      <c r="PC33" s="14">
        <v>1.7000000000000001E-2</v>
      </c>
      <c r="PD33" s="14">
        <v>5.5</v>
      </c>
      <c r="PE33" s="14">
        <v>5.67</v>
      </c>
      <c r="PF33" s="14">
        <v>5.67</v>
      </c>
      <c r="PG33" s="14">
        <v>-0.17</v>
      </c>
      <c r="PH33" s="14">
        <v>192.8</v>
      </c>
      <c r="PI33" s="14">
        <v>179</v>
      </c>
      <c r="PJ33" s="14">
        <v>178.9658</v>
      </c>
      <c r="PK33" s="14">
        <v>13.834199999999999</v>
      </c>
      <c r="PL33" s="14">
        <v>89.9</v>
      </c>
      <c r="PM33" s="14">
        <v>103.58</v>
      </c>
      <c r="PN33" s="14">
        <v>103.5834</v>
      </c>
      <c r="PO33" s="14">
        <v>-13.683400000000001</v>
      </c>
      <c r="PP33" s="14">
        <v>1.6</v>
      </c>
      <c r="PQ33" s="14">
        <v>1.68</v>
      </c>
      <c r="PR33" s="14">
        <v>1.68</v>
      </c>
      <c r="PS33" s="14">
        <v>-0.08</v>
      </c>
      <c r="PT33" s="14">
        <v>3.4</v>
      </c>
      <c r="PU33" s="14">
        <v>3.35</v>
      </c>
      <c r="PV33" s="14">
        <v>3.35</v>
      </c>
      <c r="PW33" s="14">
        <v>0.05</v>
      </c>
      <c r="PX33" s="14">
        <v>5</v>
      </c>
      <c r="PY33" s="14">
        <v>5</v>
      </c>
      <c r="PZ33" s="14">
        <v>5</v>
      </c>
      <c r="QA33" s="14">
        <v>0</v>
      </c>
      <c r="QB33" s="14">
        <v>20.8</v>
      </c>
      <c r="QC33" s="14">
        <v>20.422219999999999</v>
      </c>
      <c r="QD33" s="14">
        <v>20.422219999999999</v>
      </c>
      <c r="QE33" s="14">
        <v>0.37778</v>
      </c>
      <c r="QF33" s="14">
        <v>19.399999999999999</v>
      </c>
      <c r="QG33" s="14">
        <v>19.436350000000001</v>
      </c>
      <c r="QH33" s="14">
        <v>19.436350000000001</v>
      </c>
      <c r="QI33" s="14">
        <v>-3.635E-2</v>
      </c>
      <c r="QJ33" s="14">
        <v>16.5</v>
      </c>
      <c r="QK33" s="14">
        <v>15.54908</v>
      </c>
      <c r="QL33" s="14">
        <v>15.54908</v>
      </c>
      <c r="QM33" s="14">
        <v>0.95091999999999999</v>
      </c>
      <c r="QN33" s="14">
        <v>3.4</v>
      </c>
      <c r="QO33" s="14">
        <v>3.5</v>
      </c>
      <c r="QP33" s="14">
        <v>3.5</v>
      </c>
      <c r="QQ33" s="14">
        <v>-0.1</v>
      </c>
      <c r="QR33" s="14">
        <v>18.3</v>
      </c>
      <c r="QS33" s="14">
        <v>17.881440000000001</v>
      </c>
      <c r="QT33" s="14">
        <v>17.881440000000001</v>
      </c>
      <c r="QU33" s="14">
        <v>0.41855999999999999</v>
      </c>
      <c r="QV33" s="14">
        <v>14.3</v>
      </c>
      <c r="QW33" s="14">
        <v>13.33</v>
      </c>
      <c r="QX33" s="14">
        <v>13.328099999999999</v>
      </c>
      <c r="QY33" s="14">
        <v>0.97189999999999999</v>
      </c>
      <c r="QZ33" s="14">
        <v>16.7</v>
      </c>
      <c r="RA33" s="14">
        <v>16.23</v>
      </c>
      <c r="RB33" s="14">
        <v>16.228400000000001</v>
      </c>
      <c r="RC33" s="14">
        <v>0.47160000000000002</v>
      </c>
      <c r="RD33" s="14">
        <v>22.6</v>
      </c>
      <c r="RE33" s="14">
        <v>19.05</v>
      </c>
      <c r="RF33" s="14">
        <v>18.7485</v>
      </c>
      <c r="RG33" s="14">
        <v>3.8515000000000001</v>
      </c>
      <c r="RH33" s="14">
        <v>77</v>
      </c>
      <c r="RI33" s="14">
        <v>50.43</v>
      </c>
      <c r="RJ33" s="14">
        <v>62.471899999999998</v>
      </c>
      <c r="RK33" s="14">
        <v>14.5281</v>
      </c>
      <c r="RL33" s="14">
        <v>16.899999999999999</v>
      </c>
      <c r="RM33" s="14">
        <v>13.6</v>
      </c>
      <c r="RN33" s="14">
        <v>13.603899999999999</v>
      </c>
      <c r="RO33" s="14">
        <v>3.2961</v>
      </c>
      <c r="RP33" s="14">
        <v>3.5</v>
      </c>
      <c r="RQ33" s="14">
        <v>3.5</v>
      </c>
      <c r="RR33" s="14">
        <v>3.5</v>
      </c>
      <c r="RS33" s="14">
        <v>0</v>
      </c>
      <c r="RT33" s="14">
        <v>19.600000000000001</v>
      </c>
      <c r="RU33" s="14">
        <v>19.791969999999999</v>
      </c>
      <c r="RV33" s="14">
        <v>19.792000000000002</v>
      </c>
      <c r="RW33" s="14">
        <v>-0.192</v>
      </c>
      <c r="RX33" s="14">
        <v>2.5</v>
      </c>
      <c r="RY33" s="14">
        <v>2.8</v>
      </c>
      <c r="RZ33" s="14">
        <v>2.8</v>
      </c>
      <c r="SA33" s="14">
        <v>-0.3</v>
      </c>
      <c r="SB33" s="14">
        <v>0.4</v>
      </c>
      <c r="SC33" s="14">
        <v>0.4</v>
      </c>
      <c r="SD33" s="14">
        <v>0.4</v>
      </c>
      <c r="SE33" s="14">
        <v>0</v>
      </c>
      <c r="SF33" s="14">
        <v>0.3</v>
      </c>
      <c r="SG33" s="14">
        <v>0.38100000000000001</v>
      </c>
      <c r="SH33" s="14">
        <v>0.38100000000000001</v>
      </c>
      <c r="SI33" s="14">
        <v>-8.1000000000000003E-2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7.8</v>
      </c>
      <c r="SO33" s="14">
        <v>8.1999999999999993</v>
      </c>
      <c r="SP33" s="14">
        <v>8.1999999999999993</v>
      </c>
      <c r="SQ33" s="14">
        <v>-0.4</v>
      </c>
      <c r="SR33" s="14">
        <v>20.2</v>
      </c>
      <c r="SS33" s="14">
        <v>15.54908</v>
      </c>
      <c r="ST33" s="14">
        <v>15.54908</v>
      </c>
      <c r="SU33" s="14">
        <v>4.6509200000000002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4.5</v>
      </c>
      <c r="TA33" s="14">
        <v>7.66</v>
      </c>
      <c r="TB33" s="14">
        <v>9.3749000000000002</v>
      </c>
      <c r="TC33" s="14">
        <v>-4.8749000000000002</v>
      </c>
      <c r="TD33" s="14">
        <v>71.5</v>
      </c>
      <c r="TE33" s="14">
        <v>66.47</v>
      </c>
      <c r="TF33" s="14">
        <v>56.97</v>
      </c>
      <c r="TG33" s="14">
        <v>14.53</v>
      </c>
      <c r="TH33" s="14">
        <v>33.9</v>
      </c>
      <c r="TI33" s="14">
        <v>30.33</v>
      </c>
      <c r="TJ33" s="14">
        <v>30.3325</v>
      </c>
      <c r="TK33" s="14">
        <v>3.5674999999999999</v>
      </c>
      <c r="TL33" s="14">
        <v>86.3</v>
      </c>
      <c r="TM33" s="14">
        <v>79.89</v>
      </c>
      <c r="TN33" s="14">
        <v>85.488</v>
      </c>
      <c r="TO33" s="14">
        <v>0.81200000000000006</v>
      </c>
      <c r="TP33" s="14">
        <v>95.8</v>
      </c>
      <c r="TQ33" s="14">
        <v>68.69</v>
      </c>
      <c r="TR33" s="14">
        <v>91.395399999999995</v>
      </c>
      <c r="TS33" s="14">
        <v>4.4046000000000003</v>
      </c>
      <c r="TT33" s="14">
        <v>16</v>
      </c>
      <c r="TU33" s="14">
        <v>9.69</v>
      </c>
      <c r="TV33" s="14">
        <v>11.9735</v>
      </c>
      <c r="TW33" s="14">
        <v>4.0265000000000004</v>
      </c>
      <c r="TX33" s="14">
        <v>0</v>
      </c>
      <c r="TY33" s="14">
        <v>5.04</v>
      </c>
      <c r="TZ33" s="14">
        <v>7.5807000000000002</v>
      </c>
      <c r="UA33" s="14">
        <v>-7.5807000000000002</v>
      </c>
      <c r="UB33" s="14">
        <v>46.6</v>
      </c>
      <c r="UC33" s="14">
        <v>42.75</v>
      </c>
      <c r="UD33" s="14">
        <v>42.75</v>
      </c>
      <c r="UE33" s="14">
        <v>3.85</v>
      </c>
      <c r="UF33" s="14">
        <v>21</v>
      </c>
      <c r="UG33" s="14">
        <v>20.408159999999999</v>
      </c>
      <c r="UH33" s="14">
        <v>20.408159999999999</v>
      </c>
      <c r="UI33" s="14">
        <v>0.59184000000000003</v>
      </c>
      <c r="UJ33" s="14">
        <v>7.5</v>
      </c>
      <c r="UK33" s="14">
        <v>7.6</v>
      </c>
      <c r="UL33" s="14">
        <v>7.6</v>
      </c>
      <c r="UM33" s="14">
        <v>-0.1</v>
      </c>
      <c r="UN33" s="14">
        <v>7.8</v>
      </c>
      <c r="UO33" s="14">
        <v>7.2</v>
      </c>
      <c r="UP33" s="14">
        <v>7.2</v>
      </c>
      <c r="UQ33" s="14">
        <v>0.6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1.1000000000000001</v>
      </c>
      <c r="VE33" s="14">
        <v>2.25</v>
      </c>
      <c r="VF33" s="14">
        <v>2.3441999999999998</v>
      </c>
      <c r="VG33" s="14">
        <v>-1.2442</v>
      </c>
      <c r="VH33" s="14">
        <v>242.3</v>
      </c>
      <c r="VI33" s="14">
        <v>229.7</v>
      </c>
      <c r="VJ33" s="14">
        <v>229.72890000000001</v>
      </c>
      <c r="VK33" s="14">
        <v>12.571099999999999</v>
      </c>
      <c r="VL33" s="14">
        <v>17.7</v>
      </c>
      <c r="VM33" s="14">
        <v>16.46</v>
      </c>
      <c r="VN33" s="14">
        <v>16.46</v>
      </c>
      <c r="VO33" s="14">
        <v>1.24</v>
      </c>
      <c r="VP33" s="14">
        <v>124.6</v>
      </c>
      <c r="VQ33" s="14">
        <v>124.93</v>
      </c>
      <c r="VR33" s="14">
        <v>129</v>
      </c>
      <c r="VS33" s="14">
        <v>-4.4000000000000004</v>
      </c>
      <c r="VT33" s="14">
        <v>0.6</v>
      </c>
      <c r="VU33" s="14">
        <v>0.6</v>
      </c>
      <c r="VV33" s="14">
        <v>0.6</v>
      </c>
      <c r="VW33" s="14">
        <v>0</v>
      </c>
      <c r="VX33" s="14">
        <v>84</v>
      </c>
      <c r="VY33" s="14">
        <v>21.78</v>
      </c>
      <c r="VZ33" s="14">
        <v>44</v>
      </c>
      <c r="WA33" s="14">
        <v>40</v>
      </c>
      <c r="WB33" s="14">
        <v>74.099999999999994</v>
      </c>
      <c r="WC33" s="14">
        <v>35.950000000000003</v>
      </c>
      <c r="WD33" s="14">
        <v>56</v>
      </c>
      <c r="WE33" s="14">
        <v>18.100000000000001</v>
      </c>
      <c r="WF33" s="14">
        <v>97</v>
      </c>
      <c r="WG33" s="14">
        <v>92.88</v>
      </c>
      <c r="WH33" s="14">
        <v>92.88</v>
      </c>
      <c r="WI33" s="14">
        <v>4.12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1.2</v>
      </c>
      <c r="WO33" s="14">
        <v>1.2</v>
      </c>
      <c r="WP33" s="14">
        <v>1.2</v>
      </c>
      <c r="WQ33" s="14">
        <v>0</v>
      </c>
      <c r="WR33" s="14">
        <v>1.6</v>
      </c>
      <c r="WS33" s="14">
        <v>2.4</v>
      </c>
      <c r="WT33" s="14">
        <v>2.4</v>
      </c>
      <c r="WU33" s="14">
        <v>-0.8</v>
      </c>
      <c r="WV33" s="14">
        <v>1.7</v>
      </c>
      <c r="WW33" s="14">
        <v>2.8</v>
      </c>
      <c r="WX33" s="14">
        <v>2.8</v>
      </c>
      <c r="WY33" s="14">
        <v>-1.1000000000000001</v>
      </c>
      <c r="WZ33" s="14">
        <v>17.600000000000001</v>
      </c>
      <c r="XA33" s="14">
        <v>15.61</v>
      </c>
      <c r="XB33" s="14">
        <v>15.606</v>
      </c>
      <c r="XC33" s="14">
        <v>1.994</v>
      </c>
      <c r="XD33" s="14">
        <v>8</v>
      </c>
      <c r="XE33" s="14">
        <v>7.2</v>
      </c>
      <c r="XF33" s="14">
        <v>7.2</v>
      </c>
      <c r="XG33" s="14">
        <v>0.8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9.6</v>
      </c>
      <c r="XQ33" s="14">
        <v>10.8</v>
      </c>
      <c r="XR33" s="14">
        <v>10.8</v>
      </c>
      <c r="XS33" s="14">
        <v>-1.2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6.9</v>
      </c>
      <c r="YK33" s="14">
        <v>7.89</v>
      </c>
      <c r="YL33" s="14">
        <v>7.89</v>
      </c>
      <c r="YM33" s="14">
        <v>-0.99</v>
      </c>
      <c r="YN33" s="14"/>
      <c r="YO33" s="14"/>
      <c r="YP33" s="14"/>
      <c r="YQ33" s="14">
        <v>0</v>
      </c>
      <c r="YR33" s="14">
        <v>17.899999999999999</v>
      </c>
      <c r="YS33" s="14">
        <v>17</v>
      </c>
      <c r="YT33" s="14">
        <v>17</v>
      </c>
      <c r="YU33" s="14">
        <v>0.9</v>
      </c>
    </row>
    <row r="34" spans="1:671" ht="24" customHeight="1" x14ac:dyDescent="0.25">
      <c r="A34" s="1"/>
      <c r="B34" s="16" t="s">
        <v>53</v>
      </c>
      <c r="C34" s="16" t="s">
        <v>851</v>
      </c>
      <c r="D34" s="17">
        <v>202.4</v>
      </c>
      <c r="E34" s="17">
        <v>203.40136000000001</v>
      </c>
      <c r="F34" s="17">
        <v>203.40136000000001</v>
      </c>
      <c r="G34" s="17">
        <v>-1.00136</v>
      </c>
      <c r="H34" s="17">
        <v>648.79999999999995</v>
      </c>
      <c r="I34" s="17">
        <v>650</v>
      </c>
      <c r="J34" s="17">
        <v>650</v>
      </c>
      <c r="K34" s="17">
        <v>-1.2</v>
      </c>
      <c r="L34" s="17">
        <v>213.9</v>
      </c>
      <c r="M34" s="17">
        <v>211.66204999999999</v>
      </c>
      <c r="N34" s="17">
        <v>211.66204999999999</v>
      </c>
      <c r="O34" s="17">
        <v>2.2379500000000001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90.1</v>
      </c>
      <c r="Y34" s="17">
        <v>91.867829999999998</v>
      </c>
      <c r="Z34" s="17">
        <v>91.867829999999998</v>
      </c>
      <c r="AA34" s="17">
        <v>-1.76783</v>
      </c>
      <c r="AB34" s="17">
        <v>218.7</v>
      </c>
      <c r="AC34" s="17">
        <v>217.86799999999999</v>
      </c>
      <c r="AD34" s="17">
        <v>225</v>
      </c>
      <c r="AE34" s="17">
        <v>-6.3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107.6</v>
      </c>
      <c r="AO34" s="17">
        <v>143.60186999999999</v>
      </c>
      <c r="AP34" s="17">
        <v>111.80141</v>
      </c>
      <c r="AQ34" s="17">
        <v>-4.2014100000000001</v>
      </c>
      <c r="AR34" s="17">
        <v>107.5</v>
      </c>
      <c r="AS34" s="17">
        <v>143.60186999999999</v>
      </c>
      <c r="AT34" s="17">
        <v>111.80141</v>
      </c>
      <c r="AU34" s="17">
        <v>-4.3014099999999997</v>
      </c>
      <c r="AV34" s="17"/>
      <c r="AW34" s="17"/>
      <c r="AX34" s="17"/>
      <c r="AY34" s="17">
        <v>0</v>
      </c>
      <c r="AZ34" s="17">
        <v>133.80000000000001</v>
      </c>
      <c r="BA34" s="17">
        <v>144.03310999999999</v>
      </c>
      <c r="BB34" s="17">
        <v>112.13714</v>
      </c>
      <c r="BC34" s="17">
        <v>21.662859999999998</v>
      </c>
      <c r="BD34" s="17">
        <v>196.6</v>
      </c>
      <c r="BE34" s="17">
        <v>207.24285</v>
      </c>
      <c r="BF34" s="17">
        <v>207.24285</v>
      </c>
      <c r="BG34" s="17">
        <v>-10.642849999999999</v>
      </c>
      <c r="BH34" s="17">
        <v>107</v>
      </c>
      <c r="BI34" s="17">
        <v>103.93259999999999</v>
      </c>
      <c r="BJ34" s="17">
        <v>103.93259999999999</v>
      </c>
      <c r="BK34" s="17">
        <v>3.0674000000000001</v>
      </c>
      <c r="BL34" s="17">
        <v>555.1</v>
      </c>
      <c r="BM34" s="17">
        <v>566.08941000000004</v>
      </c>
      <c r="BN34" s="17">
        <v>566.08941000000004</v>
      </c>
      <c r="BO34" s="17">
        <v>-10.989409999999999</v>
      </c>
      <c r="BP34" s="17">
        <v>10.199999999999999</v>
      </c>
      <c r="BQ34" s="17">
        <v>10.52094</v>
      </c>
      <c r="BR34" s="17">
        <v>10.52094</v>
      </c>
      <c r="BS34" s="17">
        <v>-0.32094</v>
      </c>
      <c r="BT34" s="17">
        <v>11.2</v>
      </c>
      <c r="BU34" s="17">
        <v>12.35839</v>
      </c>
      <c r="BV34" s="17">
        <v>12.35839</v>
      </c>
      <c r="BW34" s="17">
        <v>-1.15839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162.69999999999999</v>
      </c>
      <c r="CG34" s="17">
        <v>164.06704999999999</v>
      </c>
      <c r="CH34" s="17">
        <v>164.06706</v>
      </c>
      <c r="CI34" s="17">
        <v>-1.3670599999999999</v>
      </c>
      <c r="CJ34" s="17">
        <v>7.7</v>
      </c>
      <c r="CK34" s="17">
        <v>7.3187899999999999</v>
      </c>
      <c r="CL34" s="17">
        <v>7.3187899999999999</v>
      </c>
      <c r="CM34" s="17">
        <v>0.38120999999999999</v>
      </c>
      <c r="CN34" s="17">
        <v>5.3</v>
      </c>
      <c r="CO34" s="17">
        <v>3.9300199999999998</v>
      </c>
      <c r="CP34" s="17">
        <v>3.9300199999999998</v>
      </c>
      <c r="CQ34" s="17">
        <v>1.36998</v>
      </c>
      <c r="CR34" s="17">
        <v>0</v>
      </c>
      <c r="CS34" s="17">
        <v>4.1194699999999997</v>
      </c>
      <c r="CT34" s="17"/>
      <c r="CU34" s="17">
        <v>0</v>
      </c>
      <c r="CV34" s="17">
        <v>4.5</v>
      </c>
      <c r="CW34" s="17">
        <v>6.6961399999999998</v>
      </c>
      <c r="CX34" s="17">
        <v>6.8787000000000003</v>
      </c>
      <c r="CY34" s="17">
        <v>-2.3786999999999998</v>
      </c>
      <c r="CZ34" s="17"/>
      <c r="DA34" s="17"/>
      <c r="DB34" s="17"/>
      <c r="DC34" s="17">
        <v>0</v>
      </c>
      <c r="DD34" s="17">
        <v>87.2</v>
      </c>
      <c r="DE34" s="17">
        <v>53.75723</v>
      </c>
      <c r="DF34" s="17">
        <v>39.728290000000001</v>
      </c>
      <c r="DG34" s="17">
        <v>47.471710000000002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0</v>
      </c>
      <c r="DU34" s="17"/>
      <c r="DV34" s="17"/>
      <c r="DW34" s="17">
        <v>0</v>
      </c>
      <c r="DX34" s="17">
        <v>110.9</v>
      </c>
      <c r="DY34" s="17">
        <v>112.46647</v>
      </c>
      <c r="DZ34" s="17">
        <v>112.46647</v>
      </c>
      <c r="EA34" s="17">
        <v>-1.56647</v>
      </c>
      <c r="EB34" s="17">
        <v>140.1</v>
      </c>
      <c r="EC34" s="17">
        <v>157.04747</v>
      </c>
      <c r="ED34" s="17">
        <v>202.26894999999999</v>
      </c>
      <c r="EE34" s="17">
        <v>-62.168950000000002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368.2</v>
      </c>
      <c r="EW34" s="17">
        <v>457.09426000000002</v>
      </c>
      <c r="EX34" s="17">
        <v>457.09426999999999</v>
      </c>
      <c r="EY34" s="17">
        <v>-88.894270000000006</v>
      </c>
      <c r="EZ34" s="17">
        <v>81.5</v>
      </c>
      <c r="FA34" s="17">
        <v>81.635570000000001</v>
      </c>
      <c r="FB34" s="17">
        <v>81.635570000000001</v>
      </c>
      <c r="FC34" s="17">
        <v>-0.13557</v>
      </c>
      <c r="FD34" s="17">
        <v>127.9</v>
      </c>
      <c r="FE34" s="17">
        <v>149.98721</v>
      </c>
      <c r="FF34" s="17">
        <v>151.36251999999999</v>
      </c>
      <c r="FG34" s="17">
        <v>-23.462520000000001</v>
      </c>
      <c r="FH34" s="17">
        <v>41.2</v>
      </c>
      <c r="FI34" s="17">
        <v>41.89893</v>
      </c>
      <c r="FJ34" s="17">
        <v>41.89893</v>
      </c>
      <c r="FK34" s="17">
        <v>-0.69893000000000005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19.3</v>
      </c>
      <c r="FQ34" s="17">
        <v>18.65889</v>
      </c>
      <c r="FR34" s="17">
        <v>18.65889</v>
      </c>
      <c r="FS34" s="17">
        <v>0.64110999999999996</v>
      </c>
      <c r="FT34" s="17">
        <v>92.8</v>
      </c>
      <c r="FU34" s="17">
        <v>87.773570000000007</v>
      </c>
      <c r="FV34" s="17">
        <v>87.773570000000007</v>
      </c>
      <c r="FW34" s="17">
        <v>5.0264300000000004</v>
      </c>
      <c r="FX34" s="17">
        <v>162</v>
      </c>
      <c r="FY34" s="17">
        <v>174.42857000000001</v>
      </c>
      <c r="FZ34" s="17">
        <v>174.42857000000001</v>
      </c>
      <c r="GA34" s="17">
        <v>-12.428570000000001</v>
      </c>
      <c r="GB34" s="17">
        <v>162.6</v>
      </c>
      <c r="GC34" s="17">
        <v>174.42857000000001</v>
      </c>
      <c r="GD34" s="17">
        <v>174.42857000000001</v>
      </c>
      <c r="GE34" s="17">
        <v>-11.828569999999999</v>
      </c>
      <c r="GF34" s="17">
        <v>173</v>
      </c>
      <c r="GG34" s="17">
        <v>174.95238000000001</v>
      </c>
      <c r="GH34" s="17">
        <v>174.95238000000001</v>
      </c>
      <c r="GI34" s="17">
        <v>-1.95238</v>
      </c>
      <c r="GJ34" s="17">
        <v>108</v>
      </c>
      <c r="GK34" s="17">
        <v>110.48202000000001</v>
      </c>
      <c r="GL34" s="17">
        <v>110.48202000000001</v>
      </c>
      <c r="GM34" s="17">
        <v>-2.4820199999999999</v>
      </c>
      <c r="GN34" s="17">
        <v>44.6</v>
      </c>
      <c r="GO34" s="17">
        <v>47.082599999999999</v>
      </c>
      <c r="GP34" s="17">
        <v>47.082599999999999</v>
      </c>
      <c r="GQ34" s="17">
        <v>-2.4826000000000001</v>
      </c>
      <c r="GR34" s="17">
        <v>38.1</v>
      </c>
      <c r="GS34" s="17">
        <v>44.103009999999998</v>
      </c>
      <c r="GT34" s="17">
        <v>44.103009999999998</v>
      </c>
      <c r="GU34" s="17">
        <v>-6.0030099999999997</v>
      </c>
      <c r="GV34" s="17">
        <v>3.8</v>
      </c>
      <c r="GW34" s="17"/>
      <c r="GX34" s="17"/>
      <c r="GY34" s="17">
        <v>3.8</v>
      </c>
      <c r="GZ34" s="17">
        <v>28.6</v>
      </c>
      <c r="HA34" s="17">
        <v>29.190480000000001</v>
      </c>
      <c r="HB34" s="17">
        <v>29.190480000000001</v>
      </c>
      <c r="HC34" s="17">
        <v>-0.59048</v>
      </c>
      <c r="HD34" s="17">
        <v>44.5</v>
      </c>
      <c r="HE34" s="17">
        <v>59.179929999999999</v>
      </c>
      <c r="HF34" s="17">
        <v>41.194650000000003</v>
      </c>
      <c r="HG34" s="17">
        <v>3.3053499999999998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50</v>
      </c>
      <c r="HQ34" s="17">
        <v>50.81465</v>
      </c>
      <c r="HR34" s="17">
        <v>50.814700000000002</v>
      </c>
      <c r="HS34" s="17">
        <v>-0.81469999999999998</v>
      </c>
      <c r="HT34" s="17">
        <v>0</v>
      </c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44.7</v>
      </c>
      <c r="IC34" s="17">
        <v>45.555990000000001</v>
      </c>
      <c r="ID34" s="17">
        <v>45.555999999999997</v>
      </c>
      <c r="IE34" s="17">
        <v>-0.85599999999999998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84.4</v>
      </c>
      <c r="IS34" s="17">
        <v>88.73603</v>
      </c>
      <c r="IT34" s="17">
        <v>88.73603</v>
      </c>
      <c r="IU34" s="17">
        <v>-4.3360300000000001</v>
      </c>
      <c r="IV34" s="17">
        <v>159.80000000000001</v>
      </c>
      <c r="IW34" s="17">
        <v>165.61653000000001</v>
      </c>
      <c r="IX34" s="17">
        <v>163.16897</v>
      </c>
      <c r="IY34" s="17">
        <v>-3.36897</v>
      </c>
      <c r="IZ34" s="17">
        <v>79.3</v>
      </c>
      <c r="JA34" s="17"/>
      <c r="JB34" s="17">
        <v>163.16897</v>
      </c>
      <c r="JC34" s="17">
        <v>-83.868970000000004</v>
      </c>
      <c r="JD34" s="17">
        <v>190.7</v>
      </c>
      <c r="JE34" s="17">
        <v>165.61653000000001</v>
      </c>
      <c r="JF34" s="17">
        <v>163.16897</v>
      </c>
      <c r="JG34" s="17">
        <v>27.531030000000001</v>
      </c>
      <c r="JH34" s="17">
        <v>165.2</v>
      </c>
      <c r="JI34" s="17">
        <v>166.11387999999999</v>
      </c>
      <c r="JJ34" s="17">
        <v>245.48845</v>
      </c>
      <c r="JK34" s="17">
        <v>-80.288449999999997</v>
      </c>
      <c r="JL34" s="17">
        <v>38.799999999999997</v>
      </c>
      <c r="JM34" s="17">
        <v>40.885689999999997</v>
      </c>
      <c r="JN34" s="17"/>
      <c r="JO34" s="17">
        <v>38.799999999999997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2.8</v>
      </c>
      <c r="KS34" s="17">
        <v>3.7686299999999999</v>
      </c>
      <c r="KT34" s="17">
        <v>3.7686299999999999</v>
      </c>
      <c r="KU34" s="17">
        <v>-0.96862999999999999</v>
      </c>
      <c r="KV34" s="17">
        <v>180.5</v>
      </c>
      <c r="KW34" s="17">
        <v>258.09546</v>
      </c>
      <c r="KX34" s="17">
        <v>230.85908000000001</v>
      </c>
      <c r="KY34" s="17">
        <v>-50.359079999999999</v>
      </c>
      <c r="KZ34" s="17">
        <v>108.9</v>
      </c>
      <c r="LA34" s="17">
        <v>125.81753</v>
      </c>
      <c r="LB34" s="17">
        <v>133.16031000000001</v>
      </c>
      <c r="LC34" s="17">
        <v>-24.26031</v>
      </c>
      <c r="LD34" s="17"/>
      <c r="LE34" s="17"/>
      <c r="LF34" s="17"/>
      <c r="LG34" s="17">
        <v>0</v>
      </c>
      <c r="LH34" s="17">
        <v>77.400000000000006</v>
      </c>
      <c r="LI34" s="17">
        <v>78.567999999999998</v>
      </c>
      <c r="LJ34" s="17">
        <v>78.567999999999998</v>
      </c>
      <c r="LK34" s="17">
        <v>-1.1679999999999999</v>
      </c>
      <c r="LL34" s="17">
        <v>30.2</v>
      </c>
      <c r="LM34" s="17">
        <v>29.980560000000001</v>
      </c>
      <c r="LN34" s="17">
        <v>29.980560000000001</v>
      </c>
      <c r="LO34" s="17">
        <v>0.21944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0</v>
      </c>
      <c r="MC34" s="17"/>
      <c r="MD34" s="17"/>
      <c r="ME34" s="17">
        <v>0</v>
      </c>
      <c r="MF34" s="17">
        <v>91</v>
      </c>
      <c r="MG34" s="17">
        <v>90.000010000000003</v>
      </c>
      <c r="MH34" s="17">
        <v>90</v>
      </c>
      <c r="MI34" s="17">
        <v>1</v>
      </c>
      <c r="MJ34" s="17">
        <v>0</v>
      </c>
      <c r="MK34" s="17"/>
      <c r="ML34" s="17"/>
      <c r="MM34" s="17">
        <v>0</v>
      </c>
      <c r="MN34" s="17">
        <v>103.3</v>
      </c>
      <c r="MO34" s="17">
        <v>102.98661</v>
      </c>
      <c r="MP34" s="17"/>
      <c r="MQ34" s="17">
        <v>103.3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80.5</v>
      </c>
      <c r="NI34" s="17">
        <v>50</v>
      </c>
      <c r="NJ34" s="17">
        <v>50</v>
      </c>
      <c r="NK34" s="17">
        <v>30.5</v>
      </c>
      <c r="NL34" s="17">
        <v>41.8</v>
      </c>
      <c r="NM34" s="17"/>
      <c r="NN34" s="17"/>
      <c r="NO34" s="17">
        <v>41.8</v>
      </c>
      <c r="NP34" s="17"/>
      <c r="NQ34" s="17"/>
      <c r="NR34" s="17">
        <v>6.23726</v>
      </c>
      <c r="NS34" s="17">
        <v>-6.23726</v>
      </c>
      <c r="NT34" s="17">
        <v>6.5</v>
      </c>
      <c r="NU34" s="17">
        <v>6.5434700000000001</v>
      </c>
      <c r="NV34" s="17">
        <v>6.5434700000000001</v>
      </c>
      <c r="NW34" s="17">
        <v>-4.3470000000000002E-2</v>
      </c>
      <c r="NX34" s="17">
        <v>19.2</v>
      </c>
      <c r="NY34" s="17">
        <v>19.241980000000002</v>
      </c>
      <c r="NZ34" s="17">
        <v>19.241980000000002</v>
      </c>
      <c r="OA34" s="17">
        <v>-4.1980000000000003E-2</v>
      </c>
      <c r="OB34" s="17">
        <v>0.8</v>
      </c>
      <c r="OC34" s="17">
        <v>1.02</v>
      </c>
      <c r="OD34" s="17">
        <v>1.0189999999999999</v>
      </c>
      <c r="OE34" s="17">
        <v>-0.219</v>
      </c>
      <c r="OF34" s="17">
        <v>88.9</v>
      </c>
      <c r="OG34" s="17">
        <v>55.35</v>
      </c>
      <c r="OH34" s="17">
        <v>78.171899999999994</v>
      </c>
      <c r="OI34" s="17">
        <v>10.7281</v>
      </c>
      <c r="OJ34" s="17">
        <v>78.599999999999994</v>
      </c>
      <c r="OK34" s="17">
        <v>70.56</v>
      </c>
      <c r="OL34" s="17">
        <v>70.5565</v>
      </c>
      <c r="OM34" s="17">
        <v>8.0434999999999999</v>
      </c>
      <c r="ON34" s="17">
        <v>2.1</v>
      </c>
      <c r="OO34" s="17">
        <v>1.29</v>
      </c>
      <c r="OP34" s="17">
        <v>2.4512999999999998</v>
      </c>
      <c r="OQ34" s="17">
        <v>-0.3513</v>
      </c>
      <c r="OR34" s="17"/>
      <c r="OS34" s="17">
        <v>0.4</v>
      </c>
      <c r="OT34" s="17">
        <v>0.4</v>
      </c>
      <c r="OU34" s="17">
        <v>-0.4</v>
      </c>
      <c r="OV34" s="17">
        <v>20.5</v>
      </c>
      <c r="OW34" s="17">
        <v>20.456230000000001</v>
      </c>
      <c r="OX34" s="17">
        <v>20.456230000000001</v>
      </c>
      <c r="OY34" s="17">
        <v>4.3770000000000003E-2</v>
      </c>
      <c r="OZ34" s="17">
        <v>10</v>
      </c>
      <c r="PA34" s="17">
        <v>9.9830000000000005</v>
      </c>
      <c r="PB34" s="17">
        <v>9.9830000000000005</v>
      </c>
      <c r="PC34" s="17">
        <v>1.7000000000000001E-2</v>
      </c>
      <c r="PD34" s="17">
        <v>5.5</v>
      </c>
      <c r="PE34" s="17">
        <v>5.67</v>
      </c>
      <c r="PF34" s="17">
        <v>5.67</v>
      </c>
      <c r="PG34" s="17">
        <v>-0.17</v>
      </c>
      <c r="PH34" s="17">
        <v>200.2</v>
      </c>
      <c r="PI34" s="17">
        <v>174.5</v>
      </c>
      <c r="PJ34" s="17">
        <v>174.54419999999999</v>
      </c>
      <c r="PK34" s="17">
        <v>25.655799999999999</v>
      </c>
      <c r="PL34" s="17">
        <v>92.5</v>
      </c>
      <c r="PM34" s="17">
        <v>103.7</v>
      </c>
      <c r="PN34" s="17">
        <v>103.6965</v>
      </c>
      <c r="PO34" s="17">
        <v>-11.1965</v>
      </c>
      <c r="PP34" s="17">
        <v>1.6</v>
      </c>
      <c r="PQ34" s="17">
        <v>1.68</v>
      </c>
      <c r="PR34" s="17">
        <v>1.68</v>
      </c>
      <c r="PS34" s="17">
        <v>-0.08</v>
      </c>
      <c r="PT34" s="17">
        <v>3.4</v>
      </c>
      <c r="PU34" s="17">
        <v>3.35</v>
      </c>
      <c r="PV34" s="17">
        <v>3.35</v>
      </c>
      <c r="PW34" s="17">
        <v>0.05</v>
      </c>
      <c r="PX34" s="17">
        <v>5.0999999999999996</v>
      </c>
      <c r="PY34" s="17">
        <v>5</v>
      </c>
      <c r="PZ34" s="17">
        <v>5</v>
      </c>
      <c r="QA34" s="17">
        <v>0.1</v>
      </c>
      <c r="QB34" s="17">
        <v>20.8</v>
      </c>
      <c r="QC34" s="17">
        <v>20.422219999999999</v>
      </c>
      <c r="QD34" s="17">
        <v>20.422219999999999</v>
      </c>
      <c r="QE34" s="17">
        <v>0.37778</v>
      </c>
      <c r="QF34" s="17">
        <v>19.399999999999999</v>
      </c>
      <c r="QG34" s="17">
        <v>19.436350000000001</v>
      </c>
      <c r="QH34" s="17">
        <v>19.436350000000001</v>
      </c>
      <c r="QI34" s="17">
        <v>-3.635E-2</v>
      </c>
      <c r="QJ34" s="17">
        <v>16.5</v>
      </c>
      <c r="QK34" s="17">
        <v>15.54908</v>
      </c>
      <c r="QL34" s="17">
        <v>15.54908</v>
      </c>
      <c r="QM34" s="17">
        <v>0.95091999999999999</v>
      </c>
      <c r="QN34" s="17">
        <v>3.4</v>
      </c>
      <c r="QO34" s="17">
        <v>3.5</v>
      </c>
      <c r="QP34" s="17">
        <v>3.5</v>
      </c>
      <c r="QQ34" s="17">
        <v>-0.1</v>
      </c>
      <c r="QR34" s="17">
        <v>18.3</v>
      </c>
      <c r="QS34" s="17">
        <v>17.881440000000001</v>
      </c>
      <c r="QT34" s="17">
        <v>17.881440000000001</v>
      </c>
      <c r="QU34" s="17">
        <v>0.41855999999999999</v>
      </c>
      <c r="QV34" s="17">
        <v>14.3</v>
      </c>
      <c r="QW34" s="17">
        <v>13.37</v>
      </c>
      <c r="QX34" s="17">
        <v>13.366199999999999</v>
      </c>
      <c r="QY34" s="17">
        <v>0.93379999999999996</v>
      </c>
      <c r="QZ34" s="17">
        <v>16.600000000000001</v>
      </c>
      <c r="RA34" s="17">
        <v>16.2</v>
      </c>
      <c r="RB34" s="17">
        <v>16.197900000000001</v>
      </c>
      <c r="RC34" s="17">
        <v>0.40210000000000001</v>
      </c>
      <c r="RD34" s="17">
        <v>21.1</v>
      </c>
      <c r="RE34" s="17">
        <v>19.47</v>
      </c>
      <c r="RF34" s="17">
        <v>19.185300000000002</v>
      </c>
      <c r="RG34" s="17">
        <v>1.9147000000000001</v>
      </c>
      <c r="RH34" s="17">
        <v>74.900000000000006</v>
      </c>
      <c r="RI34" s="17">
        <v>45.51</v>
      </c>
      <c r="RJ34" s="17">
        <v>63.526299999999999</v>
      </c>
      <c r="RK34" s="17">
        <v>11.373699999999999</v>
      </c>
      <c r="RL34" s="17">
        <v>17.2</v>
      </c>
      <c r="RM34" s="17">
        <v>13.38</v>
      </c>
      <c r="RN34" s="17">
        <v>13.3813</v>
      </c>
      <c r="RO34" s="17">
        <v>3.8187000000000002</v>
      </c>
      <c r="RP34" s="17">
        <v>3.4</v>
      </c>
      <c r="RQ34" s="17">
        <v>3.5</v>
      </c>
      <c r="RR34" s="17">
        <v>3.5</v>
      </c>
      <c r="RS34" s="17">
        <v>-0.1</v>
      </c>
      <c r="RT34" s="17">
        <v>19.600000000000001</v>
      </c>
      <c r="RU34" s="17">
        <v>19.791989999999998</v>
      </c>
      <c r="RV34" s="17">
        <v>19.792000000000002</v>
      </c>
      <c r="RW34" s="17">
        <v>-0.192</v>
      </c>
      <c r="RX34" s="17">
        <v>2.5</v>
      </c>
      <c r="RY34" s="17">
        <v>2.8</v>
      </c>
      <c r="RZ34" s="17">
        <v>2.8</v>
      </c>
      <c r="SA34" s="17">
        <v>-0.3</v>
      </c>
      <c r="SB34" s="17">
        <v>0.4</v>
      </c>
      <c r="SC34" s="17">
        <v>0.4</v>
      </c>
      <c r="SD34" s="17">
        <v>0.4</v>
      </c>
      <c r="SE34" s="17">
        <v>0</v>
      </c>
      <c r="SF34" s="17">
        <v>0.3</v>
      </c>
      <c r="SG34" s="17">
        <v>0.38500000000000001</v>
      </c>
      <c r="SH34" s="17">
        <v>0.38500000000000001</v>
      </c>
      <c r="SI34" s="17">
        <v>-8.5000000000000006E-2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7.8</v>
      </c>
      <c r="SO34" s="17">
        <v>8.1999999999999993</v>
      </c>
      <c r="SP34" s="17">
        <v>8.1999999999999993</v>
      </c>
      <c r="SQ34" s="17">
        <v>-0.4</v>
      </c>
      <c r="SR34" s="17">
        <v>20.2</v>
      </c>
      <c r="SS34" s="17">
        <v>15.54908</v>
      </c>
      <c r="ST34" s="17">
        <v>15.54908</v>
      </c>
      <c r="SU34" s="17">
        <v>4.6509200000000002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3.9</v>
      </c>
      <c r="TA34" s="17">
        <v>9.3000000000000007</v>
      </c>
      <c r="TB34" s="17">
        <v>10.895799999999999</v>
      </c>
      <c r="TC34" s="17">
        <v>-6.9958</v>
      </c>
      <c r="TD34" s="17">
        <v>71.599999999999994</v>
      </c>
      <c r="TE34" s="17">
        <v>69.36</v>
      </c>
      <c r="TF34" s="17">
        <v>59.688000000000002</v>
      </c>
      <c r="TG34" s="17">
        <v>11.912000000000001</v>
      </c>
      <c r="TH34" s="17">
        <v>33.799999999999997</v>
      </c>
      <c r="TI34" s="17">
        <v>30.1</v>
      </c>
      <c r="TJ34" s="17">
        <v>30.1005</v>
      </c>
      <c r="TK34" s="17">
        <v>3.6995</v>
      </c>
      <c r="TL34" s="17">
        <v>90.1</v>
      </c>
      <c r="TM34" s="17">
        <v>81.77</v>
      </c>
      <c r="TN34" s="17">
        <v>86.966899999999995</v>
      </c>
      <c r="TO34" s="17">
        <v>3.1331000000000002</v>
      </c>
      <c r="TP34" s="17">
        <v>95.3</v>
      </c>
      <c r="TQ34" s="17">
        <v>70.760000000000005</v>
      </c>
      <c r="TR34" s="17">
        <v>92.202799999999996</v>
      </c>
      <c r="TS34" s="17">
        <v>3.0972</v>
      </c>
      <c r="TT34" s="17">
        <v>15.4</v>
      </c>
      <c r="TU34" s="17">
        <v>10.5</v>
      </c>
      <c r="TV34" s="17">
        <v>12.6213</v>
      </c>
      <c r="TW34" s="17">
        <v>2.7787000000000002</v>
      </c>
      <c r="TX34" s="17">
        <v>0</v>
      </c>
      <c r="TY34" s="17">
        <v>5.57</v>
      </c>
      <c r="TZ34" s="17">
        <v>7.9356999999999998</v>
      </c>
      <c r="UA34" s="17">
        <v>-7.9356999999999998</v>
      </c>
      <c r="UB34" s="17">
        <v>46.9</v>
      </c>
      <c r="UC34" s="17">
        <v>42.18</v>
      </c>
      <c r="UD34" s="17">
        <v>42.18</v>
      </c>
      <c r="UE34" s="17">
        <v>4.72</v>
      </c>
      <c r="UF34" s="17">
        <v>21</v>
      </c>
      <c r="UG34" s="17">
        <v>20.408159999999999</v>
      </c>
      <c r="UH34" s="17">
        <v>20.408159999999999</v>
      </c>
      <c r="UI34" s="17">
        <v>0.59184000000000003</v>
      </c>
      <c r="UJ34" s="17">
        <v>7.3</v>
      </c>
      <c r="UK34" s="17">
        <v>7.6</v>
      </c>
      <c r="UL34" s="17">
        <v>7.6</v>
      </c>
      <c r="UM34" s="17">
        <v>-0.3</v>
      </c>
      <c r="UN34" s="17">
        <v>7.8</v>
      </c>
      <c r="UO34" s="17">
        <v>7.2</v>
      </c>
      <c r="UP34" s="17">
        <v>7.2</v>
      </c>
      <c r="UQ34" s="17">
        <v>0.6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2.7</v>
      </c>
      <c r="VE34" s="17">
        <v>2.8</v>
      </c>
      <c r="VF34" s="17">
        <v>2.8889</v>
      </c>
      <c r="VG34" s="17">
        <v>-0.18890000000000001</v>
      </c>
      <c r="VH34" s="17">
        <v>250.7</v>
      </c>
      <c r="VI34" s="17">
        <v>228.6</v>
      </c>
      <c r="VJ34" s="17">
        <v>228.6019</v>
      </c>
      <c r="VK34" s="17">
        <v>22.098099999999999</v>
      </c>
      <c r="VL34" s="17">
        <v>17.399999999999999</v>
      </c>
      <c r="VM34" s="17">
        <v>15.86</v>
      </c>
      <c r="VN34" s="17">
        <v>15.8614</v>
      </c>
      <c r="VO34" s="17">
        <v>1.5386</v>
      </c>
      <c r="VP34" s="17">
        <v>127.5</v>
      </c>
      <c r="VQ34" s="17">
        <v>124.93</v>
      </c>
      <c r="VR34" s="17">
        <v>130</v>
      </c>
      <c r="VS34" s="17">
        <v>-2.5</v>
      </c>
      <c r="VT34" s="17">
        <v>0.6</v>
      </c>
      <c r="VU34" s="17">
        <v>0.6</v>
      </c>
      <c r="VV34" s="17">
        <v>0.6</v>
      </c>
      <c r="VW34" s="17">
        <v>0</v>
      </c>
      <c r="VX34" s="17">
        <v>58.9</v>
      </c>
      <c r="VY34" s="17">
        <v>34.29</v>
      </c>
      <c r="VZ34" s="17">
        <v>57</v>
      </c>
      <c r="WA34" s="17">
        <v>1.9</v>
      </c>
      <c r="WB34" s="17">
        <v>65.099999999999994</v>
      </c>
      <c r="WC34" s="17">
        <v>47.76</v>
      </c>
      <c r="WD34" s="17">
        <v>67</v>
      </c>
      <c r="WE34" s="17">
        <v>-1.9</v>
      </c>
      <c r="WF34" s="17">
        <v>98</v>
      </c>
      <c r="WG34" s="17">
        <v>93.6</v>
      </c>
      <c r="WH34" s="17">
        <v>93.6</v>
      </c>
      <c r="WI34" s="17">
        <v>4.4000000000000004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1.2</v>
      </c>
      <c r="WO34" s="17">
        <v>1.2</v>
      </c>
      <c r="WP34" s="17">
        <v>1.2</v>
      </c>
      <c r="WQ34" s="17">
        <v>0</v>
      </c>
      <c r="WR34" s="17">
        <v>2.1</v>
      </c>
      <c r="WS34" s="17">
        <v>2.4</v>
      </c>
      <c r="WT34" s="17">
        <v>2.4</v>
      </c>
      <c r="WU34" s="17">
        <v>-0.3</v>
      </c>
      <c r="WV34" s="17">
        <v>1.9</v>
      </c>
      <c r="WW34" s="17">
        <v>2.8</v>
      </c>
      <c r="WX34" s="17">
        <v>2.8</v>
      </c>
      <c r="WY34" s="17">
        <v>-0.9</v>
      </c>
      <c r="WZ34" s="17">
        <v>17.5</v>
      </c>
      <c r="XA34" s="17">
        <v>15.02</v>
      </c>
      <c r="XB34" s="17">
        <v>15.015000000000001</v>
      </c>
      <c r="XC34" s="17">
        <v>2.4849999999999999</v>
      </c>
      <c r="XD34" s="17">
        <v>8</v>
      </c>
      <c r="XE34" s="17">
        <v>7.2</v>
      </c>
      <c r="XF34" s="17">
        <v>7.2</v>
      </c>
      <c r="XG34" s="17">
        <v>0.8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20</v>
      </c>
      <c r="XM34" s="17">
        <v>19.436350000000001</v>
      </c>
      <c r="XN34" s="17">
        <v>19.436350000000001</v>
      </c>
      <c r="XO34" s="17">
        <v>0.56364999999999998</v>
      </c>
      <c r="XP34" s="17">
        <v>8.8000000000000007</v>
      </c>
      <c r="XQ34" s="17">
        <v>10.8</v>
      </c>
      <c r="XR34" s="17">
        <v>10.8</v>
      </c>
      <c r="XS34" s="17">
        <v>-2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6.8</v>
      </c>
      <c r="YK34" s="17">
        <v>7.89</v>
      </c>
      <c r="YL34" s="17">
        <v>7.89</v>
      </c>
      <c r="YM34" s="17">
        <v>-1.0900000000000001</v>
      </c>
      <c r="YN34" s="17"/>
      <c r="YO34" s="17"/>
      <c r="YP34" s="17"/>
      <c r="YQ34" s="17">
        <v>0</v>
      </c>
      <c r="YR34" s="17">
        <v>17.399999999999999</v>
      </c>
      <c r="YS34" s="17">
        <v>17</v>
      </c>
      <c r="YT34" s="17">
        <v>17</v>
      </c>
      <c r="YU34" s="17">
        <v>0.4</v>
      </c>
    </row>
    <row r="35" spans="1:671" ht="24" customHeight="1" x14ac:dyDescent="0.25">
      <c r="A35" s="1"/>
      <c r="B35" s="16" t="s">
        <v>53</v>
      </c>
      <c r="C35" s="16" t="s">
        <v>852</v>
      </c>
      <c r="D35" s="17">
        <v>200</v>
      </c>
      <c r="E35" s="17">
        <v>203.40136000000001</v>
      </c>
      <c r="F35" s="17">
        <v>203.40136000000001</v>
      </c>
      <c r="G35" s="17">
        <v>-3.4013599999999999</v>
      </c>
      <c r="H35" s="17">
        <v>649.9</v>
      </c>
      <c r="I35" s="17">
        <v>650</v>
      </c>
      <c r="J35" s="17">
        <v>650</v>
      </c>
      <c r="K35" s="17">
        <v>-0.1</v>
      </c>
      <c r="L35" s="17">
        <v>214.2</v>
      </c>
      <c r="M35" s="17">
        <v>211.66204999999999</v>
      </c>
      <c r="N35" s="17">
        <v>211.66204999999999</v>
      </c>
      <c r="O35" s="17">
        <v>2.5379499999999999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90.3</v>
      </c>
      <c r="Y35" s="17">
        <v>91.867829999999998</v>
      </c>
      <c r="Z35" s="17">
        <v>91.867829999999998</v>
      </c>
      <c r="AA35" s="17">
        <v>-1.5678300000000001</v>
      </c>
      <c r="AB35" s="17">
        <v>218.5</v>
      </c>
      <c r="AC35" s="17">
        <v>217.86799999999999</v>
      </c>
      <c r="AD35" s="17">
        <v>225</v>
      </c>
      <c r="AE35" s="17">
        <v>-6.5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107.7</v>
      </c>
      <c r="AO35" s="17">
        <v>127.27058</v>
      </c>
      <c r="AP35" s="17">
        <v>109.89001</v>
      </c>
      <c r="AQ35" s="17">
        <v>-2.19001</v>
      </c>
      <c r="AR35" s="17">
        <v>108.1</v>
      </c>
      <c r="AS35" s="17">
        <v>127.27058</v>
      </c>
      <c r="AT35" s="17">
        <v>109.89001</v>
      </c>
      <c r="AU35" s="17">
        <v>-1.7900100000000001</v>
      </c>
      <c r="AV35" s="17"/>
      <c r="AW35" s="17"/>
      <c r="AX35" s="17"/>
      <c r="AY35" s="17">
        <v>0</v>
      </c>
      <c r="AZ35" s="17">
        <v>132.19999999999999</v>
      </c>
      <c r="BA35" s="17">
        <v>127.65277</v>
      </c>
      <c r="BB35" s="17">
        <v>110.22001</v>
      </c>
      <c r="BC35" s="17">
        <v>21.979990000000001</v>
      </c>
      <c r="BD35" s="17">
        <v>109.4</v>
      </c>
      <c r="BE35" s="17">
        <v>207.24285</v>
      </c>
      <c r="BF35" s="17">
        <v>207.24284</v>
      </c>
      <c r="BG35" s="17">
        <v>-97.842839999999995</v>
      </c>
      <c r="BH35" s="17">
        <v>73</v>
      </c>
      <c r="BI35" s="17">
        <v>103.93259999999999</v>
      </c>
      <c r="BJ35" s="17">
        <v>103.93259999999999</v>
      </c>
      <c r="BK35" s="17">
        <v>-30.932600000000001</v>
      </c>
      <c r="BL35" s="17">
        <v>556.5</v>
      </c>
      <c r="BM35" s="17">
        <v>566.08941000000004</v>
      </c>
      <c r="BN35" s="17">
        <v>566.08941000000004</v>
      </c>
      <c r="BO35" s="17">
        <v>-9.5894100000000009</v>
      </c>
      <c r="BP35" s="17">
        <v>10.3</v>
      </c>
      <c r="BQ35" s="17">
        <v>10.52094</v>
      </c>
      <c r="BR35" s="17">
        <v>10.52094</v>
      </c>
      <c r="BS35" s="17">
        <v>-0.22094</v>
      </c>
      <c r="BT35" s="17">
        <v>11.2</v>
      </c>
      <c r="BU35" s="17">
        <v>12.35839</v>
      </c>
      <c r="BV35" s="17">
        <v>12.35839</v>
      </c>
      <c r="BW35" s="17">
        <v>-1.15839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166.9</v>
      </c>
      <c r="CG35" s="17">
        <v>164.06704999999999</v>
      </c>
      <c r="CH35" s="17">
        <v>164.06706</v>
      </c>
      <c r="CI35" s="17">
        <v>2.8329399999999998</v>
      </c>
      <c r="CJ35" s="17">
        <v>7.9</v>
      </c>
      <c r="CK35" s="17">
        <v>7.3187899999999999</v>
      </c>
      <c r="CL35" s="17">
        <v>7.3187899999999999</v>
      </c>
      <c r="CM35" s="17">
        <v>0.58121</v>
      </c>
      <c r="CN35" s="17">
        <v>5.3</v>
      </c>
      <c r="CO35" s="17">
        <v>3.9300199999999998</v>
      </c>
      <c r="CP35" s="17">
        <v>3.9300199999999998</v>
      </c>
      <c r="CQ35" s="17">
        <v>1.36998</v>
      </c>
      <c r="CR35" s="17">
        <v>0</v>
      </c>
      <c r="CS35" s="17"/>
      <c r="CT35" s="17"/>
      <c r="CU35" s="17">
        <v>0</v>
      </c>
      <c r="CV35" s="17">
        <v>6.7</v>
      </c>
      <c r="CW35" s="17">
        <v>6.7047400000000001</v>
      </c>
      <c r="CX35" s="17">
        <v>6.68187</v>
      </c>
      <c r="CY35" s="17">
        <v>1.813E-2</v>
      </c>
      <c r="CZ35" s="17"/>
      <c r="DA35" s="17"/>
      <c r="DB35" s="17"/>
      <c r="DC35" s="17">
        <v>0</v>
      </c>
      <c r="DD35" s="17">
        <v>87.5</v>
      </c>
      <c r="DE35" s="17">
        <v>54.738990000000001</v>
      </c>
      <c r="DF35" s="17">
        <v>39.728259999999999</v>
      </c>
      <c r="DG35" s="17">
        <v>47.771740000000001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0</v>
      </c>
      <c r="DU35" s="17">
        <v>6</v>
      </c>
      <c r="DV35" s="17">
        <v>6</v>
      </c>
      <c r="DW35" s="17">
        <v>-6</v>
      </c>
      <c r="DX35" s="17">
        <v>110.7</v>
      </c>
      <c r="DY35" s="17">
        <v>112.46647</v>
      </c>
      <c r="DZ35" s="17">
        <v>112.46647</v>
      </c>
      <c r="EA35" s="17">
        <v>-1.76647</v>
      </c>
      <c r="EB35" s="17">
        <v>135.6</v>
      </c>
      <c r="EC35" s="17">
        <v>161.63879</v>
      </c>
      <c r="ED35" s="17">
        <v>208.09986000000001</v>
      </c>
      <c r="EE35" s="17">
        <v>-72.499859999999998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424.4</v>
      </c>
      <c r="EW35" s="17">
        <v>457.09426000000002</v>
      </c>
      <c r="EX35" s="17">
        <v>457.09426999999999</v>
      </c>
      <c r="EY35" s="17">
        <v>-32.694270000000003</v>
      </c>
      <c r="EZ35" s="17">
        <v>81.2</v>
      </c>
      <c r="FA35" s="17">
        <v>81.635570000000001</v>
      </c>
      <c r="FB35" s="17">
        <v>81.635570000000001</v>
      </c>
      <c r="FC35" s="17">
        <v>-0.43557000000000001</v>
      </c>
      <c r="FD35" s="17">
        <v>124.9</v>
      </c>
      <c r="FE35" s="17">
        <v>140.09904</v>
      </c>
      <c r="FF35" s="17">
        <v>151.36251999999999</v>
      </c>
      <c r="FG35" s="17">
        <v>-26.462520000000001</v>
      </c>
      <c r="FH35" s="17">
        <v>41.4</v>
      </c>
      <c r="FI35" s="17">
        <v>41.89893</v>
      </c>
      <c r="FJ35" s="17">
        <v>41.89893</v>
      </c>
      <c r="FK35" s="17">
        <v>-0.49892999999999998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19.399999999999999</v>
      </c>
      <c r="FQ35" s="17">
        <v>18.65889</v>
      </c>
      <c r="FR35" s="17">
        <v>18.65889</v>
      </c>
      <c r="FS35" s="17">
        <v>0.74111000000000005</v>
      </c>
      <c r="FT35" s="17">
        <v>92.2</v>
      </c>
      <c r="FU35" s="17">
        <v>87.773570000000007</v>
      </c>
      <c r="FV35" s="17">
        <v>87.773570000000007</v>
      </c>
      <c r="FW35" s="17">
        <v>4.4264299999999999</v>
      </c>
      <c r="FX35" s="17">
        <v>164.2</v>
      </c>
      <c r="FY35" s="17">
        <v>174.42857000000001</v>
      </c>
      <c r="FZ35" s="17">
        <v>174.42857000000001</v>
      </c>
      <c r="GA35" s="17">
        <v>-10.228569999999999</v>
      </c>
      <c r="GB35" s="17">
        <v>164.1</v>
      </c>
      <c r="GC35" s="17">
        <v>174.42857000000001</v>
      </c>
      <c r="GD35" s="17">
        <v>174.42857000000001</v>
      </c>
      <c r="GE35" s="17">
        <v>-10.328569999999999</v>
      </c>
      <c r="GF35" s="17">
        <v>172.4</v>
      </c>
      <c r="GG35" s="17">
        <v>174.95238000000001</v>
      </c>
      <c r="GH35" s="17">
        <v>174.95238000000001</v>
      </c>
      <c r="GI35" s="17">
        <v>-2.5523799999999999</v>
      </c>
      <c r="GJ35" s="17">
        <v>107.6</v>
      </c>
      <c r="GK35" s="17">
        <v>110.48202000000001</v>
      </c>
      <c r="GL35" s="17">
        <v>110.48202000000001</v>
      </c>
      <c r="GM35" s="17">
        <v>-2.8820199999999998</v>
      </c>
      <c r="GN35" s="17">
        <v>33.4</v>
      </c>
      <c r="GO35" s="17">
        <v>37.900869999999998</v>
      </c>
      <c r="GP35" s="17">
        <v>47.082599999999999</v>
      </c>
      <c r="GQ35" s="17">
        <v>-13.682600000000001</v>
      </c>
      <c r="GR35" s="17">
        <v>33.5</v>
      </c>
      <c r="GS35" s="17">
        <v>38.272109999999998</v>
      </c>
      <c r="GT35" s="17">
        <v>38.272109999999998</v>
      </c>
      <c r="GU35" s="17">
        <v>-4.7721099999999996</v>
      </c>
      <c r="GV35" s="17">
        <v>3.8</v>
      </c>
      <c r="GW35" s="17"/>
      <c r="GX35" s="17"/>
      <c r="GY35" s="17">
        <v>3.8</v>
      </c>
      <c r="GZ35" s="17">
        <v>28.3</v>
      </c>
      <c r="HA35" s="17">
        <v>29.190480000000001</v>
      </c>
      <c r="HB35" s="17">
        <v>29.190480000000001</v>
      </c>
      <c r="HC35" s="17">
        <v>-0.89048000000000005</v>
      </c>
      <c r="HD35" s="17">
        <v>86</v>
      </c>
      <c r="HE35" s="17">
        <v>105.59733</v>
      </c>
      <c r="HF35" s="17">
        <v>41.194650000000003</v>
      </c>
      <c r="HG35" s="17">
        <v>44.805349999999997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49.7</v>
      </c>
      <c r="HQ35" s="17">
        <v>50.814120000000003</v>
      </c>
      <c r="HR35" s="17">
        <v>14.008010000000001</v>
      </c>
      <c r="HS35" s="17">
        <v>35.691989999999997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44.4</v>
      </c>
      <c r="IC35" s="17">
        <v>45.555990000000001</v>
      </c>
      <c r="ID35" s="17">
        <v>45.555999999999997</v>
      </c>
      <c r="IE35" s="17">
        <v>-1.1559999999999999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84.2</v>
      </c>
      <c r="IS35" s="17">
        <v>88.73603</v>
      </c>
      <c r="IT35" s="17">
        <v>88.73603</v>
      </c>
      <c r="IU35" s="17">
        <v>-4.5360300000000002</v>
      </c>
      <c r="IV35" s="17">
        <v>100.3</v>
      </c>
      <c r="IW35" s="17">
        <v>165.15376000000001</v>
      </c>
      <c r="IX35" s="17">
        <v>157.22261</v>
      </c>
      <c r="IY35" s="17">
        <v>-56.922609999999999</v>
      </c>
      <c r="IZ35" s="17">
        <v>91.9</v>
      </c>
      <c r="JA35" s="17"/>
      <c r="JB35" s="17">
        <v>157.22261</v>
      </c>
      <c r="JC35" s="17">
        <v>-65.322609999999997</v>
      </c>
      <c r="JD35" s="17">
        <v>150</v>
      </c>
      <c r="JE35" s="17">
        <v>165.15376000000001</v>
      </c>
      <c r="JF35" s="17">
        <v>157.22261</v>
      </c>
      <c r="JG35" s="17">
        <v>-7.2226100000000004</v>
      </c>
      <c r="JH35" s="17">
        <v>211.8</v>
      </c>
      <c r="JI35" s="17">
        <v>165.64972</v>
      </c>
      <c r="JJ35" s="17">
        <v>236.54212000000001</v>
      </c>
      <c r="JK35" s="17">
        <v>-24.74212</v>
      </c>
      <c r="JL35" s="17">
        <v>0</v>
      </c>
      <c r="JM35" s="17">
        <v>40.885689999999997</v>
      </c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2.8</v>
      </c>
      <c r="KS35" s="17">
        <v>3.7686299999999999</v>
      </c>
      <c r="KT35" s="17">
        <v>3.7686299999999999</v>
      </c>
      <c r="KU35" s="17">
        <v>-0.96862999999999999</v>
      </c>
      <c r="KV35" s="17">
        <v>204.3</v>
      </c>
      <c r="KW35" s="17">
        <v>230.85973000000001</v>
      </c>
      <c r="KX35" s="17">
        <v>220.43591000000001</v>
      </c>
      <c r="KY35" s="17">
        <v>-16.135909999999999</v>
      </c>
      <c r="KZ35" s="17">
        <v>108.8</v>
      </c>
      <c r="LA35" s="17">
        <v>123.87634</v>
      </c>
      <c r="LB35" s="17">
        <v>133.16031000000001</v>
      </c>
      <c r="LC35" s="17">
        <v>-24.360309999999998</v>
      </c>
      <c r="LD35" s="17"/>
      <c r="LE35" s="17"/>
      <c r="LF35" s="17"/>
      <c r="LG35" s="17">
        <v>0</v>
      </c>
      <c r="LH35" s="17">
        <v>77.3</v>
      </c>
      <c r="LI35" s="17">
        <v>78.567999999999998</v>
      </c>
      <c r="LJ35" s="17">
        <v>78.567999999999998</v>
      </c>
      <c r="LK35" s="17">
        <v>-1.268</v>
      </c>
      <c r="LL35" s="17">
        <v>30</v>
      </c>
      <c r="LM35" s="17">
        <v>29.980560000000001</v>
      </c>
      <c r="LN35" s="17">
        <v>29.980560000000001</v>
      </c>
      <c r="LO35" s="17">
        <v>1.9439999999999999E-2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0</v>
      </c>
      <c r="MC35" s="17"/>
      <c r="MD35" s="17"/>
      <c r="ME35" s="17">
        <v>0</v>
      </c>
      <c r="MF35" s="17">
        <v>89.2</v>
      </c>
      <c r="MG35" s="17">
        <v>90.000010000000003</v>
      </c>
      <c r="MH35" s="17">
        <v>90</v>
      </c>
      <c r="MI35" s="17">
        <v>-0.8</v>
      </c>
      <c r="MJ35" s="17">
        <v>0</v>
      </c>
      <c r="MK35" s="17"/>
      <c r="ML35" s="17"/>
      <c r="MM35" s="17">
        <v>0</v>
      </c>
      <c r="MN35" s="17">
        <v>103.2</v>
      </c>
      <c r="MO35" s="17">
        <v>102.98661</v>
      </c>
      <c r="MP35" s="17"/>
      <c r="MQ35" s="17">
        <v>103.2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136.9</v>
      </c>
      <c r="NI35" s="17">
        <v>50</v>
      </c>
      <c r="NJ35" s="17">
        <v>50</v>
      </c>
      <c r="NK35" s="17">
        <v>86.9</v>
      </c>
      <c r="NL35" s="17">
        <v>69.7</v>
      </c>
      <c r="NM35" s="17"/>
      <c r="NN35" s="17"/>
      <c r="NO35" s="17">
        <v>69.7</v>
      </c>
      <c r="NP35" s="17"/>
      <c r="NQ35" s="17"/>
      <c r="NR35" s="17">
        <v>6.23726</v>
      </c>
      <c r="NS35" s="17">
        <v>-6.23726</v>
      </c>
      <c r="NT35" s="17">
        <v>6.5</v>
      </c>
      <c r="NU35" s="17">
        <v>6.5434700000000001</v>
      </c>
      <c r="NV35" s="17">
        <v>6.5434700000000001</v>
      </c>
      <c r="NW35" s="17">
        <v>-4.3470000000000002E-2</v>
      </c>
      <c r="NX35" s="17">
        <v>19.399999999999999</v>
      </c>
      <c r="NY35" s="17">
        <v>19.241980000000002</v>
      </c>
      <c r="NZ35" s="17">
        <v>19.241980000000002</v>
      </c>
      <c r="OA35" s="17">
        <v>0.15801999999999999</v>
      </c>
      <c r="OB35" s="17">
        <v>0.3</v>
      </c>
      <c r="OC35" s="17">
        <v>1.02</v>
      </c>
      <c r="OD35" s="17">
        <v>1.02</v>
      </c>
      <c r="OE35" s="17">
        <v>-0.72</v>
      </c>
      <c r="OF35" s="17">
        <v>88.6</v>
      </c>
      <c r="OG35" s="17">
        <v>50.47</v>
      </c>
      <c r="OH35" s="17">
        <v>77.752300000000005</v>
      </c>
      <c r="OI35" s="17">
        <v>10.8477</v>
      </c>
      <c r="OJ35" s="17">
        <v>77.2</v>
      </c>
      <c r="OK35" s="17">
        <v>69.89</v>
      </c>
      <c r="OL35" s="17">
        <v>69.888400000000004</v>
      </c>
      <c r="OM35" s="17">
        <v>7.3116000000000003</v>
      </c>
      <c r="ON35" s="17">
        <v>2.2000000000000002</v>
      </c>
      <c r="OO35" s="17">
        <v>1.86</v>
      </c>
      <c r="OP35" s="17">
        <v>2.9323999999999999</v>
      </c>
      <c r="OQ35" s="17">
        <v>-0.73240000000000005</v>
      </c>
      <c r="OR35" s="17"/>
      <c r="OS35" s="17">
        <v>0.3</v>
      </c>
      <c r="OT35" s="17">
        <v>0.3</v>
      </c>
      <c r="OU35" s="17">
        <v>-0.3</v>
      </c>
      <c r="OV35" s="17">
        <v>20.399999999999999</v>
      </c>
      <c r="OW35" s="17">
        <v>20.456230000000001</v>
      </c>
      <c r="OX35" s="17">
        <v>20.456230000000001</v>
      </c>
      <c r="OY35" s="17">
        <v>-5.6230000000000002E-2</v>
      </c>
      <c r="OZ35" s="17">
        <v>10</v>
      </c>
      <c r="PA35" s="17">
        <v>9.9830000000000005</v>
      </c>
      <c r="PB35" s="17">
        <v>9.9830000000000005</v>
      </c>
      <c r="PC35" s="17">
        <v>1.7000000000000001E-2</v>
      </c>
      <c r="PD35" s="17">
        <v>5.5</v>
      </c>
      <c r="PE35" s="17">
        <v>5.67</v>
      </c>
      <c r="PF35" s="17">
        <v>5.67</v>
      </c>
      <c r="PG35" s="17">
        <v>-0.17</v>
      </c>
      <c r="PH35" s="17">
        <v>194.6</v>
      </c>
      <c r="PI35" s="17">
        <v>174.3</v>
      </c>
      <c r="PJ35" s="17">
        <v>174.34180000000001</v>
      </c>
      <c r="PK35" s="17">
        <v>20.258199999999999</v>
      </c>
      <c r="PL35" s="17">
        <v>98.7</v>
      </c>
      <c r="PM35" s="17">
        <v>103.99</v>
      </c>
      <c r="PN35" s="17">
        <v>103.9858</v>
      </c>
      <c r="PO35" s="17">
        <v>-5.2858000000000001</v>
      </c>
      <c r="PP35" s="17">
        <v>1.6</v>
      </c>
      <c r="PQ35" s="17">
        <v>1.68</v>
      </c>
      <c r="PR35" s="17">
        <v>1.68</v>
      </c>
      <c r="PS35" s="17">
        <v>-0.08</v>
      </c>
      <c r="PT35" s="17">
        <v>3.4</v>
      </c>
      <c r="PU35" s="17">
        <v>3.35</v>
      </c>
      <c r="PV35" s="17">
        <v>3.35</v>
      </c>
      <c r="PW35" s="17">
        <v>0.05</v>
      </c>
      <c r="PX35" s="17">
        <v>5.2</v>
      </c>
      <c r="PY35" s="17">
        <v>5</v>
      </c>
      <c r="PZ35" s="17">
        <v>5</v>
      </c>
      <c r="QA35" s="17">
        <v>0.2</v>
      </c>
      <c r="QB35" s="17">
        <v>20.7</v>
      </c>
      <c r="QC35" s="17">
        <v>20.422219999999999</v>
      </c>
      <c r="QD35" s="17">
        <v>20.422219999999999</v>
      </c>
      <c r="QE35" s="17">
        <v>0.27778000000000003</v>
      </c>
      <c r="QF35" s="17">
        <v>19.3</v>
      </c>
      <c r="QG35" s="17">
        <v>19.436350000000001</v>
      </c>
      <c r="QH35" s="17">
        <v>19.436350000000001</v>
      </c>
      <c r="QI35" s="17">
        <v>-0.13635</v>
      </c>
      <c r="QJ35" s="17">
        <v>16.5</v>
      </c>
      <c r="QK35" s="17">
        <v>15.54908</v>
      </c>
      <c r="QL35" s="17">
        <v>15.54908</v>
      </c>
      <c r="QM35" s="17">
        <v>0.95091999999999999</v>
      </c>
      <c r="QN35" s="17">
        <v>3.4</v>
      </c>
      <c r="QO35" s="17">
        <v>3.5</v>
      </c>
      <c r="QP35" s="17">
        <v>3.5</v>
      </c>
      <c r="QQ35" s="17">
        <v>-0.1</v>
      </c>
      <c r="QR35" s="17">
        <v>18.3</v>
      </c>
      <c r="QS35" s="17">
        <v>17.881440000000001</v>
      </c>
      <c r="QT35" s="17">
        <v>17.881440000000001</v>
      </c>
      <c r="QU35" s="17">
        <v>0.41855999999999999</v>
      </c>
      <c r="QV35" s="17">
        <v>14.4</v>
      </c>
      <c r="QW35" s="17">
        <v>13.36</v>
      </c>
      <c r="QX35" s="17">
        <v>13.3566</v>
      </c>
      <c r="QY35" s="17">
        <v>1.0434000000000001</v>
      </c>
      <c r="QZ35" s="17">
        <v>16.7</v>
      </c>
      <c r="RA35" s="17">
        <v>16.27</v>
      </c>
      <c r="RB35" s="17">
        <v>16.273099999999999</v>
      </c>
      <c r="RC35" s="17">
        <v>0.4269</v>
      </c>
      <c r="RD35" s="17">
        <v>22.4</v>
      </c>
      <c r="RE35" s="17">
        <v>19.72</v>
      </c>
      <c r="RF35" s="17">
        <v>19.456900000000001</v>
      </c>
      <c r="RG35" s="17">
        <v>2.9430999999999998</v>
      </c>
      <c r="RH35" s="17">
        <v>70.099999999999994</v>
      </c>
      <c r="RI35" s="17">
        <v>45.8</v>
      </c>
      <c r="RJ35" s="17">
        <v>64.316100000000006</v>
      </c>
      <c r="RK35" s="17">
        <v>5.7839</v>
      </c>
      <c r="RL35" s="17">
        <v>17.399999999999999</v>
      </c>
      <c r="RM35" s="17">
        <v>12.6</v>
      </c>
      <c r="RN35" s="17">
        <v>12.6004</v>
      </c>
      <c r="RO35" s="17">
        <v>4.7995999999999999</v>
      </c>
      <c r="RP35" s="17">
        <v>3.4</v>
      </c>
      <c r="RQ35" s="17">
        <v>3.5</v>
      </c>
      <c r="RR35" s="17">
        <v>3.5</v>
      </c>
      <c r="RS35" s="17">
        <v>-0.1</v>
      </c>
      <c r="RT35" s="17">
        <v>19.600000000000001</v>
      </c>
      <c r="RU35" s="17">
        <v>19.791869999999999</v>
      </c>
      <c r="RV35" s="17">
        <v>11.270049999999999</v>
      </c>
      <c r="RW35" s="17">
        <v>8.3299500000000002</v>
      </c>
      <c r="RX35" s="17">
        <v>2.5</v>
      </c>
      <c r="RY35" s="17">
        <v>2.76</v>
      </c>
      <c r="RZ35" s="17">
        <v>2.76</v>
      </c>
      <c r="SA35" s="17">
        <v>-0.26</v>
      </c>
      <c r="SB35" s="17">
        <v>0.4</v>
      </c>
      <c r="SC35" s="17">
        <v>0.4</v>
      </c>
      <c r="SD35" s="17">
        <v>0.4</v>
      </c>
      <c r="SE35" s="17">
        <v>0</v>
      </c>
      <c r="SF35" s="17">
        <v>0.3</v>
      </c>
      <c r="SG35" s="17">
        <v>0.38600000000000001</v>
      </c>
      <c r="SH35" s="17">
        <v>0.38600000000000001</v>
      </c>
      <c r="SI35" s="17">
        <v>-8.5999999999999993E-2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7.8</v>
      </c>
      <c r="SO35" s="17">
        <v>8.1999999999999993</v>
      </c>
      <c r="SP35" s="17">
        <v>8.1999999999999993</v>
      </c>
      <c r="SQ35" s="17">
        <v>-0.4</v>
      </c>
      <c r="SR35" s="17">
        <v>20.3</v>
      </c>
      <c r="SS35" s="17">
        <v>15.54908</v>
      </c>
      <c r="ST35" s="17">
        <v>15.54908</v>
      </c>
      <c r="SU35" s="17">
        <v>4.7509199999999998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4.2</v>
      </c>
      <c r="TA35" s="17">
        <v>9.69</v>
      </c>
      <c r="TB35" s="17">
        <v>11.159800000000001</v>
      </c>
      <c r="TC35" s="17">
        <v>-6.9598000000000004</v>
      </c>
      <c r="TD35" s="17">
        <v>78.099999999999994</v>
      </c>
      <c r="TE35" s="17">
        <v>71.45</v>
      </c>
      <c r="TF35" s="17">
        <v>62.782800000000002</v>
      </c>
      <c r="TG35" s="17">
        <v>15.3172</v>
      </c>
      <c r="TH35" s="17">
        <v>34.299999999999997</v>
      </c>
      <c r="TI35" s="17">
        <v>29.7</v>
      </c>
      <c r="TJ35" s="17">
        <v>29.701599999999999</v>
      </c>
      <c r="TK35" s="17">
        <v>4.5983999999999998</v>
      </c>
      <c r="TL35" s="17">
        <v>103.5</v>
      </c>
      <c r="TM35" s="17">
        <v>86.75</v>
      </c>
      <c r="TN35" s="17">
        <v>88.200010000000006</v>
      </c>
      <c r="TO35" s="17">
        <v>15.299989999999999</v>
      </c>
      <c r="TP35" s="17">
        <v>94.7</v>
      </c>
      <c r="TQ35" s="17">
        <v>72.14</v>
      </c>
      <c r="TR35" s="17">
        <v>90.588130000000007</v>
      </c>
      <c r="TS35" s="17">
        <v>4.1118699999999997</v>
      </c>
      <c r="TT35" s="17">
        <v>14.6</v>
      </c>
      <c r="TU35" s="17">
        <v>11.23</v>
      </c>
      <c r="TV35" s="17">
        <v>10.57597</v>
      </c>
      <c r="TW35" s="17">
        <v>4.0240299999999998</v>
      </c>
      <c r="TX35" s="17">
        <v>0</v>
      </c>
      <c r="TY35" s="17">
        <v>6.24</v>
      </c>
      <c r="TZ35" s="17">
        <v>6.3356000000000003</v>
      </c>
      <c r="UA35" s="17">
        <v>-6.3356000000000003</v>
      </c>
      <c r="UB35" s="17">
        <v>46.1</v>
      </c>
      <c r="UC35" s="17">
        <v>41.61</v>
      </c>
      <c r="UD35" s="17">
        <v>41.61</v>
      </c>
      <c r="UE35" s="17">
        <v>4.49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7.4</v>
      </c>
      <c r="UK35" s="17">
        <v>7.6</v>
      </c>
      <c r="UL35" s="17">
        <v>7.6</v>
      </c>
      <c r="UM35" s="17">
        <v>-0.2</v>
      </c>
      <c r="UN35" s="17">
        <v>7.6</v>
      </c>
      <c r="UO35" s="17">
        <v>7.2</v>
      </c>
      <c r="UP35" s="17">
        <v>7.2</v>
      </c>
      <c r="UQ35" s="17">
        <v>0.4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3</v>
      </c>
      <c r="VE35" s="17">
        <v>3.35</v>
      </c>
      <c r="VF35" s="17">
        <v>3.4340999999999999</v>
      </c>
      <c r="VG35" s="17">
        <v>-0.43409999999999999</v>
      </c>
      <c r="VH35" s="17">
        <v>236</v>
      </c>
      <c r="VI35" s="17">
        <v>230.1</v>
      </c>
      <c r="VJ35" s="17">
        <v>230.048</v>
      </c>
      <c r="VK35" s="17">
        <v>5.952</v>
      </c>
      <c r="VL35" s="17">
        <v>16.399999999999999</v>
      </c>
      <c r="VM35" s="17">
        <v>15.5</v>
      </c>
      <c r="VN35" s="17">
        <v>15.4991</v>
      </c>
      <c r="VO35" s="17">
        <v>0.90090000000000003</v>
      </c>
      <c r="VP35" s="17">
        <v>128</v>
      </c>
      <c r="VQ35" s="17">
        <v>124.93</v>
      </c>
      <c r="VR35" s="17">
        <v>129</v>
      </c>
      <c r="VS35" s="17">
        <v>-1</v>
      </c>
      <c r="VT35" s="17">
        <v>0.6</v>
      </c>
      <c r="VU35" s="17">
        <v>0.6</v>
      </c>
      <c r="VV35" s="17">
        <v>0.6</v>
      </c>
      <c r="VW35" s="17">
        <v>0</v>
      </c>
      <c r="VX35" s="17">
        <v>57.6</v>
      </c>
      <c r="VY35" s="17">
        <v>46.11</v>
      </c>
      <c r="VZ35" s="17">
        <v>70</v>
      </c>
      <c r="WA35" s="17">
        <v>-12.4</v>
      </c>
      <c r="WB35" s="17">
        <v>54</v>
      </c>
      <c r="WC35" s="17">
        <v>51.47</v>
      </c>
      <c r="WD35" s="17">
        <v>78</v>
      </c>
      <c r="WE35" s="17">
        <v>-24</v>
      </c>
      <c r="WF35" s="17">
        <v>97.7</v>
      </c>
      <c r="WG35" s="17">
        <v>92.88</v>
      </c>
      <c r="WH35" s="17">
        <v>92.88</v>
      </c>
      <c r="WI35" s="17">
        <v>4.82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1.2</v>
      </c>
      <c r="WO35" s="17">
        <v>1.2</v>
      </c>
      <c r="WP35" s="17">
        <v>1.2</v>
      </c>
      <c r="WQ35" s="17">
        <v>0</v>
      </c>
      <c r="WR35" s="17">
        <v>2.4</v>
      </c>
      <c r="WS35" s="17">
        <v>2.4</v>
      </c>
      <c r="WT35" s="17">
        <v>2.4</v>
      </c>
      <c r="WU35" s="17">
        <v>0</v>
      </c>
      <c r="WV35" s="17">
        <v>1.9</v>
      </c>
      <c r="WW35" s="17">
        <v>2.8</v>
      </c>
      <c r="WX35" s="17">
        <v>2.8</v>
      </c>
      <c r="WY35" s="17">
        <v>-0.9</v>
      </c>
      <c r="WZ35" s="17">
        <v>15.8</v>
      </c>
      <c r="XA35" s="17">
        <v>14.5</v>
      </c>
      <c r="XB35" s="17">
        <v>14.5023</v>
      </c>
      <c r="XC35" s="17">
        <v>1.2977000000000001</v>
      </c>
      <c r="XD35" s="17">
        <v>7.7</v>
      </c>
      <c r="XE35" s="17">
        <v>7.2</v>
      </c>
      <c r="XF35" s="17">
        <v>7.2</v>
      </c>
      <c r="XG35" s="17">
        <v>0.5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19.8</v>
      </c>
      <c r="XM35" s="17">
        <v>19.436350000000001</v>
      </c>
      <c r="XN35" s="17">
        <v>19.436350000000001</v>
      </c>
      <c r="XO35" s="17">
        <v>0.36364999999999997</v>
      </c>
      <c r="XP35" s="17">
        <v>9.5</v>
      </c>
      <c r="XQ35" s="17">
        <v>10.8</v>
      </c>
      <c r="XR35" s="17">
        <v>10.8</v>
      </c>
      <c r="XS35" s="17">
        <v>-1.3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</v>
      </c>
      <c r="YK35" s="17">
        <v>7.89</v>
      </c>
      <c r="YL35" s="17">
        <v>7.89</v>
      </c>
      <c r="YM35" s="17">
        <v>0.11</v>
      </c>
      <c r="YN35" s="17"/>
      <c r="YO35" s="17"/>
      <c r="YP35" s="17"/>
      <c r="YQ35" s="17">
        <v>0</v>
      </c>
      <c r="YR35" s="17">
        <v>17.7</v>
      </c>
      <c r="YS35" s="17">
        <v>17</v>
      </c>
      <c r="YT35" s="17">
        <v>17</v>
      </c>
      <c r="YU35" s="17">
        <v>0.7</v>
      </c>
    </row>
    <row r="36" spans="1:671" ht="24" customHeight="1" x14ac:dyDescent="0.25">
      <c r="A36" s="1"/>
      <c r="B36" s="16" t="s">
        <v>53</v>
      </c>
      <c r="C36" s="16" t="s">
        <v>853</v>
      </c>
      <c r="D36" s="17">
        <v>203.5</v>
      </c>
      <c r="E36" s="17">
        <v>203.40136000000001</v>
      </c>
      <c r="F36" s="17">
        <v>203.40136000000001</v>
      </c>
      <c r="G36" s="17">
        <v>9.8640000000000005E-2</v>
      </c>
      <c r="H36" s="17">
        <v>652.79999999999995</v>
      </c>
      <c r="I36" s="17">
        <v>650</v>
      </c>
      <c r="J36" s="17">
        <v>650</v>
      </c>
      <c r="K36" s="17">
        <v>2.8</v>
      </c>
      <c r="L36" s="17">
        <v>215.2</v>
      </c>
      <c r="M36" s="17">
        <v>211.66204999999999</v>
      </c>
      <c r="N36" s="17">
        <v>211.66204999999999</v>
      </c>
      <c r="O36" s="17">
        <v>3.5379499999999999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90.5</v>
      </c>
      <c r="Y36" s="17">
        <v>91.867829999999998</v>
      </c>
      <c r="Z36" s="17">
        <v>91.867829999999998</v>
      </c>
      <c r="AA36" s="17">
        <v>-1.3678300000000001</v>
      </c>
      <c r="AB36" s="17">
        <v>222.5</v>
      </c>
      <c r="AC36" s="17">
        <v>217.86799999999999</v>
      </c>
      <c r="AD36" s="17">
        <v>225</v>
      </c>
      <c r="AE36" s="17">
        <v>-2.5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108.5</v>
      </c>
      <c r="AO36" s="17">
        <v>134.84285</v>
      </c>
      <c r="AP36" s="17">
        <v>109.89001</v>
      </c>
      <c r="AQ36" s="17">
        <v>-1.39001</v>
      </c>
      <c r="AR36" s="17">
        <v>108.6</v>
      </c>
      <c r="AS36" s="17">
        <v>134.84285</v>
      </c>
      <c r="AT36" s="17">
        <v>109.89001</v>
      </c>
      <c r="AU36" s="17">
        <v>-1.2900100000000001</v>
      </c>
      <c r="AV36" s="17"/>
      <c r="AW36" s="17"/>
      <c r="AX36" s="17"/>
      <c r="AY36" s="17">
        <v>0</v>
      </c>
      <c r="AZ36" s="17">
        <v>132.19999999999999</v>
      </c>
      <c r="BA36" s="17">
        <v>135.24779000000001</v>
      </c>
      <c r="BB36" s="17">
        <v>110.22001</v>
      </c>
      <c r="BC36" s="17">
        <v>21.979990000000001</v>
      </c>
      <c r="BD36" s="17">
        <v>109.8</v>
      </c>
      <c r="BE36" s="17">
        <v>207.24285</v>
      </c>
      <c r="BF36" s="17">
        <v>207.24284</v>
      </c>
      <c r="BG36" s="17">
        <v>-97.442840000000004</v>
      </c>
      <c r="BH36" s="17">
        <v>71</v>
      </c>
      <c r="BI36" s="17">
        <v>103.93259999999999</v>
      </c>
      <c r="BJ36" s="17">
        <v>103.93259999999999</v>
      </c>
      <c r="BK36" s="17">
        <v>-32.932600000000001</v>
      </c>
      <c r="BL36" s="17">
        <v>562.6</v>
      </c>
      <c r="BM36" s="17">
        <v>566.08941000000004</v>
      </c>
      <c r="BN36" s="17">
        <v>566.08941000000004</v>
      </c>
      <c r="BO36" s="17">
        <v>-3.4894099999999999</v>
      </c>
      <c r="BP36" s="17">
        <v>10.3</v>
      </c>
      <c r="BQ36" s="17">
        <v>10.52094</v>
      </c>
      <c r="BR36" s="17">
        <v>10.52094</v>
      </c>
      <c r="BS36" s="17">
        <v>-0.22094</v>
      </c>
      <c r="BT36" s="17">
        <v>11.8</v>
      </c>
      <c r="BU36" s="17">
        <v>12.35839</v>
      </c>
      <c r="BV36" s="17">
        <v>12.35839</v>
      </c>
      <c r="BW36" s="17">
        <v>-0.55839000000000005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166.2</v>
      </c>
      <c r="CG36" s="17">
        <v>164.06704999999999</v>
      </c>
      <c r="CH36" s="17">
        <v>164.06706</v>
      </c>
      <c r="CI36" s="17">
        <v>2.1329400000000001</v>
      </c>
      <c r="CJ36" s="17">
        <v>8.1</v>
      </c>
      <c r="CK36" s="17">
        <v>7.3187899999999999</v>
      </c>
      <c r="CL36" s="17">
        <v>7.3187899999999999</v>
      </c>
      <c r="CM36" s="17">
        <v>0.78120999999999996</v>
      </c>
      <c r="CN36" s="17">
        <v>5.4</v>
      </c>
      <c r="CO36" s="17">
        <v>3.9300199999999998</v>
      </c>
      <c r="CP36" s="17">
        <v>3.9300199999999998</v>
      </c>
      <c r="CQ36" s="17">
        <v>1.4699800000000001</v>
      </c>
      <c r="CR36" s="17">
        <v>0</v>
      </c>
      <c r="CS36" s="17"/>
      <c r="CT36" s="17"/>
      <c r="CU36" s="17">
        <v>0</v>
      </c>
      <c r="CV36" s="17">
        <v>6.8</v>
      </c>
      <c r="CW36" s="17">
        <v>6.7558999999999996</v>
      </c>
      <c r="CX36" s="17">
        <v>6.7188100000000004</v>
      </c>
      <c r="CY36" s="17">
        <v>8.1189999999999998E-2</v>
      </c>
      <c r="CZ36" s="17"/>
      <c r="DA36" s="17"/>
      <c r="DB36" s="17"/>
      <c r="DC36" s="17">
        <v>0</v>
      </c>
      <c r="DD36" s="17">
        <v>85.9</v>
      </c>
      <c r="DE36" s="17">
        <v>59.409509999999997</v>
      </c>
      <c r="DF36" s="17">
        <v>39.728259999999999</v>
      </c>
      <c r="DG36" s="17">
        <v>46.17174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0</v>
      </c>
      <c r="DU36" s="17">
        <v>6</v>
      </c>
      <c r="DV36" s="17">
        <v>6</v>
      </c>
      <c r="DW36" s="17">
        <v>-6</v>
      </c>
      <c r="DX36" s="17">
        <v>110.9</v>
      </c>
      <c r="DY36" s="17">
        <v>112.46647</v>
      </c>
      <c r="DZ36" s="17">
        <v>112.46647</v>
      </c>
      <c r="EA36" s="17">
        <v>-1.56647</v>
      </c>
      <c r="EB36" s="17">
        <v>180.3</v>
      </c>
      <c r="EC36" s="17">
        <v>201.92057</v>
      </c>
      <c r="ED36" s="17">
        <v>208.09986000000001</v>
      </c>
      <c r="EE36" s="17">
        <v>-27.799859999999999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407.1</v>
      </c>
      <c r="EW36" s="17">
        <v>449.28084999999999</v>
      </c>
      <c r="EX36" s="17">
        <v>457.09426999999999</v>
      </c>
      <c r="EY36" s="17">
        <v>-49.99427</v>
      </c>
      <c r="EZ36" s="17">
        <v>81.400000000000006</v>
      </c>
      <c r="FA36" s="17">
        <v>81.635570000000001</v>
      </c>
      <c r="FB36" s="17">
        <v>81.635570000000001</v>
      </c>
      <c r="FC36" s="17">
        <v>-0.23557</v>
      </c>
      <c r="FD36" s="17">
        <v>149.30000000000001</v>
      </c>
      <c r="FE36" s="17">
        <v>149.98721</v>
      </c>
      <c r="FF36" s="17">
        <v>151.36251999999999</v>
      </c>
      <c r="FG36" s="17">
        <v>-2.0625200000000001</v>
      </c>
      <c r="FH36" s="17">
        <v>41.6</v>
      </c>
      <c r="FI36" s="17">
        <v>41.89893</v>
      </c>
      <c r="FJ36" s="17">
        <v>41.89893</v>
      </c>
      <c r="FK36" s="17">
        <v>-0.29892999999999997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19.3</v>
      </c>
      <c r="FQ36" s="17">
        <v>18.65889</v>
      </c>
      <c r="FR36" s="17">
        <v>18.65889</v>
      </c>
      <c r="FS36" s="17">
        <v>0.64110999999999996</v>
      </c>
      <c r="FT36" s="17">
        <v>93.2</v>
      </c>
      <c r="FU36" s="17">
        <v>87.773570000000007</v>
      </c>
      <c r="FV36" s="17">
        <v>87.773570000000007</v>
      </c>
      <c r="FW36" s="17">
        <v>5.4264299999999999</v>
      </c>
      <c r="FX36" s="17">
        <v>173.6</v>
      </c>
      <c r="FY36" s="17">
        <v>174.42857000000001</v>
      </c>
      <c r="FZ36" s="17">
        <v>174.42857000000001</v>
      </c>
      <c r="GA36" s="17">
        <v>-0.82857000000000003</v>
      </c>
      <c r="GB36" s="17">
        <v>174.3</v>
      </c>
      <c r="GC36" s="17">
        <v>174.42857000000001</v>
      </c>
      <c r="GD36" s="17">
        <v>174.42857000000001</v>
      </c>
      <c r="GE36" s="17">
        <v>-0.12856999999999999</v>
      </c>
      <c r="GF36" s="17">
        <v>177.1</v>
      </c>
      <c r="GG36" s="17">
        <v>174.95238000000001</v>
      </c>
      <c r="GH36" s="17">
        <v>174.95238000000001</v>
      </c>
      <c r="GI36" s="17">
        <v>2.1476199999999999</v>
      </c>
      <c r="GJ36" s="17">
        <v>108.4</v>
      </c>
      <c r="GK36" s="17">
        <v>110.48202000000001</v>
      </c>
      <c r="GL36" s="17">
        <v>110.48202000000001</v>
      </c>
      <c r="GM36" s="17">
        <v>-2.08202</v>
      </c>
      <c r="GN36" s="17">
        <v>45</v>
      </c>
      <c r="GO36" s="17">
        <v>47.082599999999999</v>
      </c>
      <c r="GP36" s="17">
        <v>47.082599999999999</v>
      </c>
      <c r="GQ36" s="17">
        <v>-2.0825999999999998</v>
      </c>
      <c r="GR36" s="17">
        <v>43.4</v>
      </c>
      <c r="GS36" s="17">
        <v>44.103009999999998</v>
      </c>
      <c r="GT36" s="17">
        <v>38.272109999999998</v>
      </c>
      <c r="GU36" s="17">
        <v>5.1278899999999998</v>
      </c>
      <c r="GV36" s="17">
        <v>3.8</v>
      </c>
      <c r="GW36" s="17"/>
      <c r="GX36" s="17"/>
      <c r="GY36" s="17">
        <v>3.8</v>
      </c>
      <c r="GZ36" s="17">
        <v>29.3</v>
      </c>
      <c r="HA36" s="17">
        <v>29.190480000000001</v>
      </c>
      <c r="HB36" s="17">
        <v>29.190480000000001</v>
      </c>
      <c r="HC36" s="17">
        <v>0.10952000000000001</v>
      </c>
      <c r="HD36" s="17">
        <v>48.1</v>
      </c>
      <c r="HE36" s="17">
        <v>47.373890000000003</v>
      </c>
      <c r="HF36" s="17">
        <v>41.194650000000003</v>
      </c>
      <c r="HG36" s="17">
        <v>6.9053500000000003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50.5</v>
      </c>
      <c r="HQ36" s="17">
        <v>50.814520000000002</v>
      </c>
      <c r="HR36" s="17">
        <v>15.95002</v>
      </c>
      <c r="HS36" s="17">
        <v>34.549979999999998</v>
      </c>
      <c r="HT36" s="17">
        <v>0</v>
      </c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44.6</v>
      </c>
      <c r="IC36" s="17">
        <v>45.555990000000001</v>
      </c>
      <c r="ID36" s="17">
        <v>45.555999999999997</v>
      </c>
      <c r="IE36" s="17">
        <v>-0.95599999999999996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84.6</v>
      </c>
      <c r="IS36" s="17">
        <v>88.73603</v>
      </c>
      <c r="IT36" s="17">
        <v>88.73603</v>
      </c>
      <c r="IU36" s="17">
        <v>-4.1360299999999999</v>
      </c>
      <c r="IV36" s="17">
        <v>87.1</v>
      </c>
      <c r="IW36" s="17">
        <v>166.52266</v>
      </c>
      <c r="IX36" s="17">
        <v>162.94018</v>
      </c>
      <c r="IY36" s="17">
        <v>-75.840180000000004</v>
      </c>
      <c r="IZ36" s="17">
        <v>87</v>
      </c>
      <c r="JA36" s="17"/>
      <c r="JB36" s="17">
        <v>162.94018</v>
      </c>
      <c r="JC36" s="17">
        <v>-75.940179999999998</v>
      </c>
      <c r="JD36" s="17">
        <v>87.2</v>
      </c>
      <c r="JE36" s="17">
        <v>166.52266</v>
      </c>
      <c r="JF36" s="17">
        <v>162.94018</v>
      </c>
      <c r="JG36" s="17">
        <v>-75.740179999999995</v>
      </c>
      <c r="JH36" s="17">
        <v>176.3</v>
      </c>
      <c r="JI36" s="17">
        <v>167.02271999999999</v>
      </c>
      <c r="JJ36" s="17">
        <v>245.14424</v>
      </c>
      <c r="JK36" s="17">
        <v>-68.844239999999999</v>
      </c>
      <c r="JL36" s="17">
        <v>0</v>
      </c>
      <c r="JM36" s="17">
        <v>40.885689999999997</v>
      </c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2.8</v>
      </c>
      <c r="KS36" s="17">
        <v>3.7686299999999999</v>
      </c>
      <c r="KT36" s="17">
        <v>3.7686299999999999</v>
      </c>
      <c r="KU36" s="17">
        <v>-0.96862999999999999</v>
      </c>
      <c r="KV36" s="17">
        <v>263.3</v>
      </c>
      <c r="KW36" s="17">
        <v>230.86163999999999</v>
      </c>
      <c r="KX36" s="17">
        <v>223.13666000000001</v>
      </c>
      <c r="KY36" s="17">
        <v>40.163339999999998</v>
      </c>
      <c r="KZ36" s="17">
        <v>125.1</v>
      </c>
      <c r="LA36" s="17">
        <v>125.81518</v>
      </c>
      <c r="LB36" s="17">
        <v>133.16031000000001</v>
      </c>
      <c r="LC36" s="17">
        <v>-8.0603099999999994</v>
      </c>
      <c r="LD36" s="17"/>
      <c r="LE36" s="17"/>
      <c r="LF36" s="17"/>
      <c r="LG36" s="17">
        <v>0</v>
      </c>
      <c r="LH36" s="17">
        <v>78.8</v>
      </c>
      <c r="LI36" s="17">
        <v>78.567999999999998</v>
      </c>
      <c r="LJ36" s="17">
        <v>78.567999999999998</v>
      </c>
      <c r="LK36" s="17">
        <v>0.23200000000000001</v>
      </c>
      <c r="LL36" s="17">
        <v>30.3</v>
      </c>
      <c r="LM36" s="17">
        <v>29.980560000000001</v>
      </c>
      <c r="LN36" s="17">
        <v>29.980560000000001</v>
      </c>
      <c r="LO36" s="17">
        <v>0.31944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0</v>
      </c>
      <c r="MC36" s="17"/>
      <c r="MD36" s="17"/>
      <c r="ME36" s="17">
        <v>0</v>
      </c>
      <c r="MF36" s="17">
        <v>89.3</v>
      </c>
      <c r="MG36" s="17">
        <v>90.000010000000003</v>
      </c>
      <c r="MH36" s="17">
        <v>90</v>
      </c>
      <c r="MI36" s="17">
        <v>-0.7</v>
      </c>
      <c r="MJ36" s="17">
        <v>0</v>
      </c>
      <c r="MK36" s="17"/>
      <c r="ML36" s="17"/>
      <c r="MM36" s="17">
        <v>0</v>
      </c>
      <c r="MN36" s="17">
        <v>103.4</v>
      </c>
      <c r="MO36" s="17">
        <v>102.98661</v>
      </c>
      <c r="MP36" s="17"/>
      <c r="MQ36" s="17">
        <v>103.4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171.2</v>
      </c>
      <c r="NI36" s="17">
        <v>50</v>
      </c>
      <c r="NJ36" s="17">
        <v>50</v>
      </c>
      <c r="NK36" s="17">
        <v>121.2</v>
      </c>
      <c r="NL36" s="17">
        <v>78.3</v>
      </c>
      <c r="NM36" s="17"/>
      <c r="NN36" s="17"/>
      <c r="NO36" s="17">
        <v>78.3</v>
      </c>
      <c r="NP36" s="17"/>
      <c r="NQ36" s="17"/>
      <c r="NR36" s="17">
        <v>6.23726</v>
      </c>
      <c r="NS36" s="17">
        <v>-6.23726</v>
      </c>
      <c r="NT36" s="17">
        <v>6.5</v>
      </c>
      <c r="NU36" s="17">
        <v>6.5434700000000001</v>
      </c>
      <c r="NV36" s="17">
        <v>6.5434700000000001</v>
      </c>
      <c r="NW36" s="17">
        <v>-4.3470000000000002E-2</v>
      </c>
      <c r="NX36" s="17">
        <v>19.399999999999999</v>
      </c>
      <c r="NY36" s="17">
        <v>19.241980000000002</v>
      </c>
      <c r="NZ36" s="17">
        <v>19.241980000000002</v>
      </c>
      <c r="OA36" s="17">
        <v>0.15801999999999999</v>
      </c>
      <c r="OB36" s="17">
        <v>0.1</v>
      </c>
      <c r="OC36" s="17">
        <v>0.86</v>
      </c>
      <c r="OD36" s="17">
        <v>0.86099999999999999</v>
      </c>
      <c r="OE36" s="17">
        <v>-0.76100000000000001</v>
      </c>
      <c r="OF36" s="17">
        <v>85.9</v>
      </c>
      <c r="OG36" s="17">
        <v>51.39</v>
      </c>
      <c r="OH36" s="17">
        <v>75.978300000000004</v>
      </c>
      <c r="OI36" s="17">
        <v>9.9216999999999995</v>
      </c>
      <c r="OJ36" s="17">
        <v>76.599999999999994</v>
      </c>
      <c r="OK36" s="17">
        <v>68.03</v>
      </c>
      <c r="OL36" s="17">
        <v>68.034700000000001</v>
      </c>
      <c r="OM36" s="17">
        <v>8.5653000000000006</v>
      </c>
      <c r="ON36" s="17">
        <v>3.5</v>
      </c>
      <c r="OO36" s="17">
        <v>1.83</v>
      </c>
      <c r="OP36" s="17">
        <v>2.8130000000000002</v>
      </c>
      <c r="OQ36" s="17">
        <v>0.68700000000000006</v>
      </c>
      <c r="OR36" s="17"/>
      <c r="OS36" s="17">
        <v>0.2</v>
      </c>
      <c r="OT36" s="17">
        <v>0.2</v>
      </c>
      <c r="OU36" s="17">
        <v>-0.2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9.9</v>
      </c>
      <c r="PA36" s="17">
        <v>9.9830000000000005</v>
      </c>
      <c r="PB36" s="17">
        <v>9.9830000000000005</v>
      </c>
      <c r="PC36" s="17">
        <v>-8.3000000000000004E-2</v>
      </c>
      <c r="PD36" s="17">
        <v>5.6</v>
      </c>
      <c r="PE36" s="17">
        <v>5.67</v>
      </c>
      <c r="PF36" s="17">
        <v>5.67</v>
      </c>
      <c r="PG36" s="17">
        <v>-7.0000000000000007E-2</v>
      </c>
      <c r="PH36" s="17">
        <v>189.3</v>
      </c>
      <c r="PI36" s="17">
        <v>174.4</v>
      </c>
      <c r="PJ36" s="17">
        <v>174.42769999999999</v>
      </c>
      <c r="PK36" s="17">
        <v>14.872299999999999</v>
      </c>
      <c r="PL36" s="17">
        <v>96.3</v>
      </c>
      <c r="PM36" s="17">
        <v>104.19</v>
      </c>
      <c r="PN36" s="17">
        <v>104.1917</v>
      </c>
      <c r="PO36" s="17">
        <v>-7.8917000000000002</v>
      </c>
      <c r="PP36" s="17">
        <v>1.6</v>
      </c>
      <c r="PQ36" s="17">
        <v>1.67</v>
      </c>
      <c r="PR36" s="17">
        <v>1.67</v>
      </c>
      <c r="PS36" s="17">
        <v>-7.0000000000000007E-2</v>
      </c>
      <c r="PT36" s="17">
        <v>3.4</v>
      </c>
      <c r="PU36" s="17">
        <v>3.3</v>
      </c>
      <c r="PV36" s="17">
        <v>3.3</v>
      </c>
      <c r="PW36" s="17">
        <v>0.1</v>
      </c>
      <c r="PX36" s="17">
        <v>5.0999999999999996</v>
      </c>
      <c r="PY36" s="17">
        <v>5</v>
      </c>
      <c r="PZ36" s="17">
        <v>5</v>
      </c>
      <c r="QA36" s="17">
        <v>0.1</v>
      </c>
      <c r="QB36" s="17">
        <v>20.9</v>
      </c>
      <c r="QC36" s="17">
        <v>20.422219999999999</v>
      </c>
      <c r="QD36" s="17">
        <v>20.422219999999999</v>
      </c>
      <c r="QE36" s="17">
        <v>0.47777999999999998</v>
      </c>
      <c r="QF36" s="17">
        <v>19.2</v>
      </c>
      <c r="QG36" s="17">
        <v>19.436350000000001</v>
      </c>
      <c r="QH36" s="17">
        <v>19.436350000000001</v>
      </c>
      <c r="QI36" s="17">
        <v>-0.23635</v>
      </c>
      <c r="QJ36" s="17">
        <v>16.5</v>
      </c>
      <c r="QK36" s="17">
        <v>15.54908</v>
      </c>
      <c r="QL36" s="17">
        <v>15.54908</v>
      </c>
      <c r="QM36" s="17">
        <v>0.95091999999999999</v>
      </c>
      <c r="QN36" s="17">
        <v>3.4</v>
      </c>
      <c r="QO36" s="17">
        <v>3.5</v>
      </c>
      <c r="QP36" s="17">
        <v>3.5</v>
      </c>
      <c r="QQ36" s="17">
        <v>-0.1</v>
      </c>
      <c r="QR36" s="17">
        <v>18.3</v>
      </c>
      <c r="QS36" s="17">
        <v>17.881440000000001</v>
      </c>
      <c r="QT36" s="17">
        <v>17.881440000000001</v>
      </c>
      <c r="QU36" s="17">
        <v>0.41855999999999999</v>
      </c>
      <c r="QV36" s="17">
        <v>14.4</v>
      </c>
      <c r="QW36" s="17">
        <v>13.22</v>
      </c>
      <c r="QX36" s="17">
        <v>13.2242</v>
      </c>
      <c r="QY36" s="17">
        <v>1.1758</v>
      </c>
      <c r="QZ36" s="17">
        <v>16.8</v>
      </c>
      <c r="RA36" s="17">
        <v>16.239999999999998</v>
      </c>
      <c r="RB36" s="17">
        <v>16.2425</v>
      </c>
      <c r="RC36" s="17">
        <v>0.5575</v>
      </c>
      <c r="RD36" s="17">
        <v>23.9</v>
      </c>
      <c r="RE36" s="17">
        <v>20.25</v>
      </c>
      <c r="RF36" s="17">
        <v>20.0077</v>
      </c>
      <c r="RG36" s="17">
        <v>3.8923000000000001</v>
      </c>
      <c r="RH36" s="17">
        <v>73.8</v>
      </c>
      <c r="RI36" s="17">
        <v>46.98</v>
      </c>
      <c r="RJ36" s="17">
        <v>64.9499</v>
      </c>
      <c r="RK36" s="17">
        <v>8.8500999999999994</v>
      </c>
      <c r="RL36" s="17">
        <v>17.3</v>
      </c>
      <c r="RM36" s="17">
        <v>12.57</v>
      </c>
      <c r="RN36" s="17">
        <v>12.5701</v>
      </c>
      <c r="RO36" s="17">
        <v>4.7298999999999998</v>
      </c>
      <c r="RP36" s="17">
        <v>3.3</v>
      </c>
      <c r="RQ36" s="17">
        <v>3.5</v>
      </c>
      <c r="RR36" s="17">
        <v>3.5</v>
      </c>
      <c r="RS36" s="17">
        <v>-0.2</v>
      </c>
      <c r="RT36" s="17">
        <v>19.7</v>
      </c>
      <c r="RU36" s="17">
        <v>19.79196</v>
      </c>
      <c r="RV36" s="17">
        <v>11.71969</v>
      </c>
      <c r="RW36" s="17">
        <v>7.9803100000000002</v>
      </c>
      <c r="RX36" s="17">
        <v>2.5</v>
      </c>
      <c r="RY36" s="17">
        <v>2.76</v>
      </c>
      <c r="RZ36" s="17">
        <v>2.76</v>
      </c>
      <c r="SA36" s="17">
        <v>-0.26</v>
      </c>
      <c r="SB36" s="17">
        <v>0.4</v>
      </c>
      <c r="SC36" s="17">
        <v>0.4</v>
      </c>
      <c r="SD36" s="17">
        <v>0.4</v>
      </c>
      <c r="SE36" s="17">
        <v>0</v>
      </c>
      <c r="SF36" s="17">
        <v>0.3</v>
      </c>
      <c r="SG36" s="17">
        <v>0.38100000000000001</v>
      </c>
      <c r="SH36" s="17">
        <v>0.38100000000000001</v>
      </c>
      <c r="SI36" s="17">
        <v>-8.1000000000000003E-2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7.8</v>
      </c>
      <c r="SO36" s="17">
        <v>8.1999999999999993</v>
      </c>
      <c r="SP36" s="17">
        <v>8.1999999999999993</v>
      </c>
      <c r="SQ36" s="17">
        <v>-0.4</v>
      </c>
      <c r="SR36" s="17">
        <v>20.2</v>
      </c>
      <c r="SS36" s="17">
        <v>15.54908</v>
      </c>
      <c r="ST36" s="17">
        <v>15.54908</v>
      </c>
      <c r="SU36" s="17">
        <v>4.6509200000000002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5.6</v>
      </c>
      <c r="TA36" s="17">
        <v>9.34</v>
      </c>
      <c r="TB36" s="17">
        <v>10.6845</v>
      </c>
      <c r="TC36" s="17">
        <v>-5.0845000000000002</v>
      </c>
      <c r="TD36" s="17">
        <v>79.3</v>
      </c>
      <c r="TE36" s="17">
        <v>72.64</v>
      </c>
      <c r="TF36" s="17">
        <v>63.3902</v>
      </c>
      <c r="TG36" s="17">
        <v>15.909800000000001</v>
      </c>
      <c r="TH36" s="17">
        <v>24.8</v>
      </c>
      <c r="TI36" s="17">
        <v>29.67</v>
      </c>
      <c r="TJ36" s="17">
        <v>29.668500000000002</v>
      </c>
      <c r="TK36" s="17">
        <v>-4.8685</v>
      </c>
      <c r="TL36" s="17">
        <v>98.7</v>
      </c>
      <c r="TM36" s="17">
        <v>88.59</v>
      </c>
      <c r="TN36" s="17">
        <v>86.878140000000002</v>
      </c>
      <c r="TO36" s="17">
        <v>11.821859999999999</v>
      </c>
      <c r="TP36" s="17">
        <v>96</v>
      </c>
      <c r="TQ36" s="17">
        <v>73.31</v>
      </c>
      <c r="TR36" s="17">
        <v>90.09299</v>
      </c>
      <c r="TS36" s="17">
        <v>5.9070099999999996</v>
      </c>
      <c r="TT36" s="17">
        <v>14.5</v>
      </c>
      <c r="TU36" s="17">
        <v>11.45</v>
      </c>
      <c r="TV36" s="17">
        <v>9.3797700000000006</v>
      </c>
      <c r="TW36" s="17">
        <v>5.1202300000000003</v>
      </c>
      <c r="TX36" s="17">
        <v>0</v>
      </c>
      <c r="TY36" s="17">
        <v>6.59</v>
      </c>
      <c r="TZ36" s="17">
        <v>5.8118999999999996</v>
      </c>
      <c r="UA36" s="17">
        <v>-5.8118999999999996</v>
      </c>
      <c r="UB36" s="17">
        <v>46.1</v>
      </c>
      <c r="UC36" s="17">
        <v>41.5</v>
      </c>
      <c r="UD36" s="17">
        <v>41.5</v>
      </c>
      <c r="UE36" s="17">
        <v>4.5999999999999996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7.4</v>
      </c>
      <c r="UK36" s="17">
        <v>7.6</v>
      </c>
      <c r="UL36" s="17">
        <v>7.6</v>
      </c>
      <c r="UM36" s="17">
        <v>-0.2</v>
      </c>
      <c r="UN36" s="17">
        <v>7.5</v>
      </c>
      <c r="UO36" s="17">
        <v>7.2</v>
      </c>
      <c r="UP36" s="17">
        <v>7.2</v>
      </c>
      <c r="UQ36" s="17">
        <v>0.3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4.3</v>
      </c>
      <c r="VE36" s="17">
        <v>3.23</v>
      </c>
      <c r="VF36" s="17">
        <v>3.2997000000000001</v>
      </c>
      <c r="VG36" s="17">
        <v>1.0003</v>
      </c>
      <c r="VH36" s="17">
        <v>238.6</v>
      </c>
      <c r="VI36" s="17">
        <v>229.1</v>
      </c>
      <c r="VJ36" s="17">
        <v>229.11080000000001</v>
      </c>
      <c r="VK36" s="17">
        <v>9.4892000000000003</v>
      </c>
      <c r="VL36" s="17">
        <v>14.9</v>
      </c>
      <c r="VM36" s="17">
        <v>13.81</v>
      </c>
      <c r="VN36" s="17">
        <v>13.812200000000001</v>
      </c>
      <c r="VO36" s="17">
        <v>1.0878000000000001</v>
      </c>
      <c r="VP36" s="17">
        <v>126.2</v>
      </c>
      <c r="VQ36" s="17">
        <v>124.93</v>
      </c>
      <c r="VR36" s="17">
        <v>128</v>
      </c>
      <c r="VS36" s="17">
        <v>-1.8</v>
      </c>
      <c r="VT36" s="17">
        <v>0.6</v>
      </c>
      <c r="VU36" s="17">
        <v>0.6</v>
      </c>
      <c r="VV36" s="17">
        <v>0.6</v>
      </c>
      <c r="VW36" s="17">
        <v>0</v>
      </c>
      <c r="VX36" s="17">
        <v>57.1</v>
      </c>
      <c r="VY36" s="17">
        <v>62.92</v>
      </c>
      <c r="VZ36" s="17">
        <v>85</v>
      </c>
      <c r="WA36" s="17">
        <v>-27.9</v>
      </c>
      <c r="WB36" s="17">
        <v>50.6</v>
      </c>
      <c r="WC36" s="17">
        <v>66.180000000000007</v>
      </c>
      <c r="WD36" s="17">
        <v>90</v>
      </c>
      <c r="WE36" s="17">
        <v>-39.4</v>
      </c>
      <c r="WF36" s="17">
        <v>96.5</v>
      </c>
      <c r="WG36" s="17">
        <v>92.16</v>
      </c>
      <c r="WH36" s="17">
        <v>92.16</v>
      </c>
      <c r="WI36" s="17">
        <v>4.34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1.2</v>
      </c>
      <c r="WO36" s="17">
        <v>1.2</v>
      </c>
      <c r="WP36" s="17">
        <v>1.2</v>
      </c>
      <c r="WQ36" s="17">
        <v>0</v>
      </c>
      <c r="WR36" s="17">
        <v>2.4</v>
      </c>
      <c r="WS36" s="17">
        <v>2.4</v>
      </c>
      <c r="WT36" s="17">
        <v>2.4</v>
      </c>
      <c r="WU36" s="17">
        <v>0</v>
      </c>
      <c r="WV36" s="17">
        <v>2</v>
      </c>
      <c r="WW36" s="17">
        <v>2.8</v>
      </c>
      <c r="WX36" s="17">
        <v>2.8</v>
      </c>
      <c r="WY36" s="17">
        <v>-0.8</v>
      </c>
      <c r="WZ36" s="17">
        <v>15.5</v>
      </c>
      <c r="XA36" s="17">
        <v>13.08</v>
      </c>
      <c r="XB36" s="17">
        <v>13.0817</v>
      </c>
      <c r="XC36" s="17">
        <v>2.4182999999999999</v>
      </c>
      <c r="XD36" s="17">
        <v>7.7</v>
      </c>
      <c r="XE36" s="17">
        <v>7.2</v>
      </c>
      <c r="XF36" s="17">
        <v>7.2</v>
      </c>
      <c r="XG36" s="17">
        <v>0.5</v>
      </c>
      <c r="XH36" s="17">
        <v>20.100000000000001</v>
      </c>
      <c r="XI36" s="17">
        <v>19.436350000000001</v>
      </c>
      <c r="XJ36" s="17">
        <v>19.436350000000001</v>
      </c>
      <c r="XK36" s="17">
        <v>0.66364999999999996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9.5</v>
      </c>
      <c r="XQ36" s="17">
        <v>10.8</v>
      </c>
      <c r="XR36" s="17">
        <v>10.8</v>
      </c>
      <c r="XS36" s="17">
        <v>-1.3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6.8</v>
      </c>
      <c r="YK36" s="17">
        <v>7.89</v>
      </c>
      <c r="YL36" s="17">
        <v>7.89</v>
      </c>
      <c r="YM36" s="17">
        <v>-1.0900000000000001</v>
      </c>
      <c r="YN36" s="17"/>
      <c r="YO36" s="17"/>
      <c r="YP36" s="17"/>
      <c r="YQ36" s="17">
        <v>0</v>
      </c>
      <c r="YR36" s="17">
        <v>18.3</v>
      </c>
      <c r="YS36" s="17">
        <v>17</v>
      </c>
      <c r="YT36" s="17">
        <v>17</v>
      </c>
      <c r="YU36" s="17">
        <v>1.3</v>
      </c>
    </row>
    <row r="37" spans="1:671" ht="24" customHeight="1" x14ac:dyDescent="0.25">
      <c r="A37" s="1"/>
      <c r="B37" s="16" t="s">
        <v>53</v>
      </c>
      <c r="C37" s="16" t="s">
        <v>854</v>
      </c>
      <c r="D37" s="17">
        <v>202.6</v>
      </c>
      <c r="E37" s="17">
        <v>203.40136000000001</v>
      </c>
      <c r="F37" s="17">
        <v>203.40136000000001</v>
      </c>
      <c r="G37" s="17">
        <v>-0.80135999999999996</v>
      </c>
      <c r="H37" s="17">
        <v>646.29999999999995</v>
      </c>
      <c r="I37" s="17">
        <v>650</v>
      </c>
      <c r="J37" s="17">
        <v>650</v>
      </c>
      <c r="K37" s="17">
        <v>-3.7</v>
      </c>
      <c r="L37" s="17">
        <v>213.4</v>
      </c>
      <c r="M37" s="17">
        <v>211.66204999999999</v>
      </c>
      <c r="N37" s="17">
        <v>211.66204999999999</v>
      </c>
      <c r="O37" s="17">
        <v>1.7379500000000001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90.4</v>
      </c>
      <c r="Y37" s="17">
        <v>91.867829999999998</v>
      </c>
      <c r="Z37" s="17">
        <v>91.867829999999998</v>
      </c>
      <c r="AA37" s="17">
        <v>-1.46783</v>
      </c>
      <c r="AB37" s="17">
        <v>220.2</v>
      </c>
      <c r="AC37" s="17">
        <v>217.86799999999999</v>
      </c>
      <c r="AD37" s="17">
        <v>225</v>
      </c>
      <c r="AE37" s="17">
        <v>-4.8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108.2</v>
      </c>
      <c r="AO37" s="17">
        <v>109.89</v>
      </c>
      <c r="AP37" s="17">
        <v>111.02794</v>
      </c>
      <c r="AQ37" s="17">
        <v>-2.8279399999999999</v>
      </c>
      <c r="AR37" s="17">
        <v>107.7</v>
      </c>
      <c r="AS37" s="17">
        <v>109.89</v>
      </c>
      <c r="AT37" s="17">
        <v>111.02794</v>
      </c>
      <c r="AU37" s="17">
        <v>-3.3279399999999999</v>
      </c>
      <c r="AV37" s="17"/>
      <c r="AW37" s="17"/>
      <c r="AX37" s="17"/>
      <c r="AY37" s="17">
        <v>0</v>
      </c>
      <c r="AZ37" s="17">
        <v>131.5</v>
      </c>
      <c r="BA37" s="17">
        <v>110.22</v>
      </c>
      <c r="BB37" s="17">
        <v>111.36135</v>
      </c>
      <c r="BC37" s="17">
        <v>20.138649999999998</v>
      </c>
      <c r="BD37" s="17">
        <v>179.3</v>
      </c>
      <c r="BE37" s="17">
        <v>191.57678999999999</v>
      </c>
      <c r="BF37" s="17">
        <v>207.24285</v>
      </c>
      <c r="BG37" s="17">
        <v>-27.94285</v>
      </c>
      <c r="BH37" s="17">
        <v>90</v>
      </c>
      <c r="BI37" s="17">
        <v>96.076049999999995</v>
      </c>
      <c r="BJ37" s="17">
        <v>103.93259999999999</v>
      </c>
      <c r="BK37" s="17">
        <v>-13.932600000000001</v>
      </c>
      <c r="BL37" s="17">
        <v>549.1</v>
      </c>
      <c r="BM37" s="17">
        <v>566.08941000000004</v>
      </c>
      <c r="BN37" s="17">
        <v>566.08941000000004</v>
      </c>
      <c r="BO37" s="17">
        <v>-16.989409999999999</v>
      </c>
      <c r="BP37" s="17">
        <v>10.199999999999999</v>
      </c>
      <c r="BQ37" s="17">
        <v>10.52094</v>
      </c>
      <c r="BR37" s="17">
        <v>10.52094</v>
      </c>
      <c r="BS37" s="17">
        <v>-0.32094</v>
      </c>
      <c r="BT37" s="17">
        <v>11.4</v>
      </c>
      <c r="BU37" s="17">
        <v>12.35839</v>
      </c>
      <c r="BV37" s="17">
        <v>12.35839</v>
      </c>
      <c r="BW37" s="17">
        <v>-0.95838999999999996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166.6</v>
      </c>
      <c r="CG37" s="17">
        <v>164.06706</v>
      </c>
      <c r="CH37" s="17">
        <v>164.06706</v>
      </c>
      <c r="CI37" s="17">
        <v>2.53294</v>
      </c>
      <c r="CJ37" s="17">
        <v>7.8</v>
      </c>
      <c r="CK37" s="17">
        <v>7.3187899999999999</v>
      </c>
      <c r="CL37" s="17">
        <v>7.3187899999999999</v>
      </c>
      <c r="CM37" s="17">
        <v>0.48121000000000003</v>
      </c>
      <c r="CN37" s="17">
        <v>5.3</v>
      </c>
      <c r="CO37" s="17">
        <v>3.9300199999999998</v>
      </c>
      <c r="CP37" s="17">
        <v>3.9300199999999998</v>
      </c>
      <c r="CQ37" s="17">
        <v>1.36998</v>
      </c>
      <c r="CR37" s="17">
        <v>0</v>
      </c>
      <c r="CS37" s="17"/>
      <c r="CT37" s="17"/>
      <c r="CU37" s="17">
        <v>0</v>
      </c>
      <c r="CV37" s="17">
        <v>6.8</v>
      </c>
      <c r="CW37" s="17">
        <v>6.7190000000000003</v>
      </c>
      <c r="CX37" s="17">
        <v>6.7190500000000002</v>
      </c>
      <c r="CY37" s="17">
        <v>8.0949999999999994E-2</v>
      </c>
      <c r="CZ37" s="17"/>
      <c r="DA37" s="17"/>
      <c r="DB37" s="17"/>
      <c r="DC37" s="17">
        <v>0</v>
      </c>
      <c r="DD37" s="17">
        <v>85</v>
      </c>
      <c r="DE37" s="17">
        <v>55.955300000000001</v>
      </c>
      <c r="DF37" s="17">
        <v>39.728259999999999</v>
      </c>
      <c r="DG37" s="17">
        <v>45.271740000000001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2.2000000000000002</v>
      </c>
      <c r="DU37" s="17">
        <v>6</v>
      </c>
      <c r="DV37" s="17">
        <v>6</v>
      </c>
      <c r="DW37" s="17">
        <v>-3.8</v>
      </c>
      <c r="DX37" s="17">
        <v>110.7</v>
      </c>
      <c r="DY37" s="17">
        <v>112.46647</v>
      </c>
      <c r="DZ37" s="17">
        <v>112.46647</v>
      </c>
      <c r="EA37" s="17">
        <v>-1.76647</v>
      </c>
      <c r="EB37" s="17">
        <v>146.69999999999999</v>
      </c>
      <c r="EC37" s="17">
        <v>130.92196000000001</v>
      </c>
      <c r="ED37" s="17">
        <v>208.09986000000001</v>
      </c>
      <c r="EE37" s="17">
        <v>-61.399859999999997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397.9</v>
      </c>
      <c r="EW37" s="17">
        <v>449.28086000000002</v>
      </c>
      <c r="EX37" s="17">
        <v>457.09426999999999</v>
      </c>
      <c r="EY37" s="17">
        <v>-59.194270000000003</v>
      </c>
      <c r="EZ37" s="17">
        <v>81.400000000000006</v>
      </c>
      <c r="FA37" s="17">
        <v>81.635570000000001</v>
      </c>
      <c r="FB37" s="17">
        <v>81.635570000000001</v>
      </c>
      <c r="FC37" s="17">
        <v>-0.23557</v>
      </c>
      <c r="FD37" s="17">
        <v>140</v>
      </c>
      <c r="FE37" s="17">
        <v>149.98721</v>
      </c>
      <c r="FF37" s="17">
        <v>151.36251999999999</v>
      </c>
      <c r="FG37" s="17">
        <v>-11.36252</v>
      </c>
      <c r="FH37" s="17">
        <v>41.1</v>
      </c>
      <c r="FI37" s="17">
        <v>41.89893</v>
      </c>
      <c r="FJ37" s="17">
        <v>41.89893</v>
      </c>
      <c r="FK37" s="17">
        <v>-0.79893000000000003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19.3</v>
      </c>
      <c r="FQ37" s="17">
        <v>18.65889</v>
      </c>
      <c r="FR37" s="17">
        <v>18.65889</v>
      </c>
      <c r="FS37" s="17">
        <v>0.64110999999999996</v>
      </c>
      <c r="FT37" s="17">
        <v>90.1</v>
      </c>
      <c r="FU37" s="17">
        <v>87.773570000000007</v>
      </c>
      <c r="FV37" s="17">
        <v>87.773570000000007</v>
      </c>
      <c r="FW37" s="17">
        <v>2.3264300000000002</v>
      </c>
      <c r="FX37" s="17">
        <v>167.6</v>
      </c>
      <c r="FY37" s="17">
        <v>174.42857000000001</v>
      </c>
      <c r="FZ37" s="17">
        <v>174.42857000000001</v>
      </c>
      <c r="GA37" s="17">
        <v>-6.82857</v>
      </c>
      <c r="GB37" s="17">
        <v>167.8</v>
      </c>
      <c r="GC37" s="17">
        <v>174.42857000000001</v>
      </c>
      <c r="GD37" s="17">
        <v>174.42857000000001</v>
      </c>
      <c r="GE37" s="17">
        <v>-6.6285699999999999</v>
      </c>
      <c r="GF37" s="17">
        <v>176.4</v>
      </c>
      <c r="GG37" s="17">
        <v>174.95238000000001</v>
      </c>
      <c r="GH37" s="17">
        <v>174.95238000000001</v>
      </c>
      <c r="GI37" s="17">
        <v>1.4476199999999999</v>
      </c>
      <c r="GJ37" s="17">
        <v>107.7</v>
      </c>
      <c r="GK37" s="17">
        <v>110.48202000000001</v>
      </c>
      <c r="GL37" s="17">
        <v>110.48202000000001</v>
      </c>
      <c r="GM37" s="17">
        <v>-2.7820200000000002</v>
      </c>
      <c r="GN37" s="17">
        <v>44.7</v>
      </c>
      <c r="GO37" s="17">
        <v>47.082599999999999</v>
      </c>
      <c r="GP37" s="17">
        <v>47.082599999999999</v>
      </c>
      <c r="GQ37" s="17">
        <v>-2.3826000000000001</v>
      </c>
      <c r="GR37" s="17">
        <v>41.6</v>
      </c>
      <c r="GS37" s="17">
        <v>44.103009999999998</v>
      </c>
      <c r="GT37" s="17">
        <v>38.272109999999998</v>
      </c>
      <c r="GU37" s="17">
        <v>3.32789</v>
      </c>
      <c r="GV37" s="17">
        <v>3.8</v>
      </c>
      <c r="GW37" s="17"/>
      <c r="GX37" s="17"/>
      <c r="GY37" s="17">
        <v>3.8</v>
      </c>
      <c r="GZ37" s="17">
        <v>29.1</v>
      </c>
      <c r="HA37" s="17">
        <v>29.190480000000001</v>
      </c>
      <c r="HB37" s="17">
        <v>29.190480000000001</v>
      </c>
      <c r="HC37" s="17">
        <v>-9.0480000000000005E-2</v>
      </c>
      <c r="HD37" s="17">
        <v>110.2</v>
      </c>
      <c r="HE37" s="17">
        <v>114.13444</v>
      </c>
      <c r="HF37" s="17">
        <v>41.194650000000003</v>
      </c>
      <c r="HG37" s="17">
        <v>69.005350000000007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50.1</v>
      </c>
      <c r="HQ37" s="17">
        <v>50.814700000000002</v>
      </c>
      <c r="HR37" s="17">
        <v>50.814700000000002</v>
      </c>
      <c r="HS37" s="17">
        <v>-0.7147</v>
      </c>
      <c r="HT37" s="17">
        <v>0</v>
      </c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44.2</v>
      </c>
      <c r="IC37" s="17">
        <v>45.555999999999997</v>
      </c>
      <c r="ID37" s="17">
        <v>45.555999999999997</v>
      </c>
      <c r="IE37" s="17">
        <v>-1.3560000000000001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84.4</v>
      </c>
      <c r="IS37" s="17">
        <v>88.73603</v>
      </c>
      <c r="IT37" s="17">
        <v>88.73603</v>
      </c>
      <c r="IU37" s="17">
        <v>-4.3360300000000001</v>
      </c>
      <c r="IV37" s="17">
        <v>76.8</v>
      </c>
      <c r="IW37" s="17">
        <v>98.068700000000007</v>
      </c>
      <c r="IX37" s="17">
        <v>164.82799</v>
      </c>
      <c r="IY37" s="17">
        <v>-88.027990000000003</v>
      </c>
      <c r="IZ37" s="17">
        <v>76.900000000000006</v>
      </c>
      <c r="JA37" s="17">
        <v>98.068700000000007</v>
      </c>
      <c r="JB37" s="17">
        <v>164.82799</v>
      </c>
      <c r="JC37" s="17">
        <v>-87.927989999999994</v>
      </c>
      <c r="JD37" s="17">
        <v>76.3</v>
      </c>
      <c r="JE37" s="17">
        <v>98.068700000000007</v>
      </c>
      <c r="JF37" s="17">
        <v>164.82799</v>
      </c>
      <c r="JG37" s="17">
        <v>-88.527990000000003</v>
      </c>
      <c r="JH37" s="17">
        <v>173.6</v>
      </c>
      <c r="JI37" s="17">
        <v>147.54480000000001</v>
      </c>
      <c r="JJ37" s="17">
        <v>247.98445000000001</v>
      </c>
      <c r="JK37" s="17">
        <v>-74.384450000000001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2.8</v>
      </c>
      <c r="KS37" s="17">
        <v>3.7686299999999999</v>
      </c>
      <c r="KT37" s="17">
        <v>3.7686299999999999</v>
      </c>
      <c r="KU37" s="17">
        <v>-0.96862999999999999</v>
      </c>
      <c r="KV37" s="17">
        <v>217.5</v>
      </c>
      <c r="KW37" s="17">
        <v>247.07319000000001</v>
      </c>
      <c r="KX37" s="17">
        <v>230.85907</v>
      </c>
      <c r="KY37" s="17">
        <v>-13.359069999999999</v>
      </c>
      <c r="KZ37" s="17">
        <v>115.8</v>
      </c>
      <c r="LA37" s="17">
        <v>123.87406</v>
      </c>
      <c r="LB37" s="17">
        <v>133.16031000000001</v>
      </c>
      <c r="LC37" s="17">
        <v>-17.360309999999998</v>
      </c>
      <c r="LD37" s="17"/>
      <c r="LE37" s="17"/>
      <c r="LF37" s="17"/>
      <c r="LG37" s="17">
        <v>0</v>
      </c>
      <c r="LH37" s="17">
        <v>78.7</v>
      </c>
      <c r="LI37" s="17">
        <v>78.567999999999998</v>
      </c>
      <c r="LJ37" s="17">
        <v>78.567999999999998</v>
      </c>
      <c r="LK37" s="17">
        <v>0.13200000000000001</v>
      </c>
      <c r="LL37" s="17">
        <v>30.2</v>
      </c>
      <c r="LM37" s="17">
        <v>29.980560000000001</v>
      </c>
      <c r="LN37" s="17">
        <v>29.980560000000001</v>
      </c>
      <c r="LO37" s="17">
        <v>0.21944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0</v>
      </c>
      <c r="MC37" s="17"/>
      <c r="MD37" s="17"/>
      <c r="ME37" s="17">
        <v>0</v>
      </c>
      <c r="MF37" s="17">
        <v>90.7</v>
      </c>
      <c r="MG37" s="17">
        <v>90</v>
      </c>
      <c r="MH37" s="17">
        <v>90</v>
      </c>
      <c r="MI37" s="17">
        <v>0.7</v>
      </c>
      <c r="MJ37" s="17">
        <v>0</v>
      </c>
      <c r="MK37" s="17"/>
      <c r="ML37" s="17"/>
      <c r="MM37" s="17">
        <v>0</v>
      </c>
      <c r="MN37" s="17">
        <v>102.9</v>
      </c>
      <c r="MO37" s="17"/>
      <c r="MP37" s="17"/>
      <c r="MQ37" s="17">
        <v>102.9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201.3</v>
      </c>
      <c r="NI37" s="17">
        <v>199.8</v>
      </c>
      <c r="NJ37" s="17">
        <v>50</v>
      </c>
      <c r="NK37" s="17">
        <v>151.30000000000001</v>
      </c>
      <c r="NL37" s="17">
        <v>95.5</v>
      </c>
      <c r="NM37" s="17">
        <v>100.2</v>
      </c>
      <c r="NN37" s="17"/>
      <c r="NO37" s="17">
        <v>95.5</v>
      </c>
      <c r="NP37" s="17"/>
      <c r="NQ37" s="17"/>
      <c r="NR37" s="17">
        <v>6.23726</v>
      </c>
      <c r="NS37" s="17">
        <v>-6.23726</v>
      </c>
      <c r="NT37" s="17">
        <v>6.5</v>
      </c>
      <c r="NU37" s="17">
        <v>6.5434700000000001</v>
      </c>
      <c r="NV37" s="17">
        <v>6.5434700000000001</v>
      </c>
      <c r="NW37" s="17">
        <v>-4.3470000000000002E-2</v>
      </c>
      <c r="NX37" s="17">
        <v>19.2</v>
      </c>
      <c r="NY37" s="17">
        <v>19.241980000000002</v>
      </c>
      <c r="NZ37" s="17">
        <v>19.241980000000002</v>
      </c>
      <c r="OA37" s="17">
        <v>-4.1980000000000003E-2</v>
      </c>
      <c r="OB37" s="17">
        <v>0.1</v>
      </c>
      <c r="OC37" s="17">
        <v>0.83</v>
      </c>
      <c r="OD37" s="17">
        <v>0.83499999999999996</v>
      </c>
      <c r="OE37" s="17">
        <v>-0.73499999999999999</v>
      </c>
      <c r="OF37" s="17">
        <v>78.099999999999994</v>
      </c>
      <c r="OG37" s="17">
        <v>84.11</v>
      </c>
      <c r="OH37" s="17">
        <v>74.888800000000003</v>
      </c>
      <c r="OI37" s="17">
        <v>3.2111999999999998</v>
      </c>
      <c r="OJ37" s="17">
        <v>76.900000000000006</v>
      </c>
      <c r="OK37" s="17">
        <v>65.25</v>
      </c>
      <c r="OL37" s="17">
        <v>65.248199999999997</v>
      </c>
      <c r="OM37" s="17">
        <v>11.6518</v>
      </c>
      <c r="ON37" s="17">
        <v>3.5</v>
      </c>
      <c r="OO37" s="17">
        <v>2.2599999999999998</v>
      </c>
      <c r="OP37" s="17">
        <v>3.1589999999999998</v>
      </c>
      <c r="OQ37" s="17">
        <v>0.34100000000000003</v>
      </c>
      <c r="OR37" s="17"/>
      <c r="OS37" s="17">
        <v>0.2</v>
      </c>
      <c r="OT37" s="17">
        <v>0.2</v>
      </c>
      <c r="OU37" s="17">
        <v>-0.2</v>
      </c>
      <c r="OV37" s="17">
        <v>20.5</v>
      </c>
      <c r="OW37" s="17">
        <v>20.456230000000001</v>
      </c>
      <c r="OX37" s="17">
        <v>20.456230000000001</v>
      </c>
      <c r="OY37" s="17">
        <v>4.3770000000000003E-2</v>
      </c>
      <c r="OZ37" s="17">
        <v>9.8000000000000007</v>
      </c>
      <c r="PA37" s="17">
        <v>9.9830000000000005</v>
      </c>
      <c r="PB37" s="17">
        <v>9.9830000000000005</v>
      </c>
      <c r="PC37" s="17">
        <v>-0.183</v>
      </c>
      <c r="PD37" s="17">
        <v>5.6</v>
      </c>
      <c r="PE37" s="17">
        <v>5.67</v>
      </c>
      <c r="PF37" s="17">
        <v>5.67</v>
      </c>
      <c r="PG37" s="17">
        <v>-7.0000000000000007E-2</v>
      </c>
      <c r="PH37" s="17">
        <v>188.8</v>
      </c>
      <c r="PI37" s="17">
        <v>172.7</v>
      </c>
      <c r="PJ37" s="17">
        <v>172.71180000000001</v>
      </c>
      <c r="PK37" s="17">
        <v>16.088200000000001</v>
      </c>
      <c r="PL37" s="17">
        <v>96.3</v>
      </c>
      <c r="PM37" s="17">
        <v>99.93</v>
      </c>
      <c r="PN37" s="17">
        <v>99.926900000000003</v>
      </c>
      <c r="PO37" s="17">
        <v>-3.6269</v>
      </c>
      <c r="PP37" s="17">
        <v>1.6</v>
      </c>
      <c r="PQ37" s="17">
        <v>1.67</v>
      </c>
      <c r="PR37" s="17">
        <v>1.67</v>
      </c>
      <c r="PS37" s="17">
        <v>-7.0000000000000007E-2</v>
      </c>
      <c r="PT37" s="17">
        <v>3.4</v>
      </c>
      <c r="PU37" s="17">
        <v>3.3</v>
      </c>
      <c r="PV37" s="17">
        <v>3.3</v>
      </c>
      <c r="PW37" s="17">
        <v>0.1</v>
      </c>
      <c r="PX37" s="17">
        <v>5.2</v>
      </c>
      <c r="PY37" s="17">
        <v>5</v>
      </c>
      <c r="PZ37" s="17">
        <v>5</v>
      </c>
      <c r="QA37" s="17">
        <v>0.2</v>
      </c>
      <c r="QB37" s="17">
        <v>20.9</v>
      </c>
      <c r="QC37" s="17">
        <v>20.422219999999999</v>
      </c>
      <c r="QD37" s="17">
        <v>20.422219999999999</v>
      </c>
      <c r="QE37" s="17">
        <v>0.47777999999999998</v>
      </c>
      <c r="QF37" s="17">
        <v>19.100000000000001</v>
      </c>
      <c r="QG37" s="17">
        <v>19.436350000000001</v>
      </c>
      <c r="QH37" s="17">
        <v>19.436350000000001</v>
      </c>
      <c r="QI37" s="17">
        <v>-0.33634999999999998</v>
      </c>
      <c r="QJ37" s="17">
        <v>16.5</v>
      </c>
      <c r="QK37" s="17">
        <v>15.54908</v>
      </c>
      <c r="QL37" s="17">
        <v>15.54908</v>
      </c>
      <c r="QM37" s="17">
        <v>0.95091999999999999</v>
      </c>
      <c r="QN37" s="17">
        <v>3.4</v>
      </c>
      <c r="QO37" s="17">
        <v>3.5</v>
      </c>
      <c r="QP37" s="17">
        <v>3.5</v>
      </c>
      <c r="QQ37" s="17">
        <v>-0.1</v>
      </c>
      <c r="QR37" s="17">
        <v>18.3</v>
      </c>
      <c r="QS37" s="17">
        <v>17.881440000000001</v>
      </c>
      <c r="QT37" s="17">
        <v>17.881440000000001</v>
      </c>
      <c r="QU37" s="17">
        <v>0.41855999999999999</v>
      </c>
      <c r="QV37" s="17">
        <v>14.1</v>
      </c>
      <c r="QW37" s="17">
        <v>13.12</v>
      </c>
      <c r="QX37" s="17">
        <v>13.125400000000001</v>
      </c>
      <c r="QY37" s="17">
        <v>0.97460000000000002</v>
      </c>
      <c r="QZ37" s="17">
        <v>16.8</v>
      </c>
      <c r="RA37" s="17">
        <v>16.05</v>
      </c>
      <c r="RB37" s="17">
        <v>16.0472</v>
      </c>
      <c r="RC37" s="17">
        <v>0.75280000000000002</v>
      </c>
      <c r="RD37" s="17">
        <v>22.5</v>
      </c>
      <c r="RE37" s="17">
        <v>20.38</v>
      </c>
      <c r="RF37" s="17">
        <v>20.160399999999999</v>
      </c>
      <c r="RG37" s="17">
        <v>2.3395999999999999</v>
      </c>
      <c r="RH37" s="17">
        <v>70.8</v>
      </c>
      <c r="RI37" s="17">
        <v>48.97</v>
      </c>
      <c r="RJ37" s="17">
        <v>64.733000000000004</v>
      </c>
      <c r="RK37" s="17">
        <v>6.0670000000000002</v>
      </c>
      <c r="RL37" s="17">
        <v>17.2</v>
      </c>
      <c r="RM37" s="17">
        <v>11.29</v>
      </c>
      <c r="RN37" s="17">
        <v>11.289199999999999</v>
      </c>
      <c r="RO37" s="17">
        <v>5.9108000000000001</v>
      </c>
      <c r="RP37" s="17">
        <v>3.4</v>
      </c>
      <c r="RQ37" s="17">
        <v>3.5</v>
      </c>
      <c r="RR37" s="17">
        <v>3.5</v>
      </c>
      <c r="RS37" s="17">
        <v>-0.1</v>
      </c>
      <c r="RT37" s="17">
        <v>19.600000000000001</v>
      </c>
      <c r="RU37" s="17">
        <v>19.792000000000002</v>
      </c>
      <c r="RV37" s="17">
        <v>19.792000000000002</v>
      </c>
      <c r="RW37" s="17">
        <v>-0.192</v>
      </c>
      <c r="RX37" s="17">
        <v>2.5</v>
      </c>
      <c r="RY37" s="17">
        <v>2.72</v>
      </c>
      <c r="RZ37" s="17">
        <v>2.72</v>
      </c>
      <c r="SA37" s="17">
        <v>-0.22</v>
      </c>
      <c r="SB37" s="17">
        <v>0.4</v>
      </c>
      <c r="SC37" s="17">
        <v>0.4</v>
      </c>
      <c r="SD37" s="17">
        <v>0.4</v>
      </c>
      <c r="SE37" s="17">
        <v>0</v>
      </c>
      <c r="SF37" s="17">
        <v>0.2</v>
      </c>
      <c r="SG37" s="17">
        <v>0.373</v>
      </c>
      <c r="SH37" s="17">
        <v>0.373</v>
      </c>
      <c r="SI37" s="17">
        <v>-0.17299999999999999</v>
      </c>
      <c r="SJ37" s="17">
        <v>19.8</v>
      </c>
      <c r="SK37" s="17">
        <v>19.1448</v>
      </c>
      <c r="SL37" s="17">
        <v>19.1448</v>
      </c>
      <c r="SM37" s="17">
        <v>0.6552</v>
      </c>
      <c r="SN37" s="17">
        <v>7.8</v>
      </c>
      <c r="SO37" s="17">
        <v>8.1999999999999993</v>
      </c>
      <c r="SP37" s="17">
        <v>8.1999999999999993</v>
      </c>
      <c r="SQ37" s="17">
        <v>-0.4</v>
      </c>
      <c r="SR37" s="17">
        <v>20.2</v>
      </c>
      <c r="SS37" s="17">
        <v>15.54908</v>
      </c>
      <c r="ST37" s="17">
        <v>15.54908</v>
      </c>
      <c r="SU37" s="17">
        <v>4.6509200000000002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3.8</v>
      </c>
      <c r="TA37" s="17">
        <v>8.98</v>
      </c>
      <c r="TB37" s="17">
        <v>10.200100000000001</v>
      </c>
      <c r="TC37" s="17">
        <v>-6.4001000000000001</v>
      </c>
      <c r="TD37" s="17">
        <v>77.5</v>
      </c>
      <c r="TE37" s="17">
        <v>71.92</v>
      </c>
      <c r="TF37" s="17">
        <v>64.195700000000002</v>
      </c>
      <c r="TG37" s="17">
        <v>13.3043</v>
      </c>
      <c r="TH37" s="17">
        <v>34</v>
      </c>
      <c r="TI37" s="17">
        <v>30.01</v>
      </c>
      <c r="TJ37" s="17">
        <v>30.0121</v>
      </c>
      <c r="TK37" s="17">
        <v>3.9878999999999998</v>
      </c>
      <c r="TL37" s="17">
        <v>108.4</v>
      </c>
      <c r="TM37" s="17">
        <v>109.95</v>
      </c>
      <c r="TN37" s="17">
        <v>87.478750000000005</v>
      </c>
      <c r="TO37" s="17">
        <v>20.921250000000001</v>
      </c>
      <c r="TP37" s="17">
        <v>99.5</v>
      </c>
      <c r="TQ37" s="17">
        <v>100.38</v>
      </c>
      <c r="TR37" s="17">
        <v>90.03537</v>
      </c>
      <c r="TS37" s="17">
        <v>9.4646299999999997</v>
      </c>
      <c r="TT37" s="17">
        <v>15.9</v>
      </c>
      <c r="TU37" s="17">
        <v>11.9</v>
      </c>
      <c r="TV37" s="17">
        <v>9.5104699999999998</v>
      </c>
      <c r="TW37" s="17">
        <v>6.3895299999999997</v>
      </c>
      <c r="TX37" s="17">
        <v>0</v>
      </c>
      <c r="TY37" s="17">
        <v>6.88</v>
      </c>
      <c r="TZ37" s="17">
        <v>5.8431800000000003</v>
      </c>
      <c r="UA37" s="17">
        <v>-5.8431800000000003</v>
      </c>
      <c r="UB37" s="17">
        <v>38</v>
      </c>
      <c r="UC37" s="17">
        <v>41.39</v>
      </c>
      <c r="UD37" s="17">
        <v>41.39</v>
      </c>
      <c r="UE37" s="17">
        <v>-3.39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7.4</v>
      </c>
      <c r="UK37" s="17">
        <v>7.6</v>
      </c>
      <c r="UL37" s="17">
        <v>7.6</v>
      </c>
      <c r="UM37" s="17">
        <v>-0.2</v>
      </c>
      <c r="UN37" s="17">
        <v>7.5</v>
      </c>
      <c r="UO37" s="17">
        <v>7.2</v>
      </c>
      <c r="UP37" s="17">
        <v>7.2</v>
      </c>
      <c r="UQ37" s="17">
        <v>0.3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5.8</v>
      </c>
      <c r="VE37" s="17">
        <v>3.42</v>
      </c>
      <c r="VF37" s="17">
        <v>3.4931999999999999</v>
      </c>
      <c r="VG37" s="17">
        <v>2.3068</v>
      </c>
      <c r="VH37" s="17">
        <v>239.3</v>
      </c>
      <c r="VI37" s="17">
        <v>225.9</v>
      </c>
      <c r="VJ37" s="17">
        <v>225.9239</v>
      </c>
      <c r="VK37" s="17">
        <v>13.376099999999999</v>
      </c>
      <c r="VL37" s="17">
        <v>13.4</v>
      </c>
      <c r="VM37" s="17">
        <v>12.96</v>
      </c>
      <c r="VN37" s="17">
        <v>12.954599999999999</v>
      </c>
      <c r="VO37" s="17">
        <v>0.44540000000000002</v>
      </c>
      <c r="VP37" s="17">
        <v>125.1</v>
      </c>
      <c r="VQ37" s="17">
        <v>114.93</v>
      </c>
      <c r="VR37" s="17">
        <v>127</v>
      </c>
      <c r="VS37" s="17">
        <v>-1.9</v>
      </c>
      <c r="VT37" s="17">
        <v>0.6</v>
      </c>
      <c r="VU37" s="17">
        <v>0.6</v>
      </c>
      <c r="VV37" s="17">
        <v>0.6</v>
      </c>
      <c r="VW37" s="17">
        <v>0</v>
      </c>
      <c r="VX37" s="17">
        <v>74</v>
      </c>
      <c r="VY37" s="17">
        <v>89.04</v>
      </c>
      <c r="VZ37" s="17">
        <v>96</v>
      </c>
      <c r="WA37" s="17">
        <v>-22</v>
      </c>
      <c r="WB37" s="17">
        <v>70</v>
      </c>
      <c r="WC37" s="17">
        <v>100.19</v>
      </c>
      <c r="WD37" s="17">
        <v>101</v>
      </c>
      <c r="WE37" s="17">
        <v>-31</v>
      </c>
      <c r="WF37" s="17">
        <v>96.3</v>
      </c>
      <c r="WG37" s="17">
        <v>91.44</v>
      </c>
      <c r="WH37" s="17">
        <v>91.44</v>
      </c>
      <c r="WI37" s="17">
        <v>4.8600000000000003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1.2</v>
      </c>
      <c r="WO37" s="17">
        <v>1.2</v>
      </c>
      <c r="WP37" s="17">
        <v>1.2</v>
      </c>
      <c r="WQ37" s="17">
        <v>0</v>
      </c>
      <c r="WR37" s="17">
        <v>2.4</v>
      </c>
      <c r="WS37" s="17">
        <v>2.4</v>
      </c>
      <c r="WT37" s="17">
        <v>2.4</v>
      </c>
      <c r="WU37" s="17">
        <v>0</v>
      </c>
      <c r="WV37" s="17">
        <v>2</v>
      </c>
      <c r="WW37" s="17">
        <v>2.8</v>
      </c>
      <c r="WX37" s="17">
        <v>2.8</v>
      </c>
      <c r="WY37" s="17">
        <v>-0.8</v>
      </c>
      <c r="WZ37" s="17">
        <v>14.5</v>
      </c>
      <c r="XA37" s="17">
        <v>12.03</v>
      </c>
      <c r="XB37" s="17">
        <v>12.03</v>
      </c>
      <c r="XC37" s="17">
        <v>2.4700000000000002</v>
      </c>
      <c r="XD37" s="17">
        <v>7.5</v>
      </c>
      <c r="XE37" s="17">
        <v>7.2</v>
      </c>
      <c r="XF37" s="17">
        <v>7.2</v>
      </c>
      <c r="XG37" s="17">
        <v>0.3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9.5</v>
      </c>
      <c r="XQ37" s="17">
        <v>10.8</v>
      </c>
      <c r="XR37" s="17">
        <v>10.8</v>
      </c>
      <c r="XS37" s="17">
        <v>-1.3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8.6</v>
      </c>
      <c r="YK37" s="17">
        <v>7.89</v>
      </c>
      <c r="YL37" s="17">
        <v>7.89</v>
      </c>
      <c r="YM37" s="17">
        <v>0.71</v>
      </c>
      <c r="YN37" s="17"/>
      <c r="YO37" s="17"/>
      <c r="YP37" s="17"/>
      <c r="YQ37" s="17">
        <v>0</v>
      </c>
      <c r="YR37" s="17">
        <v>17.899999999999999</v>
      </c>
      <c r="YS37" s="17">
        <v>17</v>
      </c>
      <c r="YT37" s="17">
        <v>17</v>
      </c>
      <c r="YU37" s="17">
        <v>0.9</v>
      </c>
    </row>
    <row r="38" spans="1:671" ht="24" customHeight="1" x14ac:dyDescent="0.25">
      <c r="A38" s="1"/>
      <c r="B38" s="16" t="s">
        <v>53</v>
      </c>
      <c r="C38" s="16" t="s">
        <v>855</v>
      </c>
      <c r="D38" s="17">
        <v>201.7</v>
      </c>
      <c r="E38" s="17">
        <v>203.40136000000001</v>
      </c>
      <c r="F38" s="17">
        <v>203.40136000000001</v>
      </c>
      <c r="G38" s="17">
        <v>-1.70136</v>
      </c>
      <c r="H38" s="17">
        <v>649.79999999999995</v>
      </c>
      <c r="I38" s="17">
        <v>650</v>
      </c>
      <c r="J38" s="17">
        <v>650</v>
      </c>
      <c r="K38" s="17">
        <v>-0.2</v>
      </c>
      <c r="L38" s="17">
        <v>214.2</v>
      </c>
      <c r="M38" s="17">
        <v>211.66204999999999</v>
      </c>
      <c r="N38" s="17">
        <v>211.66204999999999</v>
      </c>
      <c r="O38" s="17">
        <v>2.5379499999999999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90.5</v>
      </c>
      <c r="Y38" s="17">
        <v>91.867829999999998</v>
      </c>
      <c r="Z38" s="17">
        <v>91.867829999999998</v>
      </c>
      <c r="AA38" s="17">
        <v>-1.3678300000000001</v>
      </c>
      <c r="AB38" s="17">
        <v>219.1</v>
      </c>
      <c r="AC38" s="17">
        <v>217.86799999999999</v>
      </c>
      <c r="AD38" s="17">
        <v>225</v>
      </c>
      <c r="AE38" s="17">
        <v>-5.9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108</v>
      </c>
      <c r="AO38" s="17">
        <v>109.89</v>
      </c>
      <c r="AP38" s="17">
        <v>132.69562999999999</v>
      </c>
      <c r="AQ38" s="17">
        <v>-24.695630000000001</v>
      </c>
      <c r="AR38" s="17">
        <v>107.6</v>
      </c>
      <c r="AS38" s="17">
        <v>109.89</v>
      </c>
      <c r="AT38" s="17">
        <v>132.69562999999999</v>
      </c>
      <c r="AU38" s="17">
        <v>-25.09563</v>
      </c>
      <c r="AV38" s="17"/>
      <c r="AW38" s="17"/>
      <c r="AX38" s="17"/>
      <c r="AY38" s="17">
        <v>0</v>
      </c>
      <c r="AZ38" s="17">
        <v>131.9</v>
      </c>
      <c r="BA38" s="17">
        <v>110.22</v>
      </c>
      <c r="BB38" s="17">
        <v>133.09411</v>
      </c>
      <c r="BC38" s="17">
        <v>-1.19411</v>
      </c>
      <c r="BD38" s="17">
        <v>201.6</v>
      </c>
      <c r="BE38" s="17">
        <v>207.24285</v>
      </c>
      <c r="BF38" s="17">
        <v>207.24285</v>
      </c>
      <c r="BG38" s="17">
        <v>-5.6428500000000001</v>
      </c>
      <c r="BH38" s="17">
        <v>106.6</v>
      </c>
      <c r="BI38" s="17">
        <v>103.93259999999999</v>
      </c>
      <c r="BJ38" s="17">
        <v>103.93259999999999</v>
      </c>
      <c r="BK38" s="17">
        <v>2.6674000000000002</v>
      </c>
      <c r="BL38" s="17">
        <v>556</v>
      </c>
      <c r="BM38" s="17">
        <v>566.08941000000004</v>
      </c>
      <c r="BN38" s="17">
        <v>566.08941000000004</v>
      </c>
      <c r="BO38" s="17">
        <v>-10.089410000000001</v>
      </c>
      <c r="BP38" s="17">
        <v>10.3</v>
      </c>
      <c r="BQ38" s="17">
        <v>10.52094</v>
      </c>
      <c r="BR38" s="17">
        <v>10.52094</v>
      </c>
      <c r="BS38" s="17">
        <v>-0.22094</v>
      </c>
      <c r="BT38" s="17">
        <v>11.8</v>
      </c>
      <c r="BU38" s="17">
        <v>12.35839</v>
      </c>
      <c r="BV38" s="17">
        <v>12.35839</v>
      </c>
      <c r="BW38" s="17">
        <v>-0.55839000000000005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165.7</v>
      </c>
      <c r="CG38" s="17">
        <v>164.06706</v>
      </c>
      <c r="CH38" s="17">
        <v>164.06706</v>
      </c>
      <c r="CI38" s="17">
        <v>1.6329400000000001</v>
      </c>
      <c r="CJ38" s="17">
        <v>7.9</v>
      </c>
      <c r="CK38" s="17">
        <v>7.3187899999999999</v>
      </c>
      <c r="CL38" s="17">
        <v>7.3187899999999999</v>
      </c>
      <c r="CM38" s="17">
        <v>0.58121</v>
      </c>
      <c r="CN38" s="17">
        <v>5.3</v>
      </c>
      <c r="CO38" s="17">
        <v>3.9300199999999998</v>
      </c>
      <c r="CP38" s="17">
        <v>3.9300199999999998</v>
      </c>
      <c r="CQ38" s="17">
        <v>1.36998</v>
      </c>
      <c r="CR38" s="17">
        <v>0</v>
      </c>
      <c r="CS38" s="17"/>
      <c r="CT38" s="17"/>
      <c r="CU38" s="17">
        <v>0</v>
      </c>
      <c r="CV38" s="17">
        <v>6.9</v>
      </c>
      <c r="CW38" s="17">
        <v>6.7190000000000003</v>
      </c>
      <c r="CX38" s="17">
        <v>6.7189699999999997</v>
      </c>
      <c r="CY38" s="17">
        <v>0.18103</v>
      </c>
      <c r="CZ38" s="17"/>
      <c r="DA38" s="17"/>
      <c r="DB38" s="17"/>
      <c r="DC38" s="17">
        <v>0</v>
      </c>
      <c r="DD38" s="17">
        <v>85.5</v>
      </c>
      <c r="DE38" s="17">
        <v>55.955300000000001</v>
      </c>
      <c r="DF38" s="17">
        <v>39.728259999999999</v>
      </c>
      <c r="DG38" s="17">
        <v>45.771740000000001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0</v>
      </c>
      <c r="DU38" s="17">
        <v>6</v>
      </c>
      <c r="DV38" s="17">
        <v>6</v>
      </c>
      <c r="DW38" s="17">
        <v>-6</v>
      </c>
      <c r="DX38" s="17">
        <v>110.8</v>
      </c>
      <c r="DY38" s="17">
        <v>112.46647</v>
      </c>
      <c r="DZ38" s="17">
        <v>112.46647</v>
      </c>
      <c r="EA38" s="17">
        <v>-1.6664699999999999</v>
      </c>
      <c r="EB38" s="17">
        <v>135.80000000000001</v>
      </c>
      <c r="EC38" s="17">
        <v>134.18932000000001</v>
      </c>
      <c r="ED38" s="17">
        <v>208.09986000000001</v>
      </c>
      <c r="EE38" s="17">
        <v>-72.299859999999995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427.6</v>
      </c>
      <c r="EW38" s="17">
        <v>449.28086000000002</v>
      </c>
      <c r="EX38" s="17">
        <v>457.09426999999999</v>
      </c>
      <c r="EY38" s="17">
        <v>-29.49427</v>
      </c>
      <c r="EZ38" s="17">
        <v>81.400000000000006</v>
      </c>
      <c r="FA38" s="17">
        <v>81.635570000000001</v>
      </c>
      <c r="FB38" s="17">
        <v>81.635570000000001</v>
      </c>
      <c r="FC38" s="17">
        <v>-0.23557</v>
      </c>
      <c r="FD38" s="17">
        <v>138.6</v>
      </c>
      <c r="FE38" s="17">
        <v>149.98721</v>
      </c>
      <c r="FF38" s="17">
        <v>151.36251999999999</v>
      </c>
      <c r="FG38" s="17">
        <v>-12.76252</v>
      </c>
      <c r="FH38" s="17">
        <v>41.3</v>
      </c>
      <c r="FI38" s="17">
        <v>41.89893</v>
      </c>
      <c r="FJ38" s="17">
        <v>41.89893</v>
      </c>
      <c r="FK38" s="17">
        <v>-0.59892999999999996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</v>
      </c>
      <c r="FQ38" s="17">
        <v>18.65889</v>
      </c>
      <c r="FR38" s="17">
        <v>18.65889</v>
      </c>
      <c r="FS38" s="17">
        <v>0.64110999999999996</v>
      </c>
      <c r="FT38" s="17">
        <v>87.5</v>
      </c>
      <c r="FU38" s="17">
        <v>87.773570000000007</v>
      </c>
      <c r="FV38" s="17">
        <v>87.773570000000007</v>
      </c>
      <c r="FW38" s="17">
        <v>-0.27356999999999998</v>
      </c>
      <c r="FX38" s="17">
        <v>166.8</v>
      </c>
      <c r="FY38" s="17">
        <v>174.42857000000001</v>
      </c>
      <c r="FZ38" s="17">
        <v>174.42857000000001</v>
      </c>
      <c r="GA38" s="17">
        <v>-7.6285699999999999</v>
      </c>
      <c r="GB38" s="17">
        <v>166.8</v>
      </c>
      <c r="GC38" s="17">
        <v>174.42857000000001</v>
      </c>
      <c r="GD38" s="17">
        <v>174.42857000000001</v>
      </c>
      <c r="GE38" s="17">
        <v>-7.6285699999999999</v>
      </c>
      <c r="GF38" s="17">
        <v>176.1</v>
      </c>
      <c r="GG38" s="17">
        <v>174.95238000000001</v>
      </c>
      <c r="GH38" s="17">
        <v>174.95238000000001</v>
      </c>
      <c r="GI38" s="17">
        <v>1.1476200000000001</v>
      </c>
      <c r="GJ38" s="17">
        <v>107.8</v>
      </c>
      <c r="GK38" s="17">
        <v>110.48202000000001</v>
      </c>
      <c r="GL38" s="17">
        <v>110.48202000000001</v>
      </c>
      <c r="GM38" s="17">
        <v>-2.6820200000000001</v>
      </c>
      <c r="GN38" s="17">
        <v>37.9</v>
      </c>
      <c r="GO38" s="17">
        <v>37.900869999999998</v>
      </c>
      <c r="GP38" s="17">
        <v>47.082599999999999</v>
      </c>
      <c r="GQ38" s="17">
        <v>-9.1826000000000008</v>
      </c>
      <c r="GR38" s="17">
        <v>39.4</v>
      </c>
      <c r="GS38" s="17">
        <v>44.103009999999998</v>
      </c>
      <c r="GT38" s="17">
        <v>38.272109999999998</v>
      </c>
      <c r="GU38" s="17">
        <v>1.1278900000000001</v>
      </c>
      <c r="GV38" s="17">
        <v>3.8</v>
      </c>
      <c r="GW38" s="17"/>
      <c r="GX38" s="17"/>
      <c r="GY38" s="17">
        <v>3.8</v>
      </c>
      <c r="GZ38" s="17">
        <v>29</v>
      </c>
      <c r="HA38" s="17">
        <v>29.190480000000001</v>
      </c>
      <c r="HB38" s="17">
        <v>29.190480000000001</v>
      </c>
      <c r="HC38" s="17">
        <v>-0.19048000000000001</v>
      </c>
      <c r="HD38" s="17">
        <v>115.8</v>
      </c>
      <c r="HE38" s="17">
        <v>125.68955</v>
      </c>
      <c r="HF38" s="17">
        <v>41.194650000000003</v>
      </c>
      <c r="HG38" s="17">
        <v>74.605350000000001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50.3</v>
      </c>
      <c r="HQ38" s="17">
        <v>50.814700000000002</v>
      </c>
      <c r="HR38" s="17">
        <v>50.814700000000002</v>
      </c>
      <c r="HS38" s="17">
        <v>-0.51470000000000005</v>
      </c>
      <c r="HT38" s="17">
        <v>0</v>
      </c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44.5</v>
      </c>
      <c r="IC38" s="17">
        <v>45.555999999999997</v>
      </c>
      <c r="ID38" s="17">
        <v>45.555999999999997</v>
      </c>
      <c r="IE38" s="17">
        <v>-1.056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84.4</v>
      </c>
      <c r="IS38" s="17">
        <v>88.73603</v>
      </c>
      <c r="IT38" s="17">
        <v>88.73603</v>
      </c>
      <c r="IU38" s="17">
        <v>-4.3360300000000001</v>
      </c>
      <c r="IV38" s="17">
        <v>83.5</v>
      </c>
      <c r="IW38" s="17">
        <v>103.27358</v>
      </c>
      <c r="IX38" s="17">
        <v>164.82799</v>
      </c>
      <c r="IY38" s="17">
        <v>-81.32799</v>
      </c>
      <c r="IZ38" s="17">
        <v>83.5</v>
      </c>
      <c r="JA38" s="17">
        <v>103.27358</v>
      </c>
      <c r="JB38" s="17">
        <v>164.82799</v>
      </c>
      <c r="JC38" s="17">
        <v>-81.32799</v>
      </c>
      <c r="JD38" s="17">
        <v>84.4</v>
      </c>
      <c r="JE38" s="17">
        <v>103.27358</v>
      </c>
      <c r="JF38" s="17">
        <v>164.82799</v>
      </c>
      <c r="JG38" s="17">
        <v>-80.427989999999994</v>
      </c>
      <c r="JH38" s="17">
        <v>174.2</v>
      </c>
      <c r="JI38" s="17">
        <v>155.37557000000001</v>
      </c>
      <c r="JJ38" s="17">
        <v>247.98445000000001</v>
      </c>
      <c r="JK38" s="17">
        <v>-73.784450000000007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2.8</v>
      </c>
      <c r="KS38" s="17">
        <v>3.7686299999999999</v>
      </c>
      <c r="KT38" s="17">
        <v>3.7686299999999999</v>
      </c>
      <c r="KU38" s="17">
        <v>-0.96862999999999999</v>
      </c>
      <c r="KV38" s="17">
        <v>204.5</v>
      </c>
      <c r="KW38" s="17">
        <v>230.30708999999999</v>
      </c>
      <c r="KX38" s="17">
        <v>230.85906</v>
      </c>
      <c r="KY38" s="17">
        <v>-26.359059999999999</v>
      </c>
      <c r="KZ38" s="17">
        <v>123.5</v>
      </c>
      <c r="LA38" s="17">
        <v>133.16031000000001</v>
      </c>
      <c r="LB38" s="17">
        <v>133.16031000000001</v>
      </c>
      <c r="LC38" s="17">
        <v>-9.6603100000000008</v>
      </c>
      <c r="LD38" s="17"/>
      <c r="LE38" s="17"/>
      <c r="LF38" s="17"/>
      <c r="LG38" s="17">
        <v>0</v>
      </c>
      <c r="LH38" s="17">
        <v>78</v>
      </c>
      <c r="LI38" s="17">
        <v>78.567999999999998</v>
      </c>
      <c r="LJ38" s="17">
        <v>78.567999999999998</v>
      </c>
      <c r="LK38" s="17">
        <v>-0.56799999999999995</v>
      </c>
      <c r="LL38" s="17">
        <v>30.2</v>
      </c>
      <c r="LM38" s="17">
        <v>29.980560000000001</v>
      </c>
      <c r="LN38" s="17">
        <v>29.980560000000001</v>
      </c>
      <c r="LO38" s="17">
        <v>0.21944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0</v>
      </c>
      <c r="MC38" s="17"/>
      <c r="MD38" s="17"/>
      <c r="ME38" s="17">
        <v>0</v>
      </c>
      <c r="MF38" s="17">
        <v>90.7</v>
      </c>
      <c r="MG38" s="17">
        <v>90</v>
      </c>
      <c r="MH38" s="17">
        <v>90</v>
      </c>
      <c r="MI38" s="17">
        <v>0.7</v>
      </c>
      <c r="MJ38" s="17">
        <v>0</v>
      </c>
      <c r="MK38" s="17"/>
      <c r="ML38" s="17"/>
      <c r="MM38" s="17">
        <v>0</v>
      </c>
      <c r="MN38" s="17">
        <v>103.5</v>
      </c>
      <c r="MO38" s="17"/>
      <c r="MP38" s="17"/>
      <c r="MQ38" s="17">
        <v>103.5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202.5</v>
      </c>
      <c r="NI38" s="17">
        <v>199.8</v>
      </c>
      <c r="NJ38" s="17">
        <v>50</v>
      </c>
      <c r="NK38" s="17">
        <v>152.5</v>
      </c>
      <c r="NL38" s="17">
        <v>96.9</v>
      </c>
      <c r="NM38" s="17">
        <v>100.2</v>
      </c>
      <c r="NN38" s="17"/>
      <c r="NO38" s="17">
        <v>96.9</v>
      </c>
      <c r="NP38" s="17"/>
      <c r="NQ38" s="17"/>
      <c r="NR38" s="17">
        <v>6.23726</v>
      </c>
      <c r="NS38" s="17">
        <v>-6.23726</v>
      </c>
      <c r="NT38" s="17">
        <v>6.5</v>
      </c>
      <c r="NU38" s="17">
        <v>6.5434700000000001</v>
      </c>
      <c r="NV38" s="17">
        <v>6.5434700000000001</v>
      </c>
      <c r="NW38" s="17">
        <v>-4.3470000000000002E-2</v>
      </c>
      <c r="NX38" s="17">
        <v>19.2</v>
      </c>
      <c r="NY38" s="17">
        <v>19.241980000000002</v>
      </c>
      <c r="NZ38" s="17">
        <v>19.241980000000002</v>
      </c>
      <c r="OA38" s="17">
        <v>-4.1980000000000003E-2</v>
      </c>
      <c r="OB38" s="17">
        <v>0.1</v>
      </c>
      <c r="OC38" s="17">
        <v>0.78</v>
      </c>
      <c r="OD38" s="17">
        <v>0.78100000000000003</v>
      </c>
      <c r="OE38" s="17">
        <v>-0.68100000000000005</v>
      </c>
      <c r="OF38" s="17">
        <v>64.099999999999994</v>
      </c>
      <c r="OG38" s="17">
        <v>86.93</v>
      </c>
      <c r="OH38" s="17">
        <v>75.845399999999998</v>
      </c>
      <c r="OI38" s="17">
        <v>-11.7454</v>
      </c>
      <c r="OJ38" s="17">
        <v>74.900000000000006</v>
      </c>
      <c r="OK38" s="17">
        <v>62.01</v>
      </c>
      <c r="OL38" s="17">
        <v>62.005000000000003</v>
      </c>
      <c r="OM38" s="17">
        <v>12.895</v>
      </c>
      <c r="ON38" s="17">
        <v>2.6</v>
      </c>
      <c r="OO38" s="17">
        <v>2.52</v>
      </c>
      <c r="OP38" s="17">
        <v>3.323</v>
      </c>
      <c r="OQ38" s="17">
        <v>-0.72299999999999998</v>
      </c>
      <c r="OR38" s="17"/>
      <c r="OS38" s="17">
        <v>0.1</v>
      </c>
      <c r="OT38" s="17">
        <v>0.1</v>
      </c>
      <c r="OU38" s="17">
        <v>-0.1</v>
      </c>
      <c r="OV38" s="17">
        <v>20.399999999999999</v>
      </c>
      <c r="OW38" s="17">
        <v>20.456230000000001</v>
      </c>
      <c r="OX38" s="17">
        <v>20.456230000000001</v>
      </c>
      <c r="OY38" s="17">
        <v>-5.6230000000000002E-2</v>
      </c>
      <c r="OZ38" s="17">
        <v>10</v>
      </c>
      <c r="PA38" s="17">
        <v>9.9830000000000005</v>
      </c>
      <c r="PB38" s="17">
        <v>9.9830000000000005</v>
      </c>
      <c r="PC38" s="17">
        <v>1.7000000000000001E-2</v>
      </c>
      <c r="PD38" s="17">
        <v>5.3</v>
      </c>
      <c r="PE38" s="17">
        <v>5.67</v>
      </c>
      <c r="PF38" s="17">
        <v>5.67</v>
      </c>
      <c r="PG38" s="17">
        <v>-0.37</v>
      </c>
      <c r="PH38" s="17">
        <v>187.3</v>
      </c>
      <c r="PI38" s="17">
        <v>172.1</v>
      </c>
      <c r="PJ38" s="17">
        <v>172.04640000000001</v>
      </c>
      <c r="PK38" s="17">
        <v>15.2536</v>
      </c>
      <c r="PL38" s="17">
        <v>95.5</v>
      </c>
      <c r="PM38" s="17">
        <v>97.06</v>
      </c>
      <c r="PN38" s="17">
        <v>97.063699999999997</v>
      </c>
      <c r="PO38" s="17">
        <v>-1.5637000000000001</v>
      </c>
      <c r="PP38" s="17">
        <v>1.6</v>
      </c>
      <c r="PQ38" s="17">
        <v>1.67</v>
      </c>
      <c r="PR38" s="17">
        <v>1.67</v>
      </c>
      <c r="PS38" s="17">
        <v>-7.0000000000000007E-2</v>
      </c>
      <c r="PT38" s="17">
        <v>3.4</v>
      </c>
      <c r="PU38" s="17">
        <v>3.3</v>
      </c>
      <c r="PV38" s="17">
        <v>3.3</v>
      </c>
      <c r="PW38" s="17">
        <v>0.1</v>
      </c>
      <c r="PX38" s="17">
        <v>5.2</v>
      </c>
      <c r="PY38" s="17">
        <v>5</v>
      </c>
      <c r="PZ38" s="17">
        <v>5</v>
      </c>
      <c r="QA38" s="17">
        <v>0.2</v>
      </c>
      <c r="QB38" s="17">
        <v>20.9</v>
      </c>
      <c r="QC38" s="17">
        <v>20.422219999999999</v>
      </c>
      <c r="QD38" s="17">
        <v>20.422219999999999</v>
      </c>
      <c r="QE38" s="17">
        <v>0.47777999999999998</v>
      </c>
      <c r="QF38" s="17">
        <v>19.100000000000001</v>
      </c>
      <c r="QG38" s="17">
        <v>19.436350000000001</v>
      </c>
      <c r="QH38" s="17">
        <v>19.436350000000001</v>
      </c>
      <c r="QI38" s="17">
        <v>-0.33634999999999998</v>
      </c>
      <c r="QJ38" s="17">
        <v>16.5</v>
      </c>
      <c r="QK38" s="17">
        <v>15.54908</v>
      </c>
      <c r="QL38" s="17">
        <v>15.54908</v>
      </c>
      <c r="QM38" s="17">
        <v>0.95091999999999999</v>
      </c>
      <c r="QN38" s="17">
        <v>3.4</v>
      </c>
      <c r="QO38" s="17">
        <v>3.5</v>
      </c>
      <c r="QP38" s="17">
        <v>3.5</v>
      </c>
      <c r="QQ38" s="17">
        <v>-0.1</v>
      </c>
      <c r="QR38" s="17">
        <v>18.3</v>
      </c>
      <c r="QS38" s="17">
        <v>17.881440000000001</v>
      </c>
      <c r="QT38" s="17">
        <v>17.881440000000001</v>
      </c>
      <c r="QU38" s="17">
        <v>0.41855999999999999</v>
      </c>
      <c r="QV38" s="17">
        <v>13.8</v>
      </c>
      <c r="QW38" s="17">
        <v>12.97</v>
      </c>
      <c r="QX38" s="17">
        <v>12.973000000000001</v>
      </c>
      <c r="QY38" s="17">
        <v>0.82699999999999996</v>
      </c>
      <c r="QZ38" s="17">
        <v>16.600000000000001</v>
      </c>
      <c r="RA38" s="17">
        <v>15.98</v>
      </c>
      <c r="RB38" s="17">
        <v>15.9786</v>
      </c>
      <c r="RC38" s="17">
        <v>0.62139999999999995</v>
      </c>
      <c r="RD38" s="17">
        <v>15</v>
      </c>
      <c r="RE38" s="17">
        <v>20.07</v>
      </c>
      <c r="RF38" s="17">
        <v>19.8765</v>
      </c>
      <c r="RG38" s="17">
        <v>-4.8765000000000001</v>
      </c>
      <c r="RH38" s="17">
        <v>62.8</v>
      </c>
      <c r="RI38" s="17">
        <v>50.55</v>
      </c>
      <c r="RJ38" s="17">
        <v>64.614900000000006</v>
      </c>
      <c r="RK38" s="17">
        <v>-1.8149</v>
      </c>
      <c r="RL38" s="17">
        <v>16.600000000000001</v>
      </c>
      <c r="RM38" s="17">
        <v>10.74</v>
      </c>
      <c r="RN38" s="17">
        <v>10.7355</v>
      </c>
      <c r="RO38" s="17">
        <v>5.8644999999999996</v>
      </c>
      <c r="RP38" s="17">
        <v>3.3</v>
      </c>
      <c r="RQ38" s="17">
        <v>3.5</v>
      </c>
      <c r="RR38" s="17">
        <v>3.5</v>
      </c>
      <c r="RS38" s="17">
        <v>-0.2</v>
      </c>
      <c r="RT38" s="17">
        <v>19.5</v>
      </c>
      <c r="RU38" s="17">
        <v>19.792000000000002</v>
      </c>
      <c r="RV38" s="17">
        <v>19.792000000000002</v>
      </c>
      <c r="RW38" s="17">
        <v>-0.29199999999999998</v>
      </c>
      <c r="RX38" s="17">
        <v>2.5</v>
      </c>
      <c r="RY38" s="17">
        <v>2.72</v>
      </c>
      <c r="RZ38" s="17">
        <v>2.72</v>
      </c>
      <c r="SA38" s="17">
        <v>-0.22</v>
      </c>
      <c r="SB38" s="17">
        <v>0.4</v>
      </c>
      <c r="SC38" s="17">
        <v>0.4</v>
      </c>
      <c r="SD38" s="17">
        <v>0.4</v>
      </c>
      <c r="SE38" s="17">
        <v>0</v>
      </c>
      <c r="SF38" s="17">
        <v>0.3</v>
      </c>
      <c r="SG38" s="17">
        <v>0.36</v>
      </c>
      <c r="SH38" s="17">
        <v>0.36</v>
      </c>
      <c r="SI38" s="17">
        <v>-0.06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7.8</v>
      </c>
      <c r="SO38" s="17">
        <v>8.1999999999999993</v>
      </c>
      <c r="SP38" s="17">
        <v>8.1999999999999993</v>
      </c>
      <c r="SQ38" s="17">
        <v>-0.4</v>
      </c>
      <c r="SR38" s="17">
        <v>20.2</v>
      </c>
      <c r="SS38" s="17">
        <v>15.54908</v>
      </c>
      <c r="ST38" s="17">
        <v>15.54908</v>
      </c>
      <c r="SU38" s="17">
        <v>4.6509200000000002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1.3</v>
      </c>
      <c r="TA38" s="17">
        <v>8.66</v>
      </c>
      <c r="TB38" s="17">
        <v>9.7608999999999995</v>
      </c>
      <c r="TC38" s="17">
        <v>-8.4609000000000005</v>
      </c>
      <c r="TD38" s="17">
        <v>76.900000000000006</v>
      </c>
      <c r="TE38" s="17">
        <v>70.010000000000005</v>
      </c>
      <c r="TF38" s="17">
        <v>64.962699999999998</v>
      </c>
      <c r="TG38" s="17">
        <v>11.9373</v>
      </c>
      <c r="TH38" s="17">
        <v>34</v>
      </c>
      <c r="TI38" s="17">
        <v>28.95</v>
      </c>
      <c r="TJ38" s="17">
        <v>28.9482</v>
      </c>
      <c r="TK38" s="17">
        <v>5.0518000000000001</v>
      </c>
      <c r="TL38" s="17">
        <v>88.3</v>
      </c>
      <c r="TM38" s="17">
        <v>110.67</v>
      </c>
      <c r="TN38" s="17">
        <v>88.561859999999996</v>
      </c>
      <c r="TO38" s="17">
        <v>-0.26185999999999998</v>
      </c>
      <c r="TP38" s="17">
        <v>95.5</v>
      </c>
      <c r="TQ38" s="17">
        <v>108.35</v>
      </c>
      <c r="TR38" s="17">
        <v>90.901330000000002</v>
      </c>
      <c r="TS38" s="17">
        <v>4.5986700000000003</v>
      </c>
      <c r="TT38" s="17">
        <v>13.3</v>
      </c>
      <c r="TU38" s="17">
        <v>11.84</v>
      </c>
      <c r="TV38" s="17">
        <v>9.5832700000000006</v>
      </c>
      <c r="TW38" s="17">
        <v>3.7167300000000001</v>
      </c>
      <c r="TX38" s="17">
        <v>0</v>
      </c>
      <c r="TY38" s="17">
        <v>7.07</v>
      </c>
      <c r="TZ38" s="17">
        <v>5.98027</v>
      </c>
      <c r="UA38" s="17">
        <v>-5.98027</v>
      </c>
      <c r="UB38" s="17">
        <v>45.2</v>
      </c>
      <c r="UC38" s="17">
        <v>39.200000000000003</v>
      </c>
      <c r="UD38" s="17">
        <v>39.200000000000003</v>
      </c>
      <c r="UE38" s="17">
        <v>6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7.4</v>
      </c>
      <c r="UK38" s="17">
        <v>7.6</v>
      </c>
      <c r="UL38" s="17">
        <v>7.6</v>
      </c>
      <c r="UM38" s="17">
        <v>-0.2</v>
      </c>
      <c r="UN38" s="17">
        <v>7.5</v>
      </c>
      <c r="UO38" s="17">
        <v>7.2</v>
      </c>
      <c r="UP38" s="17">
        <v>7.2</v>
      </c>
      <c r="UQ38" s="17">
        <v>0.3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7.4</v>
      </c>
      <c r="VE38" s="17">
        <v>3.5</v>
      </c>
      <c r="VF38" s="17">
        <v>3.5558000000000001</v>
      </c>
      <c r="VG38" s="17">
        <v>3.8441999999999998</v>
      </c>
      <c r="VH38" s="17">
        <v>231.5</v>
      </c>
      <c r="VI38" s="17">
        <v>220.9</v>
      </c>
      <c r="VJ38" s="17">
        <v>220.94460000000001</v>
      </c>
      <c r="VK38" s="17">
        <v>10.555400000000001</v>
      </c>
      <c r="VL38" s="17">
        <v>11.6</v>
      </c>
      <c r="VM38" s="17">
        <v>10.23</v>
      </c>
      <c r="VN38" s="17">
        <v>10.235099999999999</v>
      </c>
      <c r="VO38" s="17">
        <v>1.3649</v>
      </c>
      <c r="VP38" s="17">
        <v>124.3</v>
      </c>
      <c r="VQ38" s="17">
        <v>114.93</v>
      </c>
      <c r="VR38" s="17">
        <v>125</v>
      </c>
      <c r="VS38" s="17">
        <v>-0.7</v>
      </c>
      <c r="VT38" s="17">
        <v>0.6</v>
      </c>
      <c r="VU38" s="17">
        <v>0.6</v>
      </c>
      <c r="VV38" s="17">
        <v>0.6</v>
      </c>
      <c r="VW38" s="17">
        <v>0</v>
      </c>
      <c r="VX38" s="17">
        <v>94.8</v>
      </c>
      <c r="VY38" s="17">
        <v>95.66</v>
      </c>
      <c r="VZ38" s="17">
        <v>104</v>
      </c>
      <c r="WA38" s="17">
        <v>-9.1999999999999993</v>
      </c>
      <c r="WB38" s="17">
        <v>95.7</v>
      </c>
      <c r="WC38" s="17">
        <v>119.91</v>
      </c>
      <c r="WD38" s="17">
        <v>109</v>
      </c>
      <c r="WE38" s="17">
        <v>-13.3</v>
      </c>
      <c r="WF38" s="17">
        <v>94.9</v>
      </c>
      <c r="WG38" s="17">
        <v>90</v>
      </c>
      <c r="WH38" s="17">
        <v>90</v>
      </c>
      <c r="WI38" s="17">
        <v>4.9000000000000004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1.2</v>
      </c>
      <c r="WO38" s="17">
        <v>1.2</v>
      </c>
      <c r="WP38" s="17">
        <v>1.2</v>
      </c>
      <c r="WQ38" s="17">
        <v>0</v>
      </c>
      <c r="WR38" s="17">
        <v>2.4</v>
      </c>
      <c r="WS38" s="17">
        <v>2.4</v>
      </c>
      <c r="WT38" s="17">
        <v>2.4</v>
      </c>
      <c r="WU38" s="17">
        <v>0</v>
      </c>
      <c r="WV38" s="17">
        <v>2</v>
      </c>
      <c r="WW38" s="17">
        <v>2.8</v>
      </c>
      <c r="WX38" s="17">
        <v>2.8</v>
      </c>
      <c r="WY38" s="17">
        <v>-0.8</v>
      </c>
      <c r="WZ38" s="17">
        <v>11.7</v>
      </c>
      <c r="XA38" s="17">
        <v>9.85</v>
      </c>
      <c r="XB38" s="17">
        <v>9.8485999999999994</v>
      </c>
      <c r="XC38" s="17">
        <v>1.8513999999999999</v>
      </c>
      <c r="XD38" s="17">
        <v>7.5</v>
      </c>
      <c r="XE38" s="17">
        <v>7.2</v>
      </c>
      <c r="XF38" s="17">
        <v>7.2</v>
      </c>
      <c r="XG38" s="17">
        <v>0.3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20</v>
      </c>
      <c r="XM38" s="17">
        <v>19.436350000000001</v>
      </c>
      <c r="XN38" s="17">
        <v>19.436350000000001</v>
      </c>
      <c r="XO38" s="17">
        <v>0.56364999999999998</v>
      </c>
      <c r="XP38" s="17">
        <v>9.6</v>
      </c>
      <c r="XQ38" s="17">
        <v>10.8</v>
      </c>
      <c r="XR38" s="17">
        <v>10.8</v>
      </c>
      <c r="XS38" s="17">
        <v>-1.2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8.5</v>
      </c>
      <c r="YK38" s="17">
        <v>7.89</v>
      </c>
      <c r="YL38" s="17">
        <v>7.89</v>
      </c>
      <c r="YM38" s="17">
        <v>0.61</v>
      </c>
      <c r="YN38" s="17"/>
      <c r="YO38" s="17"/>
      <c r="YP38" s="17"/>
      <c r="YQ38" s="17">
        <v>0</v>
      </c>
      <c r="YR38" s="17">
        <v>18.2</v>
      </c>
      <c r="YS38" s="17">
        <v>17</v>
      </c>
      <c r="YT38" s="17">
        <v>17</v>
      </c>
      <c r="YU38" s="17">
        <v>1.2</v>
      </c>
    </row>
    <row r="39" spans="1:671" ht="24" customHeight="1" x14ac:dyDescent="0.25">
      <c r="A39" s="1"/>
      <c r="B39" s="16" t="s">
        <v>53</v>
      </c>
      <c r="C39" s="16" t="s">
        <v>856</v>
      </c>
      <c r="D39" s="17">
        <v>203.3</v>
      </c>
      <c r="E39" s="17">
        <v>203.40136000000001</v>
      </c>
      <c r="F39" s="17">
        <v>203.40136000000001</v>
      </c>
      <c r="G39" s="17">
        <v>-0.10136000000000001</v>
      </c>
      <c r="H39" s="17">
        <v>649.9</v>
      </c>
      <c r="I39" s="17">
        <v>650</v>
      </c>
      <c r="J39" s="17">
        <v>650</v>
      </c>
      <c r="K39" s="17">
        <v>-0.1</v>
      </c>
      <c r="L39" s="17">
        <v>213.8</v>
      </c>
      <c r="M39" s="17">
        <v>211.66204999999999</v>
      </c>
      <c r="N39" s="17">
        <v>211.66204999999999</v>
      </c>
      <c r="O39" s="17">
        <v>2.13795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89.9</v>
      </c>
      <c r="Y39" s="17">
        <v>91.867829999999998</v>
      </c>
      <c r="Z39" s="17">
        <v>91.867829999999998</v>
      </c>
      <c r="AA39" s="17">
        <v>-1.96783</v>
      </c>
      <c r="AB39" s="17">
        <v>218.8</v>
      </c>
      <c r="AC39" s="17">
        <v>217.86799999999999</v>
      </c>
      <c r="AD39" s="17">
        <v>225</v>
      </c>
      <c r="AE39" s="17">
        <v>-6.2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107.8</v>
      </c>
      <c r="AO39" s="17">
        <v>109.89</v>
      </c>
      <c r="AP39" s="17">
        <v>155.97238999999999</v>
      </c>
      <c r="AQ39" s="17">
        <v>-48.17239</v>
      </c>
      <c r="AR39" s="17">
        <v>107.9</v>
      </c>
      <c r="AS39" s="17">
        <v>109.89</v>
      </c>
      <c r="AT39" s="17">
        <v>155.97238999999999</v>
      </c>
      <c r="AU39" s="17">
        <v>-48.072389999999999</v>
      </c>
      <c r="AV39" s="17"/>
      <c r="AW39" s="17"/>
      <c r="AX39" s="17"/>
      <c r="AY39" s="17">
        <v>0</v>
      </c>
      <c r="AZ39" s="17">
        <v>131.1</v>
      </c>
      <c r="BA39" s="17">
        <v>110.22</v>
      </c>
      <c r="BB39" s="17">
        <v>156.44076999999999</v>
      </c>
      <c r="BC39" s="17">
        <v>-25.340769999999999</v>
      </c>
      <c r="BD39" s="17">
        <v>203.2</v>
      </c>
      <c r="BE39" s="17">
        <v>207.24285</v>
      </c>
      <c r="BF39" s="17">
        <v>207.24285</v>
      </c>
      <c r="BG39" s="17">
        <v>-4.0428499999999996</v>
      </c>
      <c r="BH39" s="17">
        <v>107</v>
      </c>
      <c r="BI39" s="17">
        <v>103.93259999999999</v>
      </c>
      <c r="BJ39" s="17">
        <v>103.93259999999999</v>
      </c>
      <c r="BK39" s="17">
        <v>3.0674000000000001</v>
      </c>
      <c r="BL39" s="17">
        <v>555.20000000000005</v>
      </c>
      <c r="BM39" s="17">
        <v>566.08941000000004</v>
      </c>
      <c r="BN39" s="17">
        <v>566.08941000000004</v>
      </c>
      <c r="BO39" s="17">
        <v>-10.88941</v>
      </c>
      <c r="BP39" s="17">
        <v>10.3</v>
      </c>
      <c r="BQ39" s="17">
        <v>10.52094</v>
      </c>
      <c r="BR39" s="17">
        <v>10.52094</v>
      </c>
      <c r="BS39" s="17">
        <v>-0.22094</v>
      </c>
      <c r="BT39" s="17">
        <v>11.9</v>
      </c>
      <c r="BU39" s="17">
        <v>12.35839</v>
      </c>
      <c r="BV39" s="17">
        <v>12.35839</v>
      </c>
      <c r="BW39" s="17">
        <v>-0.45839000000000002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166.5</v>
      </c>
      <c r="CG39" s="17">
        <v>164.06706</v>
      </c>
      <c r="CH39" s="17">
        <v>164.06706</v>
      </c>
      <c r="CI39" s="17">
        <v>2.4329399999999999</v>
      </c>
      <c r="CJ39" s="17">
        <v>7.9</v>
      </c>
      <c r="CK39" s="17">
        <v>7.3187899999999999</v>
      </c>
      <c r="CL39" s="17">
        <v>7.3187899999999999</v>
      </c>
      <c r="CM39" s="17">
        <v>0.58121</v>
      </c>
      <c r="CN39" s="17">
        <v>5.3</v>
      </c>
      <c r="CO39" s="17">
        <v>3.9300199999999998</v>
      </c>
      <c r="CP39" s="17">
        <v>3.9300199999999998</v>
      </c>
      <c r="CQ39" s="17">
        <v>1.36998</v>
      </c>
      <c r="CR39" s="17">
        <v>0</v>
      </c>
      <c r="CS39" s="17"/>
      <c r="CT39" s="17"/>
      <c r="CU39" s="17">
        <v>0</v>
      </c>
      <c r="CV39" s="17">
        <v>6.8</v>
      </c>
      <c r="CW39" s="17">
        <v>6.7190000000000003</v>
      </c>
      <c r="CX39" s="17">
        <v>6.7189699999999997</v>
      </c>
      <c r="CY39" s="17">
        <v>8.1030000000000005E-2</v>
      </c>
      <c r="CZ39" s="17"/>
      <c r="DA39" s="17"/>
      <c r="DB39" s="17"/>
      <c r="DC39" s="17">
        <v>0</v>
      </c>
      <c r="DD39" s="17">
        <v>85.5</v>
      </c>
      <c r="DE39" s="17">
        <v>55.955300000000001</v>
      </c>
      <c r="DF39" s="17">
        <v>39.728259999999999</v>
      </c>
      <c r="DG39" s="17">
        <v>45.771740000000001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0</v>
      </c>
      <c r="DU39" s="17">
        <v>6</v>
      </c>
      <c r="DV39" s="17">
        <v>6</v>
      </c>
      <c r="DW39" s="17">
        <v>-6</v>
      </c>
      <c r="DX39" s="17">
        <v>110.7</v>
      </c>
      <c r="DY39" s="17">
        <v>112.46647</v>
      </c>
      <c r="DZ39" s="17">
        <v>112.46647</v>
      </c>
      <c r="EA39" s="17">
        <v>-1.76647</v>
      </c>
      <c r="EB39" s="17">
        <v>132.5</v>
      </c>
      <c r="EC39" s="17">
        <v>130.92196000000001</v>
      </c>
      <c r="ED39" s="17">
        <v>208.09986000000001</v>
      </c>
      <c r="EE39" s="17">
        <v>-75.599860000000007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443.1</v>
      </c>
      <c r="EW39" s="17">
        <v>449.28086000000002</v>
      </c>
      <c r="EX39" s="17">
        <v>457.09426999999999</v>
      </c>
      <c r="EY39" s="17">
        <v>-13.99427</v>
      </c>
      <c r="EZ39" s="17">
        <v>81.400000000000006</v>
      </c>
      <c r="FA39" s="17">
        <v>81.635570000000001</v>
      </c>
      <c r="FB39" s="17">
        <v>81.635570000000001</v>
      </c>
      <c r="FC39" s="17">
        <v>-0.23557</v>
      </c>
      <c r="FD39" s="17">
        <v>140.69999999999999</v>
      </c>
      <c r="FE39" s="17">
        <v>149.98721</v>
      </c>
      <c r="FF39" s="17">
        <v>151.36251999999999</v>
      </c>
      <c r="FG39" s="17">
        <v>-10.662520000000001</v>
      </c>
      <c r="FH39" s="17">
        <v>41.2</v>
      </c>
      <c r="FI39" s="17">
        <v>41.89893</v>
      </c>
      <c r="FJ39" s="17">
        <v>41.89893</v>
      </c>
      <c r="FK39" s="17">
        <v>-0.69893000000000005</v>
      </c>
      <c r="FL39" s="17">
        <v>18.600000000000001</v>
      </c>
      <c r="FM39" s="17">
        <v>19.21088</v>
      </c>
      <c r="FN39" s="17">
        <v>19.21088</v>
      </c>
      <c r="FO39" s="17">
        <v>-0.61087999999999998</v>
      </c>
      <c r="FP39" s="17">
        <v>19.3</v>
      </c>
      <c r="FQ39" s="17">
        <v>18.65889</v>
      </c>
      <c r="FR39" s="17">
        <v>18.65889</v>
      </c>
      <c r="FS39" s="17">
        <v>0.64110999999999996</v>
      </c>
      <c r="FT39" s="17">
        <v>90.3</v>
      </c>
      <c r="FU39" s="17">
        <v>87.773570000000007</v>
      </c>
      <c r="FV39" s="17">
        <v>87.773570000000007</v>
      </c>
      <c r="FW39" s="17">
        <v>2.52643</v>
      </c>
      <c r="FX39" s="17">
        <v>168.4</v>
      </c>
      <c r="FY39" s="17">
        <v>174.42857000000001</v>
      </c>
      <c r="FZ39" s="17">
        <v>174.42857000000001</v>
      </c>
      <c r="GA39" s="17">
        <v>-6.0285700000000002</v>
      </c>
      <c r="GB39" s="17">
        <v>168.7</v>
      </c>
      <c r="GC39" s="17">
        <v>174.42857000000001</v>
      </c>
      <c r="GD39" s="17">
        <v>174.42857000000001</v>
      </c>
      <c r="GE39" s="17">
        <v>-5.7285700000000004</v>
      </c>
      <c r="GF39" s="17">
        <v>175.6</v>
      </c>
      <c r="GG39" s="17">
        <v>174.95238000000001</v>
      </c>
      <c r="GH39" s="17">
        <v>174.95238000000001</v>
      </c>
      <c r="GI39" s="17">
        <v>0.64761999999999997</v>
      </c>
      <c r="GJ39" s="17">
        <v>107.9</v>
      </c>
      <c r="GK39" s="17">
        <v>110.48202000000001</v>
      </c>
      <c r="GL39" s="17">
        <v>110.48202000000001</v>
      </c>
      <c r="GM39" s="17">
        <v>-2.58202</v>
      </c>
      <c r="GN39" s="17">
        <v>37.9</v>
      </c>
      <c r="GO39" s="17">
        <v>37.900869999999998</v>
      </c>
      <c r="GP39" s="17">
        <v>47.082599999999999</v>
      </c>
      <c r="GQ39" s="17">
        <v>-9.1826000000000008</v>
      </c>
      <c r="GR39" s="17">
        <v>41.5</v>
      </c>
      <c r="GS39" s="17">
        <v>44.103009999999998</v>
      </c>
      <c r="GT39" s="17">
        <v>38.272109999999998</v>
      </c>
      <c r="GU39" s="17">
        <v>3.2278899999999999</v>
      </c>
      <c r="GV39" s="17">
        <v>3.8</v>
      </c>
      <c r="GW39" s="17"/>
      <c r="GX39" s="17"/>
      <c r="GY39" s="17">
        <v>3.8</v>
      </c>
      <c r="GZ39" s="17">
        <v>28.6</v>
      </c>
      <c r="HA39" s="17">
        <v>29.190480000000001</v>
      </c>
      <c r="HB39" s="17">
        <v>29.190480000000001</v>
      </c>
      <c r="HC39" s="17">
        <v>-0.59048</v>
      </c>
      <c r="HD39" s="17">
        <v>110.4</v>
      </c>
      <c r="HE39" s="17">
        <v>114.13444</v>
      </c>
      <c r="HF39" s="17">
        <v>41.194650000000003</v>
      </c>
      <c r="HG39" s="17">
        <v>69.205349999999996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50.1</v>
      </c>
      <c r="HQ39" s="17">
        <v>50.814700000000002</v>
      </c>
      <c r="HR39" s="17">
        <v>50.814700000000002</v>
      </c>
      <c r="HS39" s="17">
        <v>-0.7147</v>
      </c>
      <c r="HT39" s="17">
        <v>0</v>
      </c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44.5</v>
      </c>
      <c r="IC39" s="17">
        <v>45.555999999999997</v>
      </c>
      <c r="ID39" s="17">
        <v>45.555999999999997</v>
      </c>
      <c r="IE39" s="17">
        <v>-1.056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84.5</v>
      </c>
      <c r="IS39" s="17">
        <v>88.73603</v>
      </c>
      <c r="IT39" s="17">
        <v>88.73603</v>
      </c>
      <c r="IU39" s="17">
        <v>-4.2360300000000004</v>
      </c>
      <c r="IV39" s="17">
        <v>99.9</v>
      </c>
      <c r="IW39" s="17">
        <v>114.83412</v>
      </c>
      <c r="IX39" s="17">
        <v>164.82799</v>
      </c>
      <c r="IY39" s="17">
        <v>-64.927989999999994</v>
      </c>
      <c r="IZ39" s="17">
        <v>99.9</v>
      </c>
      <c r="JA39" s="17">
        <v>114.83412</v>
      </c>
      <c r="JB39" s="17">
        <v>164.82799</v>
      </c>
      <c r="JC39" s="17">
        <v>-64.927989999999994</v>
      </c>
      <c r="JD39" s="17">
        <v>99.9</v>
      </c>
      <c r="JE39" s="17">
        <v>114.83412</v>
      </c>
      <c r="JF39" s="17">
        <v>164.82799</v>
      </c>
      <c r="JG39" s="17">
        <v>-64.927989999999994</v>
      </c>
      <c r="JH39" s="17">
        <v>185</v>
      </c>
      <c r="JI39" s="17">
        <v>172.76845</v>
      </c>
      <c r="JJ39" s="17">
        <v>247.98445000000001</v>
      </c>
      <c r="JK39" s="17">
        <v>-62.984450000000002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2.8</v>
      </c>
      <c r="KS39" s="17">
        <v>3.7686299999999999</v>
      </c>
      <c r="KT39" s="17">
        <v>3.7686299999999999</v>
      </c>
      <c r="KU39" s="17">
        <v>-0.96862999999999999</v>
      </c>
      <c r="KV39" s="17">
        <v>219.7</v>
      </c>
      <c r="KW39" s="17">
        <v>245.12956</v>
      </c>
      <c r="KX39" s="17">
        <v>230.85908000000001</v>
      </c>
      <c r="KY39" s="17">
        <v>-11.159079999999999</v>
      </c>
      <c r="KZ39" s="17">
        <v>125.3</v>
      </c>
      <c r="LA39" s="17">
        <v>133.16031000000001</v>
      </c>
      <c r="LB39" s="17">
        <v>133.16031000000001</v>
      </c>
      <c r="LC39" s="17">
        <v>-7.8603100000000001</v>
      </c>
      <c r="LD39" s="17"/>
      <c r="LE39" s="17"/>
      <c r="LF39" s="17"/>
      <c r="LG39" s="17">
        <v>0</v>
      </c>
      <c r="LH39" s="17">
        <v>77.7</v>
      </c>
      <c r="LI39" s="17">
        <v>78.567999999999998</v>
      </c>
      <c r="LJ39" s="17">
        <v>78.567999999999998</v>
      </c>
      <c r="LK39" s="17">
        <v>-0.86799999999999999</v>
      </c>
      <c r="LL39" s="17">
        <v>30.2</v>
      </c>
      <c r="LM39" s="17">
        <v>29.980560000000001</v>
      </c>
      <c r="LN39" s="17">
        <v>29.980560000000001</v>
      </c>
      <c r="LO39" s="17">
        <v>0.21944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0</v>
      </c>
      <c r="MC39" s="17"/>
      <c r="MD39" s="17"/>
      <c r="ME39" s="17">
        <v>0</v>
      </c>
      <c r="MF39" s="17">
        <v>89.7</v>
      </c>
      <c r="MG39" s="17">
        <v>90</v>
      </c>
      <c r="MH39" s="17">
        <v>90</v>
      </c>
      <c r="MI39" s="17">
        <v>-0.3</v>
      </c>
      <c r="MJ39" s="17">
        <v>0</v>
      </c>
      <c r="MK39" s="17"/>
      <c r="ML39" s="17"/>
      <c r="MM39" s="17">
        <v>0</v>
      </c>
      <c r="MN39" s="17">
        <v>103.2</v>
      </c>
      <c r="MO39" s="17"/>
      <c r="MP39" s="17"/>
      <c r="MQ39" s="17">
        <v>103.2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203.4</v>
      </c>
      <c r="NI39" s="17">
        <v>199.8</v>
      </c>
      <c r="NJ39" s="17">
        <v>50</v>
      </c>
      <c r="NK39" s="17">
        <v>153.4</v>
      </c>
      <c r="NL39" s="17">
        <v>96.9</v>
      </c>
      <c r="NM39" s="17">
        <v>100.2</v>
      </c>
      <c r="NN39" s="17"/>
      <c r="NO39" s="17">
        <v>96.9</v>
      </c>
      <c r="NP39" s="17"/>
      <c r="NQ39" s="17"/>
      <c r="NR39" s="17">
        <v>6.23726</v>
      </c>
      <c r="NS39" s="17">
        <v>-6.23726</v>
      </c>
      <c r="NT39" s="17">
        <v>6.5</v>
      </c>
      <c r="NU39" s="17">
        <v>6.5434700000000001</v>
      </c>
      <c r="NV39" s="17">
        <v>6.5434700000000001</v>
      </c>
      <c r="NW39" s="17">
        <v>-4.3470000000000002E-2</v>
      </c>
      <c r="NX39" s="17">
        <v>19.2</v>
      </c>
      <c r="NY39" s="17">
        <v>19.241980000000002</v>
      </c>
      <c r="NZ39" s="17">
        <v>19.241980000000002</v>
      </c>
      <c r="OA39" s="17">
        <v>-4.1980000000000003E-2</v>
      </c>
      <c r="OB39" s="17">
        <v>0.1</v>
      </c>
      <c r="OC39" s="17">
        <v>0.66</v>
      </c>
      <c r="OD39" s="17">
        <v>0.65700000000000003</v>
      </c>
      <c r="OE39" s="17">
        <v>-0.55700000000000005</v>
      </c>
      <c r="OF39" s="17">
        <v>75</v>
      </c>
      <c r="OG39" s="17">
        <v>88.15</v>
      </c>
      <c r="OH39" s="17">
        <v>78.472999999999999</v>
      </c>
      <c r="OI39" s="17">
        <v>-3.4729999999999999</v>
      </c>
      <c r="OJ39" s="17">
        <v>72.400000000000006</v>
      </c>
      <c r="OK39" s="17">
        <v>57.47</v>
      </c>
      <c r="OL39" s="17">
        <v>57.473300000000002</v>
      </c>
      <c r="OM39" s="17">
        <v>14.9267</v>
      </c>
      <c r="ON39" s="17">
        <v>3.2</v>
      </c>
      <c r="OO39" s="17">
        <v>3.86</v>
      </c>
      <c r="OP39" s="17">
        <v>4.5719000000000003</v>
      </c>
      <c r="OQ39" s="17">
        <v>-1.3718999999999999</v>
      </c>
      <c r="OR39" s="17"/>
      <c r="OS39" s="17">
        <v>0.1</v>
      </c>
      <c r="OT39" s="17">
        <v>0.1</v>
      </c>
      <c r="OU39" s="17">
        <v>-0.1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9.8000000000000007</v>
      </c>
      <c r="PA39" s="17">
        <v>9.9830000000000005</v>
      </c>
      <c r="PB39" s="17">
        <v>9.9830000000000005</v>
      </c>
      <c r="PC39" s="17">
        <v>-0.183</v>
      </c>
      <c r="PD39" s="17">
        <v>5.5</v>
      </c>
      <c r="PE39" s="17">
        <v>5.67</v>
      </c>
      <c r="PF39" s="17">
        <v>5.67</v>
      </c>
      <c r="PG39" s="17">
        <v>-0.17</v>
      </c>
      <c r="PH39" s="17">
        <v>177.1</v>
      </c>
      <c r="PI39" s="17">
        <v>154.19999999999999</v>
      </c>
      <c r="PJ39" s="17">
        <v>154.23500000000001</v>
      </c>
      <c r="PK39" s="17">
        <v>22.864999999999998</v>
      </c>
      <c r="PL39" s="17">
        <v>90.2</v>
      </c>
      <c r="PM39" s="17">
        <v>93.11</v>
      </c>
      <c r="PN39" s="17">
        <v>93.107100000000003</v>
      </c>
      <c r="PO39" s="17">
        <v>-2.9070999999999998</v>
      </c>
      <c r="PP39" s="17">
        <v>1.6</v>
      </c>
      <c r="PQ39" s="17">
        <v>1.67</v>
      </c>
      <c r="PR39" s="17">
        <v>1.67</v>
      </c>
      <c r="PS39" s="17">
        <v>-7.0000000000000007E-2</v>
      </c>
      <c r="PT39" s="17">
        <v>3.4</v>
      </c>
      <c r="PU39" s="17">
        <v>3.3</v>
      </c>
      <c r="PV39" s="17">
        <v>3.3</v>
      </c>
      <c r="PW39" s="17">
        <v>0.1</v>
      </c>
      <c r="PX39" s="17">
        <v>5.2</v>
      </c>
      <c r="PY39" s="17">
        <v>5</v>
      </c>
      <c r="PZ39" s="17">
        <v>5</v>
      </c>
      <c r="QA39" s="17">
        <v>0.2</v>
      </c>
      <c r="QB39" s="17">
        <v>20.9</v>
      </c>
      <c r="QC39" s="17">
        <v>20.422219999999999</v>
      </c>
      <c r="QD39" s="17">
        <v>20.422219999999999</v>
      </c>
      <c r="QE39" s="17">
        <v>0.47777999999999998</v>
      </c>
      <c r="QF39" s="17">
        <v>19.100000000000001</v>
      </c>
      <c r="QG39" s="17">
        <v>19.436350000000001</v>
      </c>
      <c r="QH39" s="17">
        <v>19.436350000000001</v>
      </c>
      <c r="QI39" s="17">
        <v>-0.33634999999999998</v>
      </c>
      <c r="QJ39" s="17">
        <v>16.5</v>
      </c>
      <c r="QK39" s="17">
        <v>15.54908</v>
      </c>
      <c r="QL39" s="17">
        <v>15.54908</v>
      </c>
      <c r="QM39" s="17">
        <v>0.95091999999999999</v>
      </c>
      <c r="QN39" s="17">
        <v>3.5</v>
      </c>
      <c r="QO39" s="17">
        <v>3.5</v>
      </c>
      <c r="QP39" s="17">
        <v>3.5</v>
      </c>
      <c r="QQ39" s="17">
        <v>0</v>
      </c>
      <c r="QR39" s="17">
        <v>18.3</v>
      </c>
      <c r="QS39" s="17">
        <v>17.881440000000001</v>
      </c>
      <c r="QT39" s="17">
        <v>17.881440000000001</v>
      </c>
      <c r="QU39" s="17">
        <v>0.41855999999999999</v>
      </c>
      <c r="QV39" s="17">
        <v>13.1</v>
      </c>
      <c r="QW39" s="17">
        <v>12.65</v>
      </c>
      <c r="QX39" s="17">
        <v>12.653</v>
      </c>
      <c r="QY39" s="17">
        <v>0.44700000000000001</v>
      </c>
      <c r="QZ39" s="17">
        <v>16.2</v>
      </c>
      <c r="RA39" s="17">
        <v>15.51</v>
      </c>
      <c r="RB39" s="17">
        <v>15.510999999999999</v>
      </c>
      <c r="RC39" s="17">
        <v>0.68899999999999995</v>
      </c>
      <c r="RD39" s="17">
        <v>16.399999999999999</v>
      </c>
      <c r="RE39" s="17">
        <v>20.09</v>
      </c>
      <c r="RF39" s="17">
        <v>19.913900000000002</v>
      </c>
      <c r="RG39" s="17">
        <v>-3.5139</v>
      </c>
      <c r="RH39" s="17">
        <v>62.1</v>
      </c>
      <c r="RI39" s="17">
        <v>51.93</v>
      </c>
      <c r="RJ39" s="17">
        <v>64.612399999999994</v>
      </c>
      <c r="RK39" s="17">
        <v>-2.5124</v>
      </c>
      <c r="RL39" s="17">
        <v>15.3</v>
      </c>
      <c r="RM39" s="17">
        <v>7.79</v>
      </c>
      <c r="RN39" s="17">
        <v>7.7888000000000002</v>
      </c>
      <c r="RO39" s="17">
        <v>7.5111999999999997</v>
      </c>
      <c r="RP39" s="17">
        <v>3.4</v>
      </c>
      <c r="RQ39" s="17">
        <v>3.5</v>
      </c>
      <c r="RR39" s="17">
        <v>3.5</v>
      </c>
      <c r="RS39" s="17">
        <v>-0.1</v>
      </c>
      <c r="RT39" s="17">
        <v>18.8</v>
      </c>
      <c r="RU39" s="17">
        <v>19.792000000000002</v>
      </c>
      <c r="RV39" s="17">
        <v>19.792000000000002</v>
      </c>
      <c r="RW39" s="17">
        <v>-0.99199999999999999</v>
      </c>
      <c r="RX39" s="17">
        <v>2.6</v>
      </c>
      <c r="RY39" s="17">
        <v>2.72</v>
      </c>
      <c r="RZ39" s="17">
        <v>2.72</v>
      </c>
      <c r="SA39" s="17">
        <v>-0.12</v>
      </c>
      <c r="SB39" s="17">
        <v>0.4</v>
      </c>
      <c r="SC39" s="17">
        <v>0.4</v>
      </c>
      <c r="SD39" s="17">
        <v>0.4</v>
      </c>
      <c r="SE39" s="17">
        <v>0</v>
      </c>
      <c r="SF39" s="17">
        <v>0.2</v>
      </c>
      <c r="SG39" s="17">
        <v>0.32</v>
      </c>
      <c r="SH39" s="17">
        <v>0.32</v>
      </c>
      <c r="SI39" s="17">
        <v>-0.12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7.8</v>
      </c>
      <c r="SO39" s="17">
        <v>8.1999999999999993</v>
      </c>
      <c r="SP39" s="17">
        <v>8.1999999999999993</v>
      </c>
      <c r="SQ39" s="17">
        <v>-0.4</v>
      </c>
      <c r="SR39" s="17">
        <v>20.2</v>
      </c>
      <c r="SS39" s="17">
        <v>15.54908</v>
      </c>
      <c r="ST39" s="17">
        <v>15.54908</v>
      </c>
      <c r="SU39" s="17">
        <v>4.6509200000000002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1.2</v>
      </c>
      <c r="TA39" s="17">
        <v>8.42</v>
      </c>
      <c r="TB39" s="17">
        <v>9.4001000000000001</v>
      </c>
      <c r="TC39" s="17">
        <v>-8.2001000000000008</v>
      </c>
      <c r="TD39" s="17">
        <v>76.3</v>
      </c>
      <c r="TE39" s="17">
        <v>69.400000000000006</v>
      </c>
      <c r="TF39" s="17">
        <v>64.649799999999999</v>
      </c>
      <c r="TG39" s="17">
        <v>11.6502</v>
      </c>
      <c r="TH39" s="17">
        <v>32.5</v>
      </c>
      <c r="TI39" s="17">
        <v>27.37</v>
      </c>
      <c r="TJ39" s="17">
        <v>27.365500000000001</v>
      </c>
      <c r="TK39" s="17">
        <v>5.1345000000000001</v>
      </c>
      <c r="TL39" s="17">
        <v>88.9</v>
      </c>
      <c r="TM39" s="17">
        <v>112.57</v>
      </c>
      <c r="TN39" s="17">
        <v>92.478189999999998</v>
      </c>
      <c r="TO39" s="17">
        <v>-3.5781900000000002</v>
      </c>
      <c r="TP39" s="17">
        <v>94.7</v>
      </c>
      <c r="TQ39" s="17">
        <v>109.42</v>
      </c>
      <c r="TR39" s="17">
        <v>94.696820000000002</v>
      </c>
      <c r="TS39" s="17">
        <v>3.1800000000000001E-3</v>
      </c>
      <c r="TT39" s="17">
        <v>15.8</v>
      </c>
      <c r="TU39" s="17">
        <v>12.52</v>
      </c>
      <c r="TV39" s="17">
        <v>11.20499</v>
      </c>
      <c r="TW39" s="17">
        <v>4.5950100000000003</v>
      </c>
      <c r="TX39" s="17">
        <v>0</v>
      </c>
      <c r="TY39" s="17">
        <v>7.54</v>
      </c>
      <c r="TZ39" s="17">
        <v>6.8839300000000003</v>
      </c>
      <c r="UA39" s="17">
        <v>-6.8839300000000003</v>
      </c>
      <c r="UB39" s="17">
        <v>45.3</v>
      </c>
      <c r="UC39" s="17">
        <v>37.01</v>
      </c>
      <c r="UD39" s="17">
        <v>37.01</v>
      </c>
      <c r="UE39" s="17">
        <v>8.2899999999999991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7.3</v>
      </c>
      <c r="UK39" s="17">
        <v>7.6</v>
      </c>
      <c r="UL39" s="17">
        <v>7.6</v>
      </c>
      <c r="UM39" s="17">
        <v>-0.3</v>
      </c>
      <c r="UN39" s="17">
        <v>7.5</v>
      </c>
      <c r="UO39" s="17">
        <v>7.2</v>
      </c>
      <c r="UP39" s="17">
        <v>7.2</v>
      </c>
      <c r="UQ39" s="17">
        <v>0.3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4.5</v>
      </c>
      <c r="VE39" s="17">
        <v>4.25</v>
      </c>
      <c r="VF39" s="17">
        <v>4.3019999999999996</v>
      </c>
      <c r="VG39" s="17">
        <v>0.19800000000000001</v>
      </c>
      <c r="VH39" s="17">
        <v>223.3</v>
      </c>
      <c r="VI39" s="17">
        <v>209</v>
      </c>
      <c r="VJ39" s="17">
        <v>208.9573</v>
      </c>
      <c r="VK39" s="17">
        <v>14.342700000000001</v>
      </c>
      <c r="VL39" s="17">
        <v>9.4</v>
      </c>
      <c r="VM39" s="17">
        <v>9.16</v>
      </c>
      <c r="VN39" s="17">
        <v>9.1632999999999996</v>
      </c>
      <c r="VO39" s="17">
        <v>0.23669999999999999</v>
      </c>
      <c r="VP39" s="17">
        <v>121.3</v>
      </c>
      <c r="VQ39" s="17">
        <v>114.93</v>
      </c>
      <c r="VR39" s="17">
        <v>118</v>
      </c>
      <c r="VS39" s="17">
        <v>3.3</v>
      </c>
      <c r="VT39" s="17">
        <v>0.6</v>
      </c>
      <c r="VU39" s="17">
        <v>0.6</v>
      </c>
      <c r="VV39" s="17">
        <v>0.6</v>
      </c>
      <c r="VW39" s="17">
        <v>0</v>
      </c>
      <c r="VX39" s="17">
        <v>99.9</v>
      </c>
      <c r="VY39" s="17">
        <v>113.27</v>
      </c>
      <c r="VZ39" s="17">
        <v>109</v>
      </c>
      <c r="WA39" s="17">
        <v>-9.1</v>
      </c>
      <c r="WB39" s="17">
        <v>89</v>
      </c>
      <c r="WC39" s="17">
        <v>126.92</v>
      </c>
      <c r="WD39" s="17">
        <v>115</v>
      </c>
      <c r="WE39" s="17">
        <v>-26</v>
      </c>
      <c r="WF39" s="17">
        <v>91.9</v>
      </c>
      <c r="WG39" s="17">
        <v>84.96</v>
      </c>
      <c r="WH39" s="17">
        <v>84.96</v>
      </c>
      <c r="WI39" s="17">
        <v>6.94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1.2</v>
      </c>
      <c r="WO39" s="17">
        <v>1.2</v>
      </c>
      <c r="WP39" s="17">
        <v>1.2</v>
      </c>
      <c r="WQ39" s="17">
        <v>0</v>
      </c>
      <c r="WR39" s="17">
        <v>2.4</v>
      </c>
      <c r="WS39" s="17">
        <v>2.4</v>
      </c>
      <c r="WT39" s="17">
        <v>2.4</v>
      </c>
      <c r="WU39" s="17">
        <v>0</v>
      </c>
      <c r="WV39" s="17">
        <v>2</v>
      </c>
      <c r="WW39" s="17">
        <v>2.8</v>
      </c>
      <c r="WX39" s="17">
        <v>2.8</v>
      </c>
      <c r="WY39" s="17">
        <v>-0.8</v>
      </c>
      <c r="WZ39" s="17">
        <v>9.4</v>
      </c>
      <c r="XA39" s="17">
        <v>8.14</v>
      </c>
      <c r="XB39" s="17">
        <v>8.1356999999999999</v>
      </c>
      <c r="XC39" s="17">
        <v>1.2643</v>
      </c>
      <c r="XD39" s="17">
        <v>7.5</v>
      </c>
      <c r="XE39" s="17">
        <v>7.2</v>
      </c>
      <c r="XF39" s="17">
        <v>7.2</v>
      </c>
      <c r="XG39" s="17">
        <v>0.3</v>
      </c>
      <c r="XH39" s="17">
        <v>20.100000000000001</v>
      </c>
      <c r="XI39" s="17">
        <v>19.436350000000001</v>
      </c>
      <c r="XJ39" s="17">
        <v>19.436350000000001</v>
      </c>
      <c r="XK39" s="17">
        <v>0.66364999999999996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9.3000000000000007</v>
      </c>
      <c r="XQ39" s="17">
        <v>10.8</v>
      </c>
      <c r="XR39" s="17">
        <v>10.8</v>
      </c>
      <c r="XS39" s="17">
        <v>-1.5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8.6</v>
      </c>
      <c r="YK39" s="17">
        <v>7.89</v>
      </c>
      <c r="YL39" s="17">
        <v>7.89</v>
      </c>
      <c r="YM39" s="17">
        <v>0.71</v>
      </c>
      <c r="YN39" s="17"/>
      <c r="YO39" s="17"/>
      <c r="YP39" s="17"/>
      <c r="YQ39" s="17">
        <v>0</v>
      </c>
      <c r="YR39" s="17">
        <v>17.8</v>
      </c>
      <c r="YS39" s="17">
        <v>17</v>
      </c>
      <c r="YT39" s="17">
        <v>17</v>
      </c>
      <c r="YU39" s="17">
        <v>0.8</v>
      </c>
    </row>
    <row r="40" spans="1:671" ht="24" customHeight="1" x14ac:dyDescent="0.25">
      <c r="A40" s="1"/>
      <c r="B40" s="18" t="s">
        <v>53</v>
      </c>
      <c r="C40" s="18" t="s">
        <v>857</v>
      </c>
      <c r="D40" s="19">
        <v>205.7</v>
      </c>
      <c r="E40" s="19">
        <v>203.40136000000001</v>
      </c>
      <c r="F40" s="19">
        <v>203.40136000000001</v>
      </c>
      <c r="G40" s="19">
        <v>2.2986399999999998</v>
      </c>
      <c r="H40" s="19">
        <v>656.5</v>
      </c>
      <c r="I40" s="19">
        <v>650</v>
      </c>
      <c r="J40" s="19">
        <v>650</v>
      </c>
      <c r="K40" s="19">
        <v>6.5</v>
      </c>
      <c r="L40" s="19">
        <v>216.3</v>
      </c>
      <c r="M40" s="19">
        <v>211.66204999999999</v>
      </c>
      <c r="N40" s="19">
        <v>211.66204999999999</v>
      </c>
      <c r="O40" s="19">
        <v>4.63795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92</v>
      </c>
      <c r="Y40" s="19">
        <v>91.867829999999998</v>
      </c>
      <c r="Z40" s="19">
        <v>91.867829999999998</v>
      </c>
      <c r="AA40" s="19">
        <v>0.13217000000000001</v>
      </c>
      <c r="AB40" s="19">
        <v>223.8</v>
      </c>
      <c r="AC40" s="19">
        <v>217.86799999999999</v>
      </c>
      <c r="AD40" s="19">
        <v>225</v>
      </c>
      <c r="AE40" s="19">
        <v>-1.2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108.8</v>
      </c>
      <c r="AO40" s="19">
        <v>109.89</v>
      </c>
      <c r="AP40" s="19">
        <v>119.66114</v>
      </c>
      <c r="AQ40" s="19">
        <v>-10.861140000000001</v>
      </c>
      <c r="AR40" s="19">
        <v>108.1</v>
      </c>
      <c r="AS40" s="19">
        <v>109.89</v>
      </c>
      <c r="AT40" s="19">
        <v>119.66114</v>
      </c>
      <c r="AU40" s="19">
        <v>-11.56114</v>
      </c>
      <c r="AV40" s="19"/>
      <c r="AW40" s="19"/>
      <c r="AX40" s="19"/>
      <c r="AY40" s="19">
        <v>0</v>
      </c>
      <c r="AZ40" s="19">
        <v>132</v>
      </c>
      <c r="BA40" s="19">
        <v>110.22</v>
      </c>
      <c r="BB40" s="19">
        <v>120.02048000000001</v>
      </c>
      <c r="BC40" s="19">
        <v>11.979520000000001</v>
      </c>
      <c r="BD40" s="19">
        <v>201.7</v>
      </c>
      <c r="BE40" s="19">
        <v>207.24285</v>
      </c>
      <c r="BF40" s="19">
        <v>207.24285</v>
      </c>
      <c r="BG40" s="19">
        <v>-5.5428499999999996</v>
      </c>
      <c r="BH40" s="19">
        <v>107.1</v>
      </c>
      <c r="BI40" s="19">
        <v>103.93259999999999</v>
      </c>
      <c r="BJ40" s="19">
        <v>103.93259999999999</v>
      </c>
      <c r="BK40" s="19">
        <v>3.1674000000000002</v>
      </c>
      <c r="BL40" s="19">
        <v>561.1</v>
      </c>
      <c r="BM40" s="19">
        <v>566.08941000000004</v>
      </c>
      <c r="BN40" s="19">
        <v>566.08941000000004</v>
      </c>
      <c r="BO40" s="19">
        <v>-4.9894100000000003</v>
      </c>
      <c r="BP40" s="19">
        <v>10.4</v>
      </c>
      <c r="BQ40" s="19">
        <v>10.52094</v>
      </c>
      <c r="BR40" s="19">
        <v>10.52094</v>
      </c>
      <c r="BS40" s="19">
        <v>-0.12094000000000001</v>
      </c>
      <c r="BT40" s="19">
        <v>12.1</v>
      </c>
      <c r="BU40" s="19">
        <v>12.35839</v>
      </c>
      <c r="BV40" s="19">
        <v>12.35839</v>
      </c>
      <c r="BW40" s="19">
        <v>-0.25839000000000001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166</v>
      </c>
      <c r="CG40" s="19">
        <v>164.06706</v>
      </c>
      <c r="CH40" s="19">
        <v>164.06706</v>
      </c>
      <c r="CI40" s="19">
        <v>1.9329400000000001</v>
      </c>
      <c r="CJ40" s="19">
        <v>8.5</v>
      </c>
      <c r="CK40" s="19">
        <v>7.3187899999999999</v>
      </c>
      <c r="CL40" s="19">
        <v>7.3187899999999999</v>
      </c>
      <c r="CM40" s="19">
        <v>1.1812100000000001</v>
      </c>
      <c r="CN40" s="19">
        <v>5.5</v>
      </c>
      <c r="CO40" s="19">
        <v>3.9300199999999998</v>
      </c>
      <c r="CP40" s="19">
        <v>3.9300199999999998</v>
      </c>
      <c r="CQ40" s="19">
        <v>1.5699799999999999</v>
      </c>
      <c r="CR40" s="19">
        <v>0</v>
      </c>
      <c r="CS40" s="19"/>
      <c r="CT40" s="19"/>
      <c r="CU40" s="19">
        <v>0</v>
      </c>
      <c r="CV40" s="19">
        <v>6.8</v>
      </c>
      <c r="CW40" s="19">
        <v>6.7563300000000002</v>
      </c>
      <c r="CX40" s="19">
        <v>6.8787000000000003</v>
      </c>
      <c r="CY40" s="19">
        <v>-7.8700000000000006E-2</v>
      </c>
      <c r="CZ40" s="19"/>
      <c r="DA40" s="19"/>
      <c r="DB40" s="19"/>
      <c r="DC40" s="19">
        <v>0</v>
      </c>
      <c r="DD40" s="19">
        <v>86.4</v>
      </c>
      <c r="DE40" s="19">
        <v>55.955300000000001</v>
      </c>
      <c r="DF40" s="19">
        <v>41.741549999999997</v>
      </c>
      <c r="DG40" s="19">
        <v>44.658450000000002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0</v>
      </c>
      <c r="DU40" s="19">
        <v>6</v>
      </c>
      <c r="DV40" s="19">
        <v>6</v>
      </c>
      <c r="DW40" s="19">
        <v>-6</v>
      </c>
      <c r="DX40" s="19">
        <v>110.8</v>
      </c>
      <c r="DY40" s="19">
        <v>112.46647</v>
      </c>
      <c r="DZ40" s="19">
        <v>112.46647</v>
      </c>
      <c r="EA40" s="19">
        <v>-1.6664699999999999</v>
      </c>
      <c r="EB40" s="19">
        <v>145.30000000000001</v>
      </c>
      <c r="EC40" s="19">
        <v>147.68806000000001</v>
      </c>
      <c r="ED40" s="19">
        <v>202.26894999999999</v>
      </c>
      <c r="EE40" s="19">
        <v>-56.96895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454.5</v>
      </c>
      <c r="EW40" s="19">
        <v>449.28086000000002</v>
      </c>
      <c r="EX40" s="19">
        <v>457.09426999999999</v>
      </c>
      <c r="EY40" s="19">
        <v>-2.5942699999999999</v>
      </c>
      <c r="EZ40" s="19">
        <v>81.400000000000006</v>
      </c>
      <c r="FA40" s="19">
        <v>81.635570000000001</v>
      </c>
      <c r="FB40" s="19">
        <v>81.635570000000001</v>
      </c>
      <c r="FC40" s="19">
        <v>-0.23557</v>
      </c>
      <c r="FD40" s="19">
        <v>152.5</v>
      </c>
      <c r="FE40" s="19">
        <v>149.98721</v>
      </c>
      <c r="FF40" s="19">
        <v>151.36251999999999</v>
      </c>
      <c r="FG40" s="19">
        <v>1.13748</v>
      </c>
      <c r="FH40" s="19">
        <v>42</v>
      </c>
      <c r="FI40" s="19">
        <v>41.89893</v>
      </c>
      <c r="FJ40" s="19">
        <v>41.89893</v>
      </c>
      <c r="FK40" s="19">
        <v>0.10106999999999999</v>
      </c>
      <c r="FL40" s="19">
        <v>18.600000000000001</v>
      </c>
      <c r="FM40" s="19">
        <v>19.21088</v>
      </c>
      <c r="FN40" s="19">
        <v>19.21088</v>
      </c>
      <c r="FO40" s="19">
        <v>-0.61087999999999998</v>
      </c>
      <c r="FP40" s="19">
        <v>19.3</v>
      </c>
      <c r="FQ40" s="19">
        <v>18.65889</v>
      </c>
      <c r="FR40" s="19">
        <v>18.65889</v>
      </c>
      <c r="FS40" s="19">
        <v>0.64110999999999996</v>
      </c>
      <c r="FT40" s="19">
        <v>93.3</v>
      </c>
      <c r="FU40" s="19">
        <v>87.773570000000007</v>
      </c>
      <c r="FV40" s="19">
        <v>87.773570000000007</v>
      </c>
      <c r="FW40" s="19">
        <v>5.5264300000000004</v>
      </c>
      <c r="FX40" s="19">
        <v>176.2</v>
      </c>
      <c r="FY40" s="19">
        <v>174.42857000000001</v>
      </c>
      <c r="FZ40" s="19">
        <v>174.42857000000001</v>
      </c>
      <c r="GA40" s="19">
        <v>1.7714300000000001</v>
      </c>
      <c r="GB40" s="19">
        <v>176.9</v>
      </c>
      <c r="GC40" s="19">
        <v>174.42857000000001</v>
      </c>
      <c r="GD40" s="19">
        <v>174.42857000000001</v>
      </c>
      <c r="GE40" s="19">
        <v>2.4714299999999998</v>
      </c>
      <c r="GF40" s="19">
        <v>177.5</v>
      </c>
      <c r="GG40" s="19">
        <v>174.95238000000001</v>
      </c>
      <c r="GH40" s="19">
        <v>174.95238000000001</v>
      </c>
      <c r="GI40" s="19">
        <v>2.5476200000000002</v>
      </c>
      <c r="GJ40" s="19">
        <v>108.8</v>
      </c>
      <c r="GK40" s="19">
        <v>110.48202000000001</v>
      </c>
      <c r="GL40" s="19">
        <v>110.48202000000001</v>
      </c>
      <c r="GM40" s="19">
        <v>-1.6820200000000001</v>
      </c>
      <c r="GN40" s="19">
        <v>46.3</v>
      </c>
      <c r="GO40" s="19">
        <v>47.082599999999999</v>
      </c>
      <c r="GP40" s="19">
        <v>47.082599999999999</v>
      </c>
      <c r="GQ40" s="19">
        <v>-0.78259999999999996</v>
      </c>
      <c r="GR40" s="19">
        <v>44.1</v>
      </c>
      <c r="GS40" s="19">
        <v>44.103009999999998</v>
      </c>
      <c r="GT40" s="19">
        <v>44.103009999999998</v>
      </c>
      <c r="GU40" s="19">
        <v>-3.0100000000000001E-3</v>
      </c>
      <c r="GV40" s="19">
        <v>3.8</v>
      </c>
      <c r="GW40" s="19"/>
      <c r="GX40" s="19"/>
      <c r="GY40" s="19">
        <v>3.8</v>
      </c>
      <c r="GZ40" s="19">
        <v>31</v>
      </c>
      <c r="HA40" s="19">
        <v>29.190480000000001</v>
      </c>
      <c r="HB40" s="19">
        <v>29.190480000000001</v>
      </c>
      <c r="HC40" s="19">
        <v>1.80952</v>
      </c>
      <c r="HD40" s="19">
        <v>117</v>
      </c>
      <c r="HE40" s="19">
        <v>114.13444</v>
      </c>
      <c r="HF40" s="19">
        <v>41.194650000000003</v>
      </c>
      <c r="HG40" s="19">
        <v>75.805350000000004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52.5</v>
      </c>
      <c r="HQ40" s="19">
        <v>50.814700000000002</v>
      </c>
      <c r="HR40" s="19">
        <v>50.814700000000002</v>
      </c>
      <c r="HS40" s="19">
        <v>1.6853</v>
      </c>
      <c r="HT40" s="19">
        <v>0</v>
      </c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44.5</v>
      </c>
      <c r="IC40" s="19">
        <v>45.555999999999997</v>
      </c>
      <c r="ID40" s="19">
        <v>45.555999999999997</v>
      </c>
      <c r="IE40" s="19">
        <v>-1.056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85.7</v>
      </c>
      <c r="IS40" s="19">
        <v>88.73603</v>
      </c>
      <c r="IT40" s="19">
        <v>88.73603</v>
      </c>
      <c r="IU40" s="19">
        <v>-3.0360299999999998</v>
      </c>
      <c r="IV40" s="19">
        <v>120.5</v>
      </c>
      <c r="IW40" s="19">
        <v>128.85397</v>
      </c>
      <c r="IX40" s="19">
        <v>164.82799</v>
      </c>
      <c r="IY40" s="19">
        <v>-44.32799</v>
      </c>
      <c r="IZ40" s="19">
        <v>120.1</v>
      </c>
      <c r="JA40" s="19">
        <v>128.85397</v>
      </c>
      <c r="JB40" s="19">
        <v>164.82799</v>
      </c>
      <c r="JC40" s="19">
        <v>-44.727989999999998</v>
      </c>
      <c r="JD40" s="19">
        <v>119.3</v>
      </c>
      <c r="JE40" s="19">
        <v>128.85397</v>
      </c>
      <c r="JF40" s="19">
        <v>164.82799</v>
      </c>
      <c r="JG40" s="19">
        <v>-45.527990000000003</v>
      </c>
      <c r="JH40" s="19">
        <v>206.4</v>
      </c>
      <c r="JI40" s="19">
        <v>193.86138</v>
      </c>
      <c r="JJ40" s="19">
        <v>247.98445000000001</v>
      </c>
      <c r="JK40" s="19">
        <v>-41.584449999999997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2.8</v>
      </c>
      <c r="KS40" s="19">
        <v>3.7686299999999999</v>
      </c>
      <c r="KT40" s="19">
        <v>3.7686299999999999</v>
      </c>
      <c r="KU40" s="19">
        <v>-0.96862999999999999</v>
      </c>
      <c r="KV40" s="19">
        <v>239</v>
      </c>
      <c r="KW40" s="19">
        <v>230.30708999999999</v>
      </c>
      <c r="KX40" s="19">
        <v>230.85908000000001</v>
      </c>
      <c r="KY40" s="19">
        <v>8.1409199999999995</v>
      </c>
      <c r="KZ40" s="19">
        <v>128.80000000000001</v>
      </c>
      <c r="LA40" s="19">
        <v>123.87406</v>
      </c>
      <c r="LB40" s="19">
        <v>133.16031000000001</v>
      </c>
      <c r="LC40" s="19">
        <v>-4.3603100000000001</v>
      </c>
      <c r="LD40" s="19"/>
      <c r="LE40" s="19"/>
      <c r="LF40" s="19"/>
      <c r="LG40" s="19">
        <v>0</v>
      </c>
      <c r="LH40" s="19">
        <v>78.2</v>
      </c>
      <c r="LI40" s="19">
        <v>78.567999999999998</v>
      </c>
      <c r="LJ40" s="19">
        <v>78.567999999999998</v>
      </c>
      <c r="LK40" s="19">
        <v>-0.36799999999999999</v>
      </c>
      <c r="LL40" s="19">
        <v>30.8</v>
      </c>
      <c r="LM40" s="19">
        <v>29.980560000000001</v>
      </c>
      <c r="LN40" s="19">
        <v>29.980560000000001</v>
      </c>
      <c r="LO40" s="19">
        <v>0.81943999999999995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0</v>
      </c>
      <c r="MC40" s="19"/>
      <c r="MD40" s="19"/>
      <c r="ME40" s="19">
        <v>0</v>
      </c>
      <c r="MF40" s="19">
        <v>89.2</v>
      </c>
      <c r="MG40" s="19">
        <v>90</v>
      </c>
      <c r="MH40" s="19">
        <v>90</v>
      </c>
      <c r="MI40" s="19">
        <v>-0.8</v>
      </c>
      <c r="MJ40" s="19">
        <v>0</v>
      </c>
      <c r="MK40" s="19"/>
      <c r="ML40" s="19"/>
      <c r="MM40" s="19">
        <v>0</v>
      </c>
      <c r="MN40" s="19">
        <v>9.6</v>
      </c>
      <c r="MO40" s="19"/>
      <c r="MP40" s="19"/>
      <c r="MQ40" s="19">
        <v>9.6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204.5</v>
      </c>
      <c r="NI40" s="19">
        <v>199.8</v>
      </c>
      <c r="NJ40" s="19">
        <v>146.52000000000001</v>
      </c>
      <c r="NK40" s="19">
        <v>57.98</v>
      </c>
      <c r="NL40" s="19">
        <v>96.9</v>
      </c>
      <c r="NM40" s="19">
        <v>100.2</v>
      </c>
      <c r="NN40" s="19">
        <v>73.48</v>
      </c>
      <c r="NO40" s="19">
        <v>23.42</v>
      </c>
      <c r="NP40" s="19"/>
      <c r="NQ40" s="19"/>
      <c r="NR40" s="19">
        <v>6.23726</v>
      </c>
      <c r="NS40" s="19">
        <v>-6.23726</v>
      </c>
      <c r="NT40" s="19">
        <v>6.6</v>
      </c>
      <c r="NU40" s="19">
        <v>6.5434700000000001</v>
      </c>
      <c r="NV40" s="19">
        <v>6.5434700000000001</v>
      </c>
      <c r="NW40" s="19">
        <v>5.6529999999999997E-2</v>
      </c>
      <c r="NX40" s="19">
        <v>19.399999999999999</v>
      </c>
      <c r="NY40" s="19">
        <v>19.241980000000002</v>
      </c>
      <c r="NZ40" s="19">
        <v>19.241980000000002</v>
      </c>
      <c r="OA40" s="19">
        <v>0.15801999999999999</v>
      </c>
      <c r="OB40" s="19">
        <v>0.1</v>
      </c>
      <c r="OC40" s="19">
        <v>0.48</v>
      </c>
      <c r="OD40" s="19">
        <v>0.47599999999999998</v>
      </c>
      <c r="OE40" s="19">
        <v>-0.376</v>
      </c>
      <c r="OF40" s="19">
        <v>62</v>
      </c>
      <c r="OG40" s="19">
        <v>91.17</v>
      </c>
      <c r="OH40" s="19">
        <v>81.125799999999998</v>
      </c>
      <c r="OI40" s="19">
        <v>-19.125800000000002</v>
      </c>
      <c r="OJ40" s="19">
        <v>62.4</v>
      </c>
      <c r="OK40" s="19">
        <v>45.38</v>
      </c>
      <c r="OL40" s="19">
        <v>45.380299999999998</v>
      </c>
      <c r="OM40" s="19">
        <v>17.0197</v>
      </c>
      <c r="ON40" s="19">
        <v>4.2</v>
      </c>
      <c r="OO40" s="19">
        <v>3.49</v>
      </c>
      <c r="OP40" s="19">
        <v>4.1147</v>
      </c>
      <c r="OQ40" s="19">
        <v>8.5300000000000001E-2</v>
      </c>
      <c r="OR40" s="19"/>
      <c r="OS40" s="19">
        <v>0.1</v>
      </c>
      <c r="OT40" s="19">
        <v>0.1</v>
      </c>
      <c r="OU40" s="19">
        <v>-0.1</v>
      </c>
      <c r="OV40" s="19">
        <v>20.7</v>
      </c>
      <c r="OW40" s="19">
        <v>20.456230000000001</v>
      </c>
      <c r="OX40" s="19">
        <v>20.456230000000001</v>
      </c>
      <c r="OY40" s="19">
        <v>0.24376999999999999</v>
      </c>
      <c r="OZ40" s="19">
        <v>9.9</v>
      </c>
      <c r="PA40" s="19">
        <v>9.9830000000000005</v>
      </c>
      <c r="PB40" s="19">
        <v>9.9830000000000005</v>
      </c>
      <c r="PC40" s="19">
        <v>-8.3000000000000004E-2</v>
      </c>
      <c r="PD40" s="19">
        <v>5.6</v>
      </c>
      <c r="PE40" s="19">
        <v>5.67</v>
      </c>
      <c r="PF40" s="19">
        <v>5.67</v>
      </c>
      <c r="PG40" s="19">
        <v>-7.0000000000000007E-2</v>
      </c>
      <c r="PH40" s="19">
        <v>161.80000000000001</v>
      </c>
      <c r="PI40" s="19">
        <v>126.5</v>
      </c>
      <c r="PJ40" s="19">
        <v>126.5346</v>
      </c>
      <c r="PK40" s="19">
        <v>35.2654</v>
      </c>
      <c r="PL40" s="19">
        <v>81.400000000000006</v>
      </c>
      <c r="PM40" s="19">
        <v>86.19</v>
      </c>
      <c r="PN40" s="19">
        <v>86.187700000000007</v>
      </c>
      <c r="PO40" s="19">
        <v>-4.7877000000000001</v>
      </c>
      <c r="PP40" s="19">
        <v>1.6</v>
      </c>
      <c r="PQ40" s="19">
        <v>1.66</v>
      </c>
      <c r="PR40" s="19">
        <v>1.66</v>
      </c>
      <c r="PS40" s="19">
        <v>-0.06</v>
      </c>
      <c r="PT40" s="19">
        <v>3.4</v>
      </c>
      <c r="PU40" s="19">
        <v>3.3</v>
      </c>
      <c r="PV40" s="19">
        <v>3.3</v>
      </c>
      <c r="PW40" s="19">
        <v>0.1</v>
      </c>
      <c r="PX40" s="19">
        <v>5.2</v>
      </c>
      <c r="PY40" s="19">
        <v>5</v>
      </c>
      <c r="PZ40" s="19">
        <v>5</v>
      </c>
      <c r="QA40" s="19">
        <v>0.2</v>
      </c>
      <c r="QB40" s="19">
        <v>21.1</v>
      </c>
      <c r="QC40" s="19">
        <v>20.422219999999999</v>
      </c>
      <c r="QD40" s="19">
        <v>20.422219999999999</v>
      </c>
      <c r="QE40" s="19">
        <v>0.67778000000000005</v>
      </c>
      <c r="QF40" s="19">
        <v>19.100000000000001</v>
      </c>
      <c r="QG40" s="19">
        <v>19.436350000000001</v>
      </c>
      <c r="QH40" s="19">
        <v>19.436350000000001</v>
      </c>
      <c r="QI40" s="19">
        <v>-0.33634999999999998</v>
      </c>
      <c r="QJ40" s="19">
        <v>16.5</v>
      </c>
      <c r="QK40" s="19">
        <v>15.54908</v>
      </c>
      <c r="QL40" s="19">
        <v>15.54908</v>
      </c>
      <c r="QM40" s="19">
        <v>0.95091999999999999</v>
      </c>
      <c r="QN40" s="19">
        <v>3.5</v>
      </c>
      <c r="QO40" s="19">
        <v>3.5</v>
      </c>
      <c r="QP40" s="19">
        <v>3.5</v>
      </c>
      <c r="QQ40" s="19">
        <v>0</v>
      </c>
      <c r="QR40" s="19">
        <v>18.3</v>
      </c>
      <c r="QS40" s="19">
        <v>17.881440000000001</v>
      </c>
      <c r="QT40" s="19">
        <v>17.881440000000001</v>
      </c>
      <c r="QU40" s="19">
        <v>0.41855999999999999</v>
      </c>
      <c r="QV40" s="19">
        <v>11.9</v>
      </c>
      <c r="QW40" s="19">
        <v>11.64</v>
      </c>
      <c r="QX40" s="19">
        <v>11.639900000000001</v>
      </c>
      <c r="QY40" s="19">
        <v>0.2601</v>
      </c>
      <c r="QZ40" s="19">
        <v>15</v>
      </c>
      <c r="RA40" s="19">
        <v>14.36</v>
      </c>
      <c r="RB40" s="19">
        <v>14.3605</v>
      </c>
      <c r="RC40" s="19">
        <v>0.63949999999999996</v>
      </c>
      <c r="RD40" s="19">
        <v>14.6</v>
      </c>
      <c r="RE40" s="19">
        <v>20.28</v>
      </c>
      <c r="RF40" s="19">
        <v>20.126999999999999</v>
      </c>
      <c r="RG40" s="19">
        <v>-5.5270000000000001</v>
      </c>
      <c r="RH40" s="19">
        <v>53.4</v>
      </c>
      <c r="RI40" s="19">
        <v>52.72</v>
      </c>
      <c r="RJ40" s="19">
        <v>65.0642</v>
      </c>
      <c r="RK40" s="19">
        <v>-11.664199999999999</v>
      </c>
      <c r="RL40" s="19">
        <v>12.7</v>
      </c>
      <c r="RM40" s="19">
        <v>5.74</v>
      </c>
      <c r="RN40" s="19">
        <v>5.7431000000000001</v>
      </c>
      <c r="RO40" s="19">
        <v>6.9569000000000001</v>
      </c>
      <c r="RP40" s="19">
        <v>3.4</v>
      </c>
      <c r="RQ40" s="19">
        <v>3.5</v>
      </c>
      <c r="RR40" s="19">
        <v>3.5</v>
      </c>
      <c r="RS40" s="19">
        <v>-0.1</v>
      </c>
      <c r="RT40" s="19">
        <v>18.8</v>
      </c>
      <c r="RU40" s="19">
        <v>19.792000000000002</v>
      </c>
      <c r="RV40" s="19">
        <v>19.792000000000002</v>
      </c>
      <c r="RW40" s="19">
        <v>-0.99199999999999999</v>
      </c>
      <c r="RX40" s="19">
        <v>2.6</v>
      </c>
      <c r="RY40" s="19">
        <v>2.76</v>
      </c>
      <c r="RZ40" s="19">
        <v>2.76</v>
      </c>
      <c r="SA40" s="19">
        <v>-0.16</v>
      </c>
      <c r="SB40" s="19">
        <v>0.4</v>
      </c>
      <c r="SC40" s="19">
        <v>0.4</v>
      </c>
      <c r="SD40" s="19">
        <v>0.4</v>
      </c>
      <c r="SE40" s="19">
        <v>0</v>
      </c>
      <c r="SF40" s="19">
        <v>0.2</v>
      </c>
      <c r="SG40" s="19">
        <v>0.26900000000000002</v>
      </c>
      <c r="SH40" s="19">
        <v>0.26900000000000002</v>
      </c>
      <c r="SI40" s="19">
        <v>-6.9000000000000006E-2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7.8</v>
      </c>
      <c r="SO40" s="19">
        <v>8.1999999999999993</v>
      </c>
      <c r="SP40" s="19">
        <v>8.1999999999999993</v>
      </c>
      <c r="SQ40" s="19">
        <v>-0.4</v>
      </c>
      <c r="SR40" s="19">
        <v>20.3</v>
      </c>
      <c r="SS40" s="19">
        <v>15.54908</v>
      </c>
      <c r="ST40" s="19">
        <v>15.54908</v>
      </c>
      <c r="SU40" s="19">
        <v>4.7509199999999998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1.7</v>
      </c>
      <c r="TA40" s="19">
        <v>8.41</v>
      </c>
      <c r="TB40" s="19">
        <v>9.2665000000000006</v>
      </c>
      <c r="TC40" s="19">
        <v>-7.5664999999999996</v>
      </c>
      <c r="TD40" s="19">
        <v>66.099999999999994</v>
      </c>
      <c r="TE40" s="19">
        <v>69.290000000000006</v>
      </c>
      <c r="TF40" s="19">
        <v>63.687600000000003</v>
      </c>
      <c r="TG40" s="19">
        <v>2.4123999999999999</v>
      </c>
      <c r="TH40" s="19">
        <v>27.3</v>
      </c>
      <c r="TI40" s="19">
        <v>20.68</v>
      </c>
      <c r="TJ40" s="19">
        <v>20.682600000000001</v>
      </c>
      <c r="TK40" s="19">
        <v>6.6173999999999999</v>
      </c>
      <c r="TL40" s="19">
        <v>80.5</v>
      </c>
      <c r="TM40" s="19">
        <v>111.55</v>
      </c>
      <c r="TN40" s="19">
        <v>94.350300000000004</v>
      </c>
      <c r="TO40" s="19">
        <v>-13.850300000000001</v>
      </c>
      <c r="TP40" s="19">
        <v>90.1</v>
      </c>
      <c r="TQ40" s="19">
        <v>109.5</v>
      </c>
      <c r="TR40" s="19">
        <v>96.360200000000006</v>
      </c>
      <c r="TS40" s="19">
        <v>-6.2602000000000002</v>
      </c>
      <c r="TT40" s="19">
        <v>14.4</v>
      </c>
      <c r="TU40" s="19">
        <v>12</v>
      </c>
      <c r="TV40" s="19">
        <v>13.1401</v>
      </c>
      <c r="TW40" s="19">
        <v>1.2599</v>
      </c>
      <c r="TX40" s="19">
        <v>0</v>
      </c>
      <c r="TY40" s="19">
        <v>7.68</v>
      </c>
      <c r="TZ40" s="19">
        <v>8.9583999999999993</v>
      </c>
      <c r="UA40" s="19">
        <v>-8.9583999999999993</v>
      </c>
      <c r="UB40" s="19">
        <v>43.9</v>
      </c>
      <c r="UC40" s="19">
        <v>26.04</v>
      </c>
      <c r="UD40" s="19">
        <v>26.04</v>
      </c>
      <c r="UE40" s="19">
        <v>17.86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7.3</v>
      </c>
      <c r="UK40" s="19">
        <v>7.6</v>
      </c>
      <c r="UL40" s="19">
        <v>7.6</v>
      </c>
      <c r="UM40" s="19">
        <v>-0.3</v>
      </c>
      <c r="UN40" s="19">
        <v>7.3</v>
      </c>
      <c r="UO40" s="19">
        <v>7.2</v>
      </c>
      <c r="UP40" s="19">
        <v>7.2</v>
      </c>
      <c r="UQ40" s="19">
        <v>0.1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4.2</v>
      </c>
      <c r="VE40" s="19">
        <v>4.25</v>
      </c>
      <c r="VF40" s="19">
        <v>4.2986000000000004</v>
      </c>
      <c r="VG40" s="19">
        <v>-9.8599999999999993E-2</v>
      </c>
      <c r="VH40" s="19">
        <v>203.5</v>
      </c>
      <c r="VI40" s="19">
        <v>175.5</v>
      </c>
      <c r="VJ40" s="19">
        <v>175.5094</v>
      </c>
      <c r="VK40" s="19">
        <v>27.990600000000001</v>
      </c>
      <c r="VL40" s="19">
        <v>6.9</v>
      </c>
      <c r="VM40" s="19">
        <v>6.02</v>
      </c>
      <c r="VN40" s="19">
        <v>6.0225999999999997</v>
      </c>
      <c r="VO40" s="19">
        <v>0.87739999999999996</v>
      </c>
      <c r="VP40" s="19">
        <v>101.1</v>
      </c>
      <c r="VQ40" s="19">
        <v>104</v>
      </c>
      <c r="VR40" s="19">
        <v>104</v>
      </c>
      <c r="VS40" s="19">
        <v>-2.9</v>
      </c>
      <c r="VT40" s="19">
        <v>0.6</v>
      </c>
      <c r="VU40" s="19">
        <v>0.6</v>
      </c>
      <c r="VV40" s="19">
        <v>0.6</v>
      </c>
      <c r="VW40" s="19">
        <v>0</v>
      </c>
      <c r="VX40" s="19">
        <v>99.1</v>
      </c>
      <c r="VY40" s="19">
        <v>116.59</v>
      </c>
      <c r="VZ40" s="19">
        <v>113</v>
      </c>
      <c r="WA40" s="19">
        <v>-13.9</v>
      </c>
      <c r="WB40" s="19">
        <v>101.5</v>
      </c>
      <c r="WC40" s="19">
        <v>136.72999999999999</v>
      </c>
      <c r="WD40" s="19">
        <v>120</v>
      </c>
      <c r="WE40" s="19">
        <v>-18.5</v>
      </c>
      <c r="WF40" s="19">
        <v>84.4</v>
      </c>
      <c r="WG40" s="19">
        <v>74.88</v>
      </c>
      <c r="WH40" s="19">
        <v>74.88</v>
      </c>
      <c r="WI40" s="19">
        <v>9.52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1.2</v>
      </c>
      <c r="WO40" s="19">
        <v>1.2</v>
      </c>
      <c r="WP40" s="19">
        <v>1.2</v>
      </c>
      <c r="WQ40" s="19">
        <v>0</v>
      </c>
      <c r="WR40" s="19">
        <v>2.4</v>
      </c>
      <c r="WS40" s="19">
        <v>2.4</v>
      </c>
      <c r="WT40" s="19">
        <v>2.4</v>
      </c>
      <c r="WU40" s="19">
        <v>0</v>
      </c>
      <c r="WV40" s="19">
        <v>2</v>
      </c>
      <c r="WW40" s="19">
        <v>2.8</v>
      </c>
      <c r="WX40" s="19">
        <v>2.8</v>
      </c>
      <c r="WY40" s="19">
        <v>-0.8</v>
      </c>
      <c r="WZ40" s="19">
        <v>6.9</v>
      </c>
      <c r="XA40" s="19">
        <v>5.5</v>
      </c>
      <c r="XB40" s="19">
        <v>5.4964000000000004</v>
      </c>
      <c r="XC40" s="19">
        <v>1.4036</v>
      </c>
      <c r="XD40" s="19">
        <v>7.6</v>
      </c>
      <c r="XE40" s="19">
        <v>7.2</v>
      </c>
      <c r="XF40" s="19">
        <v>7.2</v>
      </c>
      <c r="XG40" s="19">
        <v>0.4</v>
      </c>
      <c r="XH40" s="19">
        <v>20.100000000000001</v>
      </c>
      <c r="XI40" s="19">
        <v>19.436350000000001</v>
      </c>
      <c r="XJ40" s="19">
        <v>19.436350000000001</v>
      </c>
      <c r="XK40" s="19">
        <v>0.66364999999999996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8.5</v>
      </c>
      <c r="XQ40" s="19">
        <v>10.8</v>
      </c>
      <c r="XR40" s="19">
        <v>10.8</v>
      </c>
      <c r="XS40" s="19">
        <v>-2.2999999999999998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8.1999999999999993</v>
      </c>
      <c r="YK40" s="19">
        <v>7.89</v>
      </c>
      <c r="YL40" s="19">
        <v>7.89</v>
      </c>
      <c r="YM40" s="19">
        <v>0.31</v>
      </c>
      <c r="YN40" s="19"/>
      <c r="YO40" s="19"/>
      <c r="YP40" s="19"/>
      <c r="YQ40" s="19">
        <v>0</v>
      </c>
      <c r="YR40" s="19">
        <v>18.3</v>
      </c>
      <c r="YS40" s="19">
        <v>17</v>
      </c>
      <c r="YT40" s="19">
        <v>17</v>
      </c>
      <c r="YU40" s="19">
        <v>1.3</v>
      </c>
    </row>
    <row r="41" spans="1:671" ht="24" customHeight="1" x14ac:dyDescent="0.25">
      <c r="A41" s="1"/>
      <c r="B41" s="13" t="s">
        <v>53</v>
      </c>
      <c r="C41" s="13" t="s">
        <v>858</v>
      </c>
      <c r="D41" s="14">
        <v>201.5</v>
      </c>
      <c r="E41" s="14">
        <v>203.40136000000001</v>
      </c>
      <c r="F41" s="14">
        <v>203.40136000000001</v>
      </c>
      <c r="G41" s="14">
        <v>-1.9013599999999999</v>
      </c>
      <c r="H41" s="14">
        <v>646.1</v>
      </c>
      <c r="I41" s="14">
        <v>650</v>
      </c>
      <c r="J41" s="14">
        <v>650</v>
      </c>
      <c r="K41" s="14">
        <v>-3.9</v>
      </c>
      <c r="L41" s="14">
        <v>212.6</v>
      </c>
      <c r="M41" s="14">
        <v>211.66204999999999</v>
      </c>
      <c r="N41" s="14">
        <v>211.66204999999999</v>
      </c>
      <c r="O41" s="14">
        <v>0.93794999999999995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89.6</v>
      </c>
      <c r="Y41" s="14">
        <v>91.867829999999998</v>
      </c>
      <c r="Z41" s="14">
        <v>91.867829999999998</v>
      </c>
      <c r="AA41" s="14">
        <v>-2.26783</v>
      </c>
      <c r="AB41" s="14">
        <v>219.1</v>
      </c>
      <c r="AC41" s="14">
        <v>217.86799999999999</v>
      </c>
      <c r="AD41" s="14">
        <v>225</v>
      </c>
      <c r="AE41" s="14">
        <v>-5.9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176</v>
      </c>
      <c r="AO41" s="14">
        <v>144.93782999999999</v>
      </c>
      <c r="AP41" s="14">
        <v>161.10885999999999</v>
      </c>
      <c r="AQ41" s="14">
        <v>14.89114</v>
      </c>
      <c r="AR41" s="14">
        <v>184.4</v>
      </c>
      <c r="AS41" s="14">
        <v>144.93782999999999</v>
      </c>
      <c r="AT41" s="14">
        <v>161.10885999999999</v>
      </c>
      <c r="AU41" s="14">
        <v>23.291139999999999</v>
      </c>
      <c r="AV41" s="14"/>
      <c r="AW41" s="14"/>
      <c r="AX41" s="14"/>
      <c r="AY41" s="14">
        <v>0</v>
      </c>
      <c r="AZ41" s="14">
        <v>169.4</v>
      </c>
      <c r="BA41" s="14">
        <v>145.37307999999999</v>
      </c>
      <c r="BB41" s="14">
        <v>161.59267</v>
      </c>
      <c r="BC41" s="14">
        <v>7.8073300000000003</v>
      </c>
      <c r="BD41" s="14">
        <v>202.6</v>
      </c>
      <c r="BE41" s="14">
        <v>207.24285</v>
      </c>
      <c r="BF41" s="14">
        <v>207.24285</v>
      </c>
      <c r="BG41" s="14">
        <v>-4.6428500000000001</v>
      </c>
      <c r="BH41" s="14">
        <v>107.9</v>
      </c>
      <c r="BI41" s="14">
        <v>103.93259999999999</v>
      </c>
      <c r="BJ41" s="14">
        <v>103.93259999999999</v>
      </c>
      <c r="BK41" s="14">
        <v>3.9674</v>
      </c>
      <c r="BL41" s="14">
        <v>555.9</v>
      </c>
      <c r="BM41" s="14">
        <v>566.08941000000004</v>
      </c>
      <c r="BN41" s="14">
        <v>566.08941000000004</v>
      </c>
      <c r="BO41" s="14">
        <v>-10.189410000000001</v>
      </c>
      <c r="BP41" s="14">
        <v>10.199999999999999</v>
      </c>
      <c r="BQ41" s="14">
        <v>10.52094</v>
      </c>
      <c r="BR41" s="14">
        <v>10.52094</v>
      </c>
      <c r="BS41" s="14">
        <v>-0.32094</v>
      </c>
      <c r="BT41" s="14">
        <v>0</v>
      </c>
      <c r="BU41" s="14">
        <v>12.35839</v>
      </c>
      <c r="BV41" s="14">
        <v>12.35839</v>
      </c>
      <c r="BW41" s="14">
        <v>-12.35839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162.69999999999999</v>
      </c>
      <c r="CG41" s="14">
        <v>164.06706</v>
      </c>
      <c r="CH41" s="14">
        <v>164.06706</v>
      </c>
      <c r="CI41" s="14">
        <v>-1.3670599999999999</v>
      </c>
      <c r="CJ41" s="14">
        <v>7.4</v>
      </c>
      <c r="CK41" s="14">
        <v>7.3187899999999999</v>
      </c>
      <c r="CL41" s="14">
        <v>7.3187899999999999</v>
      </c>
      <c r="CM41" s="14">
        <v>8.1210000000000004E-2</v>
      </c>
      <c r="CN41" s="14">
        <v>5.2</v>
      </c>
      <c r="CO41" s="14">
        <v>3.9300199999999998</v>
      </c>
      <c r="CP41" s="14">
        <v>3.9300199999999998</v>
      </c>
      <c r="CQ41" s="14">
        <v>1.2699800000000001</v>
      </c>
      <c r="CR41" s="14">
        <v>0</v>
      </c>
      <c r="CS41" s="14"/>
      <c r="CT41" s="14"/>
      <c r="CU41" s="14">
        <v>0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/>
      <c r="DA41" s="14"/>
      <c r="DB41" s="14"/>
      <c r="DC41" s="14">
        <v>0</v>
      </c>
      <c r="DD41" s="14">
        <v>85.2</v>
      </c>
      <c r="DE41" s="14">
        <v>57.285269999999997</v>
      </c>
      <c r="DF41" s="14">
        <v>57.285260000000001</v>
      </c>
      <c r="DG41" s="14">
        <v>27.914739999999998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0</v>
      </c>
      <c r="DU41" s="14"/>
      <c r="DV41" s="14"/>
      <c r="DW41" s="14">
        <v>0</v>
      </c>
      <c r="DX41" s="14">
        <v>110.5</v>
      </c>
      <c r="DY41" s="14">
        <v>112.46647</v>
      </c>
      <c r="DZ41" s="14">
        <v>112.46647</v>
      </c>
      <c r="EA41" s="14">
        <v>-1.9664699999999999</v>
      </c>
      <c r="EB41" s="14">
        <v>177.6</v>
      </c>
      <c r="EC41" s="14">
        <v>184.87485000000001</v>
      </c>
      <c r="ED41" s="14">
        <v>140.26181</v>
      </c>
      <c r="EE41" s="14">
        <v>37.338189999999997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441.5</v>
      </c>
      <c r="EW41" s="14">
        <v>457.09426999999999</v>
      </c>
      <c r="EX41" s="14">
        <v>457.09426999999999</v>
      </c>
      <c r="EY41" s="14">
        <v>-15.59427</v>
      </c>
      <c r="EZ41" s="14">
        <v>81.400000000000006</v>
      </c>
      <c r="FA41" s="14">
        <v>81.635570000000001</v>
      </c>
      <c r="FB41" s="14">
        <v>81.635570000000001</v>
      </c>
      <c r="FC41" s="14">
        <v>-0.23557</v>
      </c>
      <c r="FD41" s="14">
        <v>150.80000000000001</v>
      </c>
      <c r="FE41" s="14">
        <v>151.36251999999999</v>
      </c>
      <c r="FF41" s="14">
        <v>151.36251999999999</v>
      </c>
      <c r="FG41" s="14">
        <v>-0.56252000000000002</v>
      </c>
      <c r="FH41" s="14">
        <v>40.799999999999997</v>
      </c>
      <c r="FI41" s="14">
        <v>41.89893</v>
      </c>
      <c r="FJ41" s="14">
        <v>41.89893</v>
      </c>
      <c r="FK41" s="14">
        <v>-1.09893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19.3</v>
      </c>
      <c r="FQ41" s="14">
        <v>18.65889</v>
      </c>
      <c r="FR41" s="14">
        <v>18.65889</v>
      </c>
      <c r="FS41" s="14">
        <v>0.64110999999999996</v>
      </c>
      <c r="FT41" s="14">
        <v>88.5</v>
      </c>
      <c r="FU41" s="14">
        <v>87.773570000000007</v>
      </c>
      <c r="FV41" s="14">
        <v>87.773570000000007</v>
      </c>
      <c r="FW41" s="14">
        <v>0.72643000000000002</v>
      </c>
      <c r="FX41" s="14">
        <v>171.9</v>
      </c>
      <c r="FY41" s="14">
        <v>174.42857000000001</v>
      </c>
      <c r="FZ41" s="14">
        <v>174.42857000000001</v>
      </c>
      <c r="GA41" s="14">
        <v>-2.5285700000000002</v>
      </c>
      <c r="GB41" s="14">
        <v>171.7</v>
      </c>
      <c r="GC41" s="14">
        <v>174.42857000000001</v>
      </c>
      <c r="GD41" s="14">
        <v>174.42857000000001</v>
      </c>
      <c r="GE41" s="14">
        <v>-2.7285699999999999</v>
      </c>
      <c r="GF41" s="14">
        <v>178.8</v>
      </c>
      <c r="GG41" s="14">
        <v>174.95238000000001</v>
      </c>
      <c r="GH41" s="14">
        <v>174.95238000000001</v>
      </c>
      <c r="GI41" s="14">
        <v>3.84762</v>
      </c>
      <c r="GJ41" s="14">
        <v>85</v>
      </c>
      <c r="GK41" s="14">
        <v>110.48202000000001</v>
      </c>
      <c r="GL41" s="14">
        <v>110.48202000000001</v>
      </c>
      <c r="GM41" s="14">
        <v>-25.482019999999999</v>
      </c>
      <c r="GN41" s="14">
        <v>43.5</v>
      </c>
      <c r="GO41" s="14">
        <v>47.082599999999999</v>
      </c>
      <c r="GP41" s="14">
        <v>47.082599999999999</v>
      </c>
      <c r="GQ41" s="14">
        <v>-3.5825999999999998</v>
      </c>
      <c r="GR41" s="14">
        <v>34.6</v>
      </c>
      <c r="GS41" s="14">
        <v>38.272109999999998</v>
      </c>
      <c r="GT41" s="14">
        <v>44.103009999999998</v>
      </c>
      <c r="GU41" s="14">
        <v>-9.5030099999999997</v>
      </c>
      <c r="GV41" s="14">
        <v>3.8</v>
      </c>
      <c r="GW41" s="14"/>
      <c r="GX41" s="14"/>
      <c r="GY41" s="14">
        <v>3.8</v>
      </c>
      <c r="GZ41" s="14">
        <v>29.3</v>
      </c>
      <c r="HA41" s="14">
        <v>29.190480000000001</v>
      </c>
      <c r="HB41" s="14">
        <v>29.190480000000001</v>
      </c>
      <c r="HC41" s="14">
        <v>0.10952000000000001</v>
      </c>
      <c r="HD41" s="14">
        <v>39.200000000000003</v>
      </c>
      <c r="HE41" s="14">
        <v>41.19464</v>
      </c>
      <c r="HF41" s="14">
        <v>107.95525000000001</v>
      </c>
      <c r="HG41" s="14">
        <v>-68.755250000000004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49.1</v>
      </c>
      <c r="HQ41" s="14">
        <v>50.814700000000002</v>
      </c>
      <c r="HR41" s="14">
        <v>50.814700000000002</v>
      </c>
      <c r="HS41" s="14">
        <v>-1.7146999999999999</v>
      </c>
      <c r="HT41" s="14">
        <v>0</v>
      </c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44.2</v>
      </c>
      <c r="IC41" s="14">
        <v>45.555999999999997</v>
      </c>
      <c r="ID41" s="14">
        <v>45.555999999999997</v>
      </c>
      <c r="IE41" s="14">
        <v>-1.3560000000000001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84</v>
      </c>
      <c r="IS41" s="14">
        <v>88.73603</v>
      </c>
      <c r="IT41" s="14">
        <v>88.73603</v>
      </c>
      <c r="IU41" s="14">
        <v>-4.7360300000000004</v>
      </c>
      <c r="IV41" s="14">
        <v>159</v>
      </c>
      <c r="IW41" s="14">
        <v>164.82799</v>
      </c>
      <c r="IX41" s="14">
        <v>164.82799</v>
      </c>
      <c r="IY41" s="14">
        <v>-5.8279899999999998</v>
      </c>
      <c r="IZ41" s="14">
        <v>159.19999999999999</v>
      </c>
      <c r="JA41" s="14">
        <v>164.82799</v>
      </c>
      <c r="JB41" s="14">
        <v>164.82799</v>
      </c>
      <c r="JC41" s="14">
        <v>-5.6279899999999996</v>
      </c>
      <c r="JD41" s="14">
        <v>160.9</v>
      </c>
      <c r="JE41" s="14">
        <v>164.82799</v>
      </c>
      <c r="JF41" s="14">
        <v>164.82799</v>
      </c>
      <c r="JG41" s="14">
        <v>-3.9279899999999999</v>
      </c>
      <c r="JH41" s="14">
        <v>245.8</v>
      </c>
      <c r="JI41" s="14">
        <v>247.98445000000001</v>
      </c>
      <c r="JJ41" s="14">
        <v>247.98445000000001</v>
      </c>
      <c r="JK41" s="14">
        <v>-2.18445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2.9</v>
      </c>
      <c r="KS41" s="14">
        <v>3.7686299999999999</v>
      </c>
      <c r="KT41" s="14">
        <v>3.7686299999999999</v>
      </c>
      <c r="KU41" s="14">
        <v>-0.86863000000000001</v>
      </c>
      <c r="KV41" s="14">
        <v>205</v>
      </c>
      <c r="KW41" s="14">
        <v>253.53210999999999</v>
      </c>
      <c r="KX41" s="14">
        <v>230.85908000000001</v>
      </c>
      <c r="KY41" s="14">
        <v>-25.859079999999999</v>
      </c>
      <c r="KZ41" s="14">
        <v>118.8</v>
      </c>
      <c r="LA41" s="14">
        <v>133.16031000000001</v>
      </c>
      <c r="LB41" s="14">
        <v>133.16031000000001</v>
      </c>
      <c r="LC41" s="14">
        <v>-14.36031</v>
      </c>
      <c r="LD41" s="14"/>
      <c r="LE41" s="14"/>
      <c r="LF41" s="14"/>
      <c r="LG41" s="14">
        <v>0</v>
      </c>
      <c r="LH41" s="14">
        <v>77.5</v>
      </c>
      <c r="LI41" s="14">
        <v>78.567999999999998</v>
      </c>
      <c r="LJ41" s="14">
        <v>78.567999999999998</v>
      </c>
      <c r="LK41" s="14">
        <v>-1.0680000000000001</v>
      </c>
      <c r="LL41" s="14">
        <v>29.9</v>
      </c>
      <c r="LM41" s="14">
        <v>29.980560000000001</v>
      </c>
      <c r="LN41" s="14">
        <v>29.980560000000001</v>
      </c>
      <c r="LO41" s="14">
        <v>-8.0560000000000007E-2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0</v>
      </c>
      <c r="MC41" s="14"/>
      <c r="MD41" s="14"/>
      <c r="ME41" s="14">
        <v>0</v>
      </c>
      <c r="MF41" s="14">
        <v>90.4</v>
      </c>
      <c r="MG41" s="14">
        <v>90</v>
      </c>
      <c r="MH41" s="14">
        <v>90</v>
      </c>
      <c r="MI41" s="14">
        <v>0.4</v>
      </c>
      <c r="MJ41" s="14">
        <v>0</v>
      </c>
      <c r="MK41" s="14"/>
      <c r="ML41" s="14"/>
      <c r="MM41" s="14">
        <v>0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204.2</v>
      </c>
      <c r="NI41" s="14">
        <v>199.8</v>
      </c>
      <c r="NJ41" s="14">
        <v>199.8</v>
      </c>
      <c r="NK41" s="14">
        <v>4.4000000000000004</v>
      </c>
      <c r="NL41" s="14">
        <v>98.4</v>
      </c>
      <c r="NM41" s="14">
        <v>100.2</v>
      </c>
      <c r="NN41" s="14">
        <v>100.2</v>
      </c>
      <c r="NO41" s="14">
        <v>-1.8</v>
      </c>
      <c r="NP41" s="14"/>
      <c r="NQ41" s="14"/>
      <c r="NR41" s="14">
        <v>6.23726</v>
      </c>
      <c r="NS41" s="14">
        <v>-6.23726</v>
      </c>
      <c r="NT41" s="14">
        <v>6.7</v>
      </c>
      <c r="NU41" s="14">
        <v>6.5434700000000001</v>
      </c>
      <c r="NV41" s="14">
        <v>6.5434700000000001</v>
      </c>
      <c r="NW41" s="14">
        <v>0.15653</v>
      </c>
      <c r="NX41" s="14">
        <v>19.2</v>
      </c>
      <c r="NY41" s="14">
        <v>19.241980000000002</v>
      </c>
      <c r="NZ41" s="14">
        <v>19.241980000000002</v>
      </c>
      <c r="OA41" s="14">
        <v>-4.1980000000000003E-2</v>
      </c>
      <c r="OB41" s="14">
        <v>0.1</v>
      </c>
      <c r="OC41" s="14">
        <v>0.41</v>
      </c>
      <c r="OD41" s="14">
        <v>0.40899999999999997</v>
      </c>
      <c r="OE41" s="14">
        <v>-0.309</v>
      </c>
      <c r="OF41" s="14">
        <v>70.099999999999994</v>
      </c>
      <c r="OG41" s="14">
        <v>94.99</v>
      </c>
      <c r="OH41" s="14">
        <v>81.865399999999994</v>
      </c>
      <c r="OI41" s="14">
        <v>-11.7654</v>
      </c>
      <c r="OJ41" s="14">
        <v>34.799999999999997</v>
      </c>
      <c r="OK41" s="14">
        <v>23.75</v>
      </c>
      <c r="OL41" s="14">
        <v>23.744900000000001</v>
      </c>
      <c r="OM41" s="14">
        <v>11.055099999999999</v>
      </c>
      <c r="ON41" s="14">
        <v>2.7</v>
      </c>
      <c r="OO41" s="14">
        <v>4.5999999999999996</v>
      </c>
      <c r="OP41" s="14">
        <v>5.1384999999999996</v>
      </c>
      <c r="OQ41" s="14">
        <v>-2.4384999999999999</v>
      </c>
      <c r="OR41" s="14"/>
      <c r="OS41" s="14">
        <v>0.1</v>
      </c>
      <c r="OT41" s="14">
        <v>0.1</v>
      </c>
      <c r="OU41" s="14">
        <v>-0.1</v>
      </c>
      <c r="OV41" s="14">
        <v>20.399999999999999</v>
      </c>
      <c r="OW41" s="14">
        <v>20.456230000000001</v>
      </c>
      <c r="OX41" s="14">
        <v>20.456230000000001</v>
      </c>
      <c r="OY41" s="14">
        <v>-5.6230000000000002E-2</v>
      </c>
      <c r="OZ41" s="14">
        <v>9.9</v>
      </c>
      <c r="PA41" s="14">
        <v>9.9830000000000005</v>
      </c>
      <c r="PB41" s="14">
        <v>9.9830000000000005</v>
      </c>
      <c r="PC41" s="14">
        <v>-8.3000000000000004E-2</v>
      </c>
      <c r="PD41" s="14">
        <v>5.6</v>
      </c>
      <c r="PE41" s="14">
        <v>5.67</v>
      </c>
      <c r="PF41" s="14">
        <v>5.67</v>
      </c>
      <c r="PG41" s="14">
        <v>-7.0000000000000007E-2</v>
      </c>
      <c r="PH41" s="14">
        <v>95</v>
      </c>
      <c r="PI41" s="14">
        <v>75.7</v>
      </c>
      <c r="PJ41" s="14">
        <v>75.700500000000005</v>
      </c>
      <c r="PK41" s="14">
        <v>19.299499999999998</v>
      </c>
      <c r="PL41" s="14">
        <v>49.7</v>
      </c>
      <c r="PM41" s="14">
        <v>57.53</v>
      </c>
      <c r="PN41" s="14">
        <v>57.532699999999998</v>
      </c>
      <c r="PO41" s="14">
        <v>-7.8327</v>
      </c>
      <c r="PP41" s="14">
        <v>1.6</v>
      </c>
      <c r="PQ41" s="14">
        <v>1.66</v>
      </c>
      <c r="PR41" s="14">
        <v>1.66</v>
      </c>
      <c r="PS41" s="14">
        <v>-0.06</v>
      </c>
      <c r="PT41" s="14">
        <v>3.4</v>
      </c>
      <c r="PU41" s="14">
        <v>3.3</v>
      </c>
      <c r="PV41" s="14">
        <v>3.3</v>
      </c>
      <c r="PW41" s="14">
        <v>0.1</v>
      </c>
      <c r="PX41" s="14">
        <v>5.2</v>
      </c>
      <c r="PY41" s="14">
        <v>5</v>
      </c>
      <c r="PZ41" s="14">
        <v>5</v>
      </c>
      <c r="QA41" s="14">
        <v>0.2</v>
      </c>
      <c r="QB41" s="14">
        <v>20.6</v>
      </c>
      <c r="QC41" s="14">
        <v>20.422219999999999</v>
      </c>
      <c r="QD41" s="14">
        <v>20.422219999999999</v>
      </c>
      <c r="QE41" s="14">
        <v>0.17777999999999999</v>
      </c>
      <c r="QF41" s="14">
        <v>19.100000000000001</v>
      </c>
      <c r="QG41" s="14">
        <v>19.436350000000001</v>
      </c>
      <c r="QH41" s="14">
        <v>19.436350000000001</v>
      </c>
      <c r="QI41" s="14">
        <v>-0.33634999999999998</v>
      </c>
      <c r="QJ41" s="14">
        <v>16.5</v>
      </c>
      <c r="QK41" s="14">
        <v>15.54908</v>
      </c>
      <c r="QL41" s="14">
        <v>15.54908</v>
      </c>
      <c r="QM41" s="14">
        <v>0.95091999999999999</v>
      </c>
      <c r="QN41" s="14">
        <v>3.4</v>
      </c>
      <c r="QO41" s="14">
        <v>3.5</v>
      </c>
      <c r="QP41" s="14">
        <v>3.5</v>
      </c>
      <c r="QQ41" s="14">
        <v>-0.1</v>
      </c>
      <c r="QR41" s="14">
        <v>18.5</v>
      </c>
      <c r="QS41" s="14">
        <v>17.881440000000001</v>
      </c>
      <c r="QT41" s="14">
        <v>17.881440000000001</v>
      </c>
      <c r="QU41" s="14">
        <v>0.61856</v>
      </c>
      <c r="QV41" s="14">
        <v>6.8</v>
      </c>
      <c r="QW41" s="14">
        <v>8.99</v>
      </c>
      <c r="QX41" s="14">
        <v>8.9901999999999997</v>
      </c>
      <c r="QY41" s="14">
        <v>-2.1901999999999999</v>
      </c>
      <c r="QZ41" s="14">
        <v>13.4</v>
      </c>
      <c r="RA41" s="14">
        <v>11.52</v>
      </c>
      <c r="RB41" s="14">
        <v>11.5214</v>
      </c>
      <c r="RC41" s="14">
        <v>1.8786</v>
      </c>
      <c r="RD41" s="14">
        <v>15.7</v>
      </c>
      <c r="RE41" s="14">
        <v>20.309999999999999</v>
      </c>
      <c r="RF41" s="14">
        <v>20.181799999999999</v>
      </c>
      <c r="RG41" s="14">
        <v>-4.4817999999999998</v>
      </c>
      <c r="RH41" s="14">
        <v>51.2</v>
      </c>
      <c r="RI41" s="14">
        <v>53.2</v>
      </c>
      <c r="RJ41" s="14">
        <v>65.579899999999995</v>
      </c>
      <c r="RK41" s="14">
        <v>-14.379899999999999</v>
      </c>
      <c r="RL41" s="14">
        <v>6.4</v>
      </c>
      <c r="RM41" s="14">
        <v>1.33</v>
      </c>
      <c r="RN41" s="14">
        <v>1.3313999999999999</v>
      </c>
      <c r="RO41" s="14">
        <v>5.0686</v>
      </c>
      <c r="RP41" s="14">
        <v>3.4</v>
      </c>
      <c r="RQ41" s="14">
        <v>3.5</v>
      </c>
      <c r="RR41" s="14">
        <v>3.5</v>
      </c>
      <c r="RS41" s="14">
        <v>-0.1</v>
      </c>
      <c r="RT41" s="14">
        <v>19</v>
      </c>
      <c r="RU41" s="14">
        <v>19.792000000000002</v>
      </c>
      <c r="RV41" s="14">
        <v>19.792000000000002</v>
      </c>
      <c r="RW41" s="14">
        <v>-0.79200000000000004</v>
      </c>
      <c r="RX41" s="14">
        <v>2.6</v>
      </c>
      <c r="RY41" s="14">
        <v>2.84</v>
      </c>
      <c r="RZ41" s="14">
        <v>2.84</v>
      </c>
      <c r="SA41" s="14">
        <v>-0.24</v>
      </c>
      <c r="SB41" s="14">
        <v>0.4</v>
      </c>
      <c r="SC41" s="14">
        <v>0.4</v>
      </c>
      <c r="SD41" s="14">
        <v>0.4</v>
      </c>
      <c r="SE41" s="14">
        <v>0</v>
      </c>
      <c r="SF41" s="14">
        <v>0.1</v>
      </c>
      <c r="SG41" s="14">
        <v>0.2</v>
      </c>
      <c r="SH41" s="14">
        <v>0.2</v>
      </c>
      <c r="SI41" s="14">
        <v>-0.1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7.7</v>
      </c>
      <c r="SO41" s="14">
        <v>8.1999999999999993</v>
      </c>
      <c r="SP41" s="14">
        <v>8.1999999999999993</v>
      </c>
      <c r="SQ41" s="14">
        <v>-0.5</v>
      </c>
      <c r="SR41" s="14">
        <v>20</v>
      </c>
      <c r="SS41" s="14">
        <v>15.54908</v>
      </c>
      <c r="ST41" s="14">
        <v>15.54908</v>
      </c>
      <c r="SU41" s="14">
        <v>4.45092</v>
      </c>
      <c r="SV41" s="14">
        <v>20.2</v>
      </c>
      <c r="SW41" s="14">
        <v>19.436350000000001</v>
      </c>
      <c r="SX41" s="14">
        <v>19.436350000000001</v>
      </c>
      <c r="SY41" s="14">
        <v>0.76365000000000005</v>
      </c>
      <c r="SZ41" s="14">
        <v>1.9</v>
      </c>
      <c r="TA41" s="14">
        <v>8.26</v>
      </c>
      <c r="TB41" s="14">
        <v>8.9956999999999994</v>
      </c>
      <c r="TC41" s="14">
        <v>-7.0956999999999999</v>
      </c>
      <c r="TD41" s="14">
        <v>71.2</v>
      </c>
      <c r="TE41" s="14">
        <v>69.38</v>
      </c>
      <c r="TF41" s="14">
        <v>59.250100000000003</v>
      </c>
      <c r="TG41" s="14">
        <v>11.9499</v>
      </c>
      <c r="TH41" s="14">
        <v>16.399999999999999</v>
      </c>
      <c r="TI41" s="14">
        <v>11.68</v>
      </c>
      <c r="TJ41" s="14">
        <v>11.6807</v>
      </c>
      <c r="TK41" s="14">
        <v>4.7192999999999996</v>
      </c>
      <c r="TL41" s="14">
        <v>83.7</v>
      </c>
      <c r="TM41" s="14">
        <v>106.32</v>
      </c>
      <c r="TN41" s="14">
        <v>88.720299999999995</v>
      </c>
      <c r="TO41" s="14">
        <v>-5.0202999999999998</v>
      </c>
      <c r="TP41" s="14">
        <v>76.7</v>
      </c>
      <c r="TQ41" s="14">
        <v>109.17</v>
      </c>
      <c r="TR41" s="14">
        <v>93.566000000000003</v>
      </c>
      <c r="TS41" s="14">
        <v>-16.866</v>
      </c>
      <c r="TT41" s="14">
        <v>9.6</v>
      </c>
      <c r="TU41" s="14">
        <v>11.01</v>
      </c>
      <c r="TV41" s="14">
        <v>11.992599999999999</v>
      </c>
      <c r="TW41" s="14">
        <v>-2.3925999999999998</v>
      </c>
      <c r="TX41" s="14">
        <v>0</v>
      </c>
      <c r="TY41" s="14">
        <v>6.6</v>
      </c>
      <c r="TZ41" s="14">
        <v>7.6875</v>
      </c>
      <c r="UA41" s="14">
        <v>-7.6875</v>
      </c>
      <c r="UB41" s="14">
        <v>35.9</v>
      </c>
      <c r="UC41" s="14">
        <v>15.06</v>
      </c>
      <c r="UD41" s="14">
        <v>15.06</v>
      </c>
      <c r="UE41" s="14">
        <v>20.84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7.3</v>
      </c>
      <c r="UK41" s="14">
        <v>7.6</v>
      </c>
      <c r="UL41" s="14">
        <v>7.6</v>
      </c>
      <c r="UM41" s="14">
        <v>-0.3</v>
      </c>
      <c r="UN41" s="14">
        <v>6.9</v>
      </c>
      <c r="UO41" s="14">
        <v>7.2</v>
      </c>
      <c r="UP41" s="14">
        <v>7.2</v>
      </c>
      <c r="UQ41" s="14">
        <v>-0.3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2.6</v>
      </c>
      <c r="VE41" s="14">
        <v>4.68</v>
      </c>
      <c r="VF41" s="14">
        <v>4.7192999999999996</v>
      </c>
      <c r="VG41" s="14">
        <v>-2.1193</v>
      </c>
      <c r="VH41" s="14">
        <v>136.5</v>
      </c>
      <c r="VI41" s="14">
        <v>107.8</v>
      </c>
      <c r="VJ41" s="14">
        <v>107.7531</v>
      </c>
      <c r="VK41" s="14">
        <v>28.7469</v>
      </c>
      <c r="VL41" s="14">
        <v>4.0999999999999996</v>
      </c>
      <c r="VM41" s="14">
        <v>4.8899999999999997</v>
      </c>
      <c r="VN41" s="14">
        <v>4.8855000000000004</v>
      </c>
      <c r="VO41" s="14">
        <v>-0.78549999999999998</v>
      </c>
      <c r="VP41" s="14">
        <v>62.4</v>
      </c>
      <c r="VQ41" s="14">
        <v>79</v>
      </c>
      <c r="VR41" s="14">
        <v>79</v>
      </c>
      <c r="VS41" s="14">
        <v>-16.600000000000001</v>
      </c>
      <c r="VT41" s="14">
        <v>0.6</v>
      </c>
      <c r="VU41" s="14">
        <v>0.6</v>
      </c>
      <c r="VV41" s="14">
        <v>0.6</v>
      </c>
      <c r="VW41" s="14">
        <v>0</v>
      </c>
      <c r="VX41" s="14">
        <v>104.6</v>
      </c>
      <c r="VY41" s="14">
        <v>117.9</v>
      </c>
      <c r="VZ41" s="14">
        <v>116</v>
      </c>
      <c r="WA41" s="14">
        <v>-11.4</v>
      </c>
      <c r="WB41" s="14">
        <v>111.4</v>
      </c>
      <c r="WC41" s="14">
        <v>133.04</v>
      </c>
      <c r="WD41" s="14">
        <v>123</v>
      </c>
      <c r="WE41" s="14">
        <v>-11.6</v>
      </c>
      <c r="WF41" s="14">
        <v>55.8</v>
      </c>
      <c r="WG41" s="14">
        <v>56.88</v>
      </c>
      <c r="WH41" s="14">
        <v>56.88</v>
      </c>
      <c r="WI41" s="14">
        <v>-1.08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1.2</v>
      </c>
      <c r="WO41" s="14">
        <v>1.2</v>
      </c>
      <c r="WP41" s="14">
        <v>1.2</v>
      </c>
      <c r="WQ41" s="14">
        <v>0</v>
      </c>
      <c r="WR41" s="14">
        <v>2.4</v>
      </c>
      <c r="WS41" s="14">
        <v>2.4</v>
      </c>
      <c r="WT41" s="14">
        <v>2.4</v>
      </c>
      <c r="WU41" s="14">
        <v>0</v>
      </c>
      <c r="WV41" s="14">
        <v>2.6</v>
      </c>
      <c r="WW41" s="14">
        <v>2.8</v>
      </c>
      <c r="WX41" s="14">
        <v>2.8</v>
      </c>
      <c r="WY41" s="14">
        <v>-0.2</v>
      </c>
      <c r="WZ41" s="14">
        <v>4.4000000000000004</v>
      </c>
      <c r="XA41" s="14">
        <v>3.65</v>
      </c>
      <c r="XB41" s="14">
        <v>3.6549999999999998</v>
      </c>
      <c r="XC41" s="14">
        <v>0.745</v>
      </c>
      <c r="XD41" s="14">
        <v>7.6</v>
      </c>
      <c r="XE41" s="14">
        <v>7.2</v>
      </c>
      <c r="XF41" s="14">
        <v>7.2</v>
      </c>
      <c r="XG41" s="14">
        <v>0.4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20.2</v>
      </c>
      <c r="XM41" s="14">
        <v>19.436350000000001</v>
      </c>
      <c r="XN41" s="14">
        <v>19.436350000000001</v>
      </c>
      <c r="XO41" s="14">
        <v>0.76365000000000005</v>
      </c>
      <c r="XP41" s="14">
        <v>10.3</v>
      </c>
      <c r="XQ41" s="14">
        <v>10.8</v>
      </c>
      <c r="XR41" s="14">
        <v>10.8</v>
      </c>
      <c r="XS41" s="14">
        <v>-0.5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8.6</v>
      </c>
      <c r="YK41" s="14">
        <v>7.89</v>
      </c>
      <c r="YL41" s="14">
        <v>7.89</v>
      </c>
      <c r="YM41" s="14">
        <v>0.71</v>
      </c>
      <c r="YN41" s="14"/>
      <c r="YO41" s="14"/>
      <c r="YP41" s="14"/>
      <c r="YQ41" s="14">
        <v>0</v>
      </c>
      <c r="YR41" s="14">
        <v>17.8</v>
      </c>
      <c r="YS41" s="14">
        <v>17</v>
      </c>
      <c r="YT41" s="14">
        <v>17</v>
      </c>
      <c r="YU41" s="14">
        <v>0.8</v>
      </c>
    </row>
    <row r="42" spans="1:671" ht="24" customHeight="1" x14ac:dyDescent="0.25">
      <c r="A42" s="1"/>
      <c r="B42" s="16" t="s">
        <v>53</v>
      </c>
      <c r="C42" s="16" t="s">
        <v>859</v>
      </c>
      <c r="D42" s="17">
        <v>203.5</v>
      </c>
      <c r="E42" s="17">
        <v>203.40136000000001</v>
      </c>
      <c r="F42" s="17">
        <v>203.40136000000001</v>
      </c>
      <c r="G42" s="17">
        <v>9.8640000000000005E-2</v>
      </c>
      <c r="H42" s="17">
        <v>650.5</v>
      </c>
      <c r="I42" s="17">
        <v>650</v>
      </c>
      <c r="J42" s="17">
        <v>650</v>
      </c>
      <c r="K42" s="17">
        <v>0.5</v>
      </c>
      <c r="L42" s="17">
        <v>215.1</v>
      </c>
      <c r="M42" s="17">
        <v>211.66204999999999</v>
      </c>
      <c r="N42" s="17">
        <v>211.66204999999999</v>
      </c>
      <c r="O42" s="17">
        <v>3.4379499999999998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90.1</v>
      </c>
      <c r="Y42" s="17">
        <v>91.867829999999998</v>
      </c>
      <c r="Z42" s="17">
        <v>91.867829999999998</v>
      </c>
      <c r="AA42" s="17">
        <v>-1.76783</v>
      </c>
      <c r="AB42" s="17">
        <v>218.9</v>
      </c>
      <c r="AC42" s="17">
        <v>217.86799999999999</v>
      </c>
      <c r="AD42" s="17">
        <v>225</v>
      </c>
      <c r="AE42" s="17">
        <v>-6.1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176</v>
      </c>
      <c r="AO42" s="17">
        <v>186.48000999999999</v>
      </c>
      <c r="AP42" s="17">
        <v>186.48000999999999</v>
      </c>
      <c r="AQ42" s="17">
        <v>-10.48001</v>
      </c>
      <c r="AR42" s="17">
        <v>197.9</v>
      </c>
      <c r="AS42" s="17">
        <v>186.48000999999999</v>
      </c>
      <c r="AT42" s="17">
        <v>186.48000999999999</v>
      </c>
      <c r="AU42" s="17">
        <v>11.41999</v>
      </c>
      <c r="AV42" s="17"/>
      <c r="AW42" s="17"/>
      <c r="AX42" s="17"/>
      <c r="AY42" s="17">
        <v>0</v>
      </c>
      <c r="AZ42" s="17">
        <v>190.3</v>
      </c>
      <c r="BA42" s="17">
        <v>187.04001</v>
      </c>
      <c r="BB42" s="17">
        <v>187.04001</v>
      </c>
      <c r="BC42" s="17">
        <v>3.2599900000000002</v>
      </c>
      <c r="BD42" s="17">
        <v>203.7</v>
      </c>
      <c r="BE42" s="17">
        <v>207.24285</v>
      </c>
      <c r="BF42" s="17">
        <v>207.24285</v>
      </c>
      <c r="BG42" s="17">
        <v>-3.5428500000000001</v>
      </c>
      <c r="BH42" s="17">
        <v>107.5</v>
      </c>
      <c r="BI42" s="17">
        <v>103.93259999999999</v>
      </c>
      <c r="BJ42" s="17">
        <v>103.93259999999999</v>
      </c>
      <c r="BK42" s="17">
        <v>3.5674000000000001</v>
      </c>
      <c r="BL42" s="17">
        <v>554.6</v>
      </c>
      <c r="BM42" s="17">
        <v>566.08941000000004</v>
      </c>
      <c r="BN42" s="17">
        <v>566.08941000000004</v>
      </c>
      <c r="BO42" s="17">
        <v>-11.489409999999999</v>
      </c>
      <c r="BP42" s="17">
        <v>10.3</v>
      </c>
      <c r="BQ42" s="17">
        <v>10.52094</v>
      </c>
      <c r="BR42" s="17">
        <v>10.52094</v>
      </c>
      <c r="BS42" s="17">
        <v>-0.22094</v>
      </c>
      <c r="BT42" s="17">
        <v>0</v>
      </c>
      <c r="BU42" s="17">
        <v>12.35839</v>
      </c>
      <c r="BV42" s="17">
        <v>12.35839</v>
      </c>
      <c r="BW42" s="17">
        <v>-12.35839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165.9</v>
      </c>
      <c r="CG42" s="17">
        <v>164.06706</v>
      </c>
      <c r="CH42" s="17">
        <v>164.06706</v>
      </c>
      <c r="CI42" s="17">
        <v>1.83294</v>
      </c>
      <c r="CJ42" s="17">
        <v>7.9</v>
      </c>
      <c r="CK42" s="17">
        <v>7.3187899999999999</v>
      </c>
      <c r="CL42" s="17">
        <v>7.3187899999999999</v>
      </c>
      <c r="CM42" s="17">
        <v>0.58121</v>
      </c>
      <c r="CN42" s="17">
        <v>5.3</v>
      </c>
      <c r="CO42" s="17">
        <v>3.9300199999999998</v>
      </c>
      <c r="CP42" s="17">
        <v>3.9300199999999998</v>
      </c>
      <c r="CQ42" s="17">
        <v>1.36998</v>
      </c>
      <c r="CR42" s="17">
        <v>0</v>
      </c>
      <c r="CS42" s="17"/>
      <c r="CT42" s="17"/>
      <c r="CU42" s="17">
        <v>0</v>
      </c>
      <c r="CV42" s="17">
        <v>6.8</v>
      </c>
      <c r="CW42" s="17">
        <v>6.8787000000000003</v>
      </c>
      <c r="CX42" s="17">
        <v>6.8787000000000003</v>
      </c>
      <c r="CY42" s="17">
        <v>-7.8700000000000006E-2</v>
      </c>
      <c r="CZ42" s="17"/>
      <c r="DA42" s="17"/>
      <c r="DB42" s="17"/>
      <c r="DC42" s="17">
        <v>0</v>
      </c>
      <c r="DD42" s="17">
        <v>120.7</v>
      </c>
      <c r="DE42" s="17">
        <v>57.285269999999997</v>
      </c>
      <c r="DF42" s="17">
        <v>125.75539000000001</v>
      </c>
      <c r="DG42" s="17">
        <v>-5.0553900000000001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0</v>
      </c>
      <c r="DU42" s="17"/>
      <c r="DV42" s="17"/>
      <c r="DW42" s="17">
        <v>0</v>
      </c>
      <c r="DX42" s="17">
        <v>110.8</v>
      </c>
      <c r="DY42" s="17">
        <v>112.46647</v>
      </c>
      <c r="DZ42" s="17">
        <v>112.46647</v>
      </c>
      <c r="EA42" s="17">
        <v>-1.6664699999999999</v>
      </c>
      <c r="EB42" s="17">
        <v>191.7</v>
      </c>
      <c r="EC42" s="17">
        <v>175.05807999999999</v>
      </c>
      <c r="ED42" s="17">
        <v>140.26181</v>
      </c>
      <c r="EE42" s="17">
        <v>51.438189999999999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454.9</v>
      </c>
      <c r="EW42" s="17">
        <v>457.09426999999999</v>
      </c>
      <c r="EX42" s="17">
        <v>457.09426999999999</v>
      </c>
      <c r="EY42" s="17">
        <v>-2.1942699999999999</v>
      </c>
      <c r="EZ42" s="17">
        <v>81.3</v>
      </c>
      <c r="FA42" s="17">
        <v>81.635570000000001</v>
      </c>
      <c r="FB42" s="17">
        <v>81.635570000000001</v>
      </c>
      <c r="FC42" s="17">
        <v>-0.33556999999999998</v>
      </c>
      <c r="FD42" s="17">
        <v>151.69999999999999</v>
      </c>
      <c r="FE42" s="17">
        <v>151.36251999999999</v>
      </c>
      <c r="FF42" s="17">
        <v>151.36251999999999</v>
      </c>
      <c r="FG42" s="17">
        <v>0.33748</v>
      </c>
      <c r="FH42" s="17">
        <v>41.6</v>
      </c>
      <c r="FI42" s="17">
        <v>41.89893</v>
      </c>
      <c r="FJ42" s="17">
        <v>41.89893</v>
      </c>
      <c r="FK42" s="17">
        <v>-0.29892999999999997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19.3</v>
      </c>
      <c r="FQ42" s="17">
        <v>18.65889</v>
      </c>
      <c r="FR42" s="17">
        <v>18.65889</v>
      </c>
      <c r="FS42" s="17">
        <v>0.64110999999999996</v>
      </c>
      <c r="FT42" s="17">
        <v>90.1</v>
      </c>
      <c r="FU42" s="17">
        <v>87.773570000000007</v>
      </c>
      <c r="FV42" s="17">
        <v>87.773570000000007</v>
      </c>
      <c r="FW42" s="17">
        <v>2.3264300000000002</v>
      </c>
      <c r="FX42" s="17">
        <v>173.4</v>
      </c>
      <c r="FY42" s="17">
        <v>174.42857000000001</v>
      </c>
      <c r="FZ42" s="17">
        <v>174.42857000000001</v>
      </c>
      <c r="GA42" s="17">
        <v>-1.02857</v>
      </c>
      <c r="GB42" s="17">
        <v>174.2</v>
      </c>
      <c r="GC42" s="17">
        <v>174.42857000000001</v>
      </c>
      <c r="GD42" s="17">
        <v>174.42857000000001</v>
      </c>
      <c r="GE42" s="17">
        <v>-0.22857</v>
      </c>
      <c r="GF42" s="17">
        <v>178.9</v>
      </c>
      <c r="GG42" s="17">
        <v>174.95238000000001</v>
      </c>
      <c r="GH42" s="17">
        <v>174.95238000000001</v>
      </c>
      <c r="GI42" s="17">
        <v>3.9476200000000001</v>
      </c>
      <c r="GJ42" s="17">
        <v>86.4</v>
      </c>
      <c r="GK42" s="17">
        <v>110.48202000000001</v>
      </c>
      <c r="GL42" s="17">
        <v>110.48202000000001</v>
      </c>
      <c r="GM42" s="17">
        <v>-24.08202</v>
      </c>
      <c r="GN42" s="17">
        <v>43.8</v>
      </c>
      <c r="GO42" s="17">
        <v>47.082599999999999</v>
      </c>
      <c r="GP42" s="17">
        <v>47.082599999999999</v>
      </c>
      <c r="GQ42" s="17">
        <v>-3.2826</v>
      </c>
      <c r="GR42" s="17">
        <v>37.299999999999997</v>
      </c>
      <c r="GS42" s="17">
        <v>38.272109999999998</v>
      </c>
      <c r="GT42" s="17">
        <v>44.103009999999998</v>
      </c>
      <c r="GU42" s="17">
        <v>-6.8030099999999996</v>
      </c>
      <c r="GV42" s="17">
        <v>3.8</v>
      </c>
      <c r="GW42" s="17"/>
      <c r="GX42" s="17"/>
      <c r="GY42" s="17">
        <v>3.8</v>
      </c>
      <c r="GZ42" s="17">
        <v>29.4</v>
      </c>
      <c r="HA42" s="17">
        <v>29.190480000000001</v>
      </c>
      <c r="HB42" s="17">
        <v>29.190480000000001</v>
      </c>
      <c r="HC42" s="17">
        <v>0.20952000000000001</v>
      </c>
      <c r="HD42" s="17">
        <v>42.3</v>
      </c>
      <c r="HE42" s="17">
        <v>41.19464</v>
      </c>
      <c r="HF42" s="17">
        <v>107.95525000000001</v>
      </c>
      <c r="HG42" s="17">
        <v>-65.655249999999995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77.900000000000006</v>
      </c>
      <c r="HQ42" s="17">
        <v>78.518960000000007</v>
      </c>
      <c r="HR42" s="17">
        <v>50.814709999999998</v>
      </c>
      <c r="HS42" s="17">
        <v>27.085290000000001</v>
      </c>
      <c r="HT42" s="17">
        <v>0</v>
      </c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44.1</v>
      </c>
      <c r="IC42" s="17">
        <v>45.555999999999997</v>
      </c>
      <c r="ID42" s="17">
        <v>45.555999999999997</v>
      </c>
      <c r="IE42" s="17">
        <v>-1.456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84.5</v>
      </c>
      <c r="IS42" s="17">
        <v>88.73603</v>
      </c>
      <c r="IT42" s="17">
        <v>88.73603</v>
      </c>
      <c r="IU42" s="17">
        <v>-4.2360300000000004</v>
      </c>
      <c r="IV42" s="17">
        <v>162</v>
      </c>
      <c r="IW42" s="17">
        <v>164.82799</v>
      </c>
      <c r="IX42" s="17">
        <v>164.82799</v>
      </c>
      <c r="IY42" s="17">
        <v>-2.8279899999999998</v>
      </c>
      <c r="IZ42" s="17">
        <v>161</v>
      </c>
      <c r="JA42" s="17">
        <v>164.82799</v>
      </c>
      <c r="JB42" s="17">
        <v>164.82799</v>
      </c>
      <c r="JC42" s="17">
        <v>-3.8279899999999998</v>
      </c>
      <c r="JD42" s="17">
        <v>163.4</v>
      </c>
      <c r="JE42" s="17">
        <v>164.82799</v>
      </c>
      <c r="JF42" s="17">
        <v>164.82799</v>
      </c>
      <c r="JG42" s="17">
        <v>-1.4279900000000001</v>
      </c>
      <c r="JH42" s="17">
        <v>252.4</v>
      </c>
      <c r="JI42" s="17">
        <v>247.98445000000001</v>
      </c>
      <c r="JJ42" s="17">
        <v>247.98445000000001</v>
      </c>
      <c r="JK42" s="17">
        <v>4.4155499999999996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2.9</v>
      </c>
      <c r="KS42" s="17">
        <v>3.7686299999999999</v>
      </c>
      <c r="KT42" s="17">
        <v>3.7686299999999999</v>
      </c>
      <c r="KU42" s="17">
        <v>-0.86863000000000001</v>
      </c>
      <c r="KV42" s="17">
        <v>248.1</v>
      </c>
      <c r="KW42" s="17">
        <v>263.34888000000001</v>
      </c>
      <c r="KX42" s="17">
        <v>230.85908000000001</v>
      </c>
      <c r="KY42" s="17">
        <v>17.240919999999999</v>
      </c>
      <c r="KZ42" s="17">
        <v>129.69999999999999</v>
      </c>
      <c r="LA42" s="17">
        <v>133.16031000000001</v>
      </c>
      <c r="LB42" s="17">
        <v>133.16031000000001</v>
      </c>
      <c r="LC42" s="17">
        <v>-3.4603100000000002</v>
      </c>
      <c r="LD42" s="17"/>
      <c r="LE42" s="17"/>
      <c r="LF42" s="17"/>
      <c r="LG42" s="17">
        <v>0</v>
      </c>
      <c r="LH42" s="17">
        <v>77.900000000000006</v>
      </c>
      <c r="LI42" s="17">
        <v>78.567999999999998</v>
      </c>
      <c r="LJ42" s="17">
        <v>78.567999999999998</v>
      </c>
      <c r="LK42" s="17">
        <v>-0.66800000000000004</v>
      </c>
      <c r="LL42" s="17">
        <v>30.2</v>
      </c>
      <c r="LM42" s="17">
        <v>29.980560000000001</v>
      </c>
      <c r="LN42" s="17">
        <v>29.980560000000001</v>
      </c>
      <c r="LO42" s="17">
        <v>0.21944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0</v>
      </c>
      <c r="MC42" s="17"/>
      <c r="MD42" s="17"/>
      <c r="ME42" s="17">
        <v>0</v>
      </c>
      <c r="MF42" s="17">
        <v>144.80000000000001</v>
      </c>
      <c r="MG42" s="17">
        <v>90</v>
      </c>
      <c r="MH42" s="17">
        <v>90</v>
      </c>
      <c r="MI42" s="17">
        <v>54.8</v>
      </c>
      <c r="MJ42" s="17">
        <v>0</v>
      </c>
      <c r="MK42" s="17"/>
      <c r="ML42" s="17"/>
      <c r="MM42" s="17">
        <v>0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205.9</v>
      </c>
      <c r="NI42" s="17">
        <v>199.8</v>
      </c>
      <c r="NJ42" s="17">
        <v>199.8</v>
      </c>
      <c r="NK42" s="17">
        <v>6.1</v>
      </c>
      <c r="NL42" s="17">
        <v>97.4</v>
      </c>
      <c r="NM42" s="17">
        <v>100.2</v>
      </c>
      <c r="NN42" s="17">
        <v>100.2</v>
      </c>
      <c r="NO42" s="17">
        <v>-2.8</v>
      </c>
      <c r="NP42" s="17"/>
      <c r="NQ42" s="17"/>
      <c r="NR42" s="17">
        <v>6.23726</v>
      </c>
      <c r="NS42" s="17">
        <v>-6.23726</v>
      </c>
      <c r="NT42" s="17">
        <v>6.7</v>
      </c>
      <c r="NU42" s="17">
        <v>6.5434700000000001</v>
      </c>
      <c r="NV42" s="17">
        <v>6.5434700000000001</v>
      </c>
      <c r="NW42" s="17">
        <v>0.15653</v>
      </c>
      <c r="NX42" s="17">
        <v>19.3</v>
      </c>
      <c r="NY42" s="17">
        <v>19.241980000000002</v>
      </c>
      <c r="NZ42" s="17">
        <v>19.241980000000002</v>
      </c>
      <c r="OA42" s="17">
        <v>5.8020000000000002E-2</v>
      </c>
      <c r="OB42" s="17">
        <v>0</v>
      </c>
      <c r="OC42" s="17">
        <v>0.28000000000000003</v>
      </c>
      <c r="OD42" s="17">
        <v>0.28399999999999997</v>
      </c>
      <c r="OE42" s="17">
        <v>-0.28399999999999997</v>
      </c>
      <c r="OF42" s="17">
        <v>65</v>
      </c>
      <c r="OG42" s="17">
        <v>95.5</v>
      </c>
      <c r="OH42" s="17">
        <v>81.177899999999994</v>
      </c>
      <c r="OI42" s="17">
        <v>-16.177900000000001</v>
      </c>
      <c r="OJ42" s="17">
        <v>12.8</v>
      </c>
      <c r="OK42" s="17">
        <v>9.8699999999999992</v>
      </c>
      <c r="OL42" s="17">
        <v>9.8695000000000004</v>
      </c>
      <c r="OM42" s="17">
        <v>2.9304999999999999</v>
      </c>
      <c r="ON42" s="17">
        <v>6.7</v>
      </c>
      <c r="OO42" s="17">
        <v>5.6</v>
      </c>
      <c r="OP42" s="17">
        <v>6.0472000000000001</v>
      </c>
      <c r="OQ42" s="17">
        <v>0.65280000000000005</v>
      </c>
      <c r="OR42" s="17"/>
      <c r="OS42" s="17">
        <v>0.1</v>
      </c>
      <c r="OT42" s="17">
        <v>0.1</v>
      </c>
      <c r="OU42" s="17">
        <v>-0.1</v>
      </c>
      <c r="OV42" s="17">
        <v>20.6</v>
      </c>
      <c r="OW42" s="17">
        <v>20.456230000000001</v>
      </c>
      <c r="OX42" s="17">
        <v>20.456230000000001</v>
      </c>
      <c r="OY42" s="17">
        <v>0.14377000000000001</v>
      </c>
      <c r="OZ42" s="17">
        <v>10</v>
      </c>
      <c r="PA42" s="17">
        <v>9.9830000000000005</v>
      </c>
      <c r="PB42" s="17">
        <v>9.9830000000000005</v>
      </c>
      <c r="PC42" s="17">
        <v>1.7000000000000001E-2</v>
      </c>
      <c r="PD42" s="17">
        <v>5.4</v>
      </c>
      <c r="PE42" s="17">
        <v>5.67</v>
      </c>
      <c r="PF42" s="17">
        <v>5.67</v>
      </c>
      <c r="PG42" s="17">
        <v>-0.27</v>
      </c>
      <c r="PH42" s="17">
        <v>42.3</v>
      </c>
      <c r="PI42" s="17">
        <v>23.5</v>
      </c>
      <c r="PJ42" s="17">
        <v>23.4602</v>
      </c>
      <c r="PK42" s="17">
        <v>18.8398</v>
      </c>
      <c r="PL42" s="17">
        <v>20.5</v>
      </c>
      <c r="PM42" s="17">
        <v>24</v>
      </c>
      <c r="PN42" s="17">
        <v>23.996200000000002</v>
      </c>
      <c r="PO42" s="17">
        <v>-3.4962</v>
      </c>
      <c r="PP42" s="17">
        <v>1.6</v>
      </c>
      <c r="PQ42" s="17">
        <v>1.66</v>
      </c>
      <c r="PR42" s="17">
        <v>1.66</v>
      </c>
      <c r="PS42" s="17">
        <v>-0.06</v>
      </c>
      <c r="PT42" s="17">
        <v>3.4</v>
      </c>
      <c r="PU42" s="17">
        <v>3.3</v>
      </c>
      <c r="PV42" s="17">
        <v>3.3</v>
      </c>
      <c r="PW42" s="17">
        <v>0.1</v>
      </c>
      <c r="PX42" s="17">
        <v>5.0999999999999996</v>
      </c>
      <c r="PY42" s="17">
        <v>5</v>
      </c>
      <c r="PZ42" s="17">
        <v>5</v>
      </c>
      <c r="QA42" s="17">
        <v>0.1</v>
      </c>
      <c r="QB42" s="17">
        <v>21</v>
      </c>
      <c r="QC42" s="17">
        <v>20.422219999999999</v>
      </c>
      <c r="QD42" s="17">
        <v>20.422219999999999</v>
      </c>
      <c r="QE42" s="17">
        <v>0.57777999999999996</v>
      </c>
      <c r="QF42" s="17">
        <v>19.100000000000001</v>
      </c>
      <c r="QG42" s="17">
        <v>19.436350000000001</v>
      </c>
      <c r="QH42" s="17">
        <v>19.436350000000001</v>
      </c>
      <c r="QI42" s="17">
        <v>-0.33634999999999998</v>
      </c>
      <c r="QJ42" s="17">
        <v>16.5</v>
      </c>
      <c r="QK42" s="17">
        <v>15.54908</v>
      </c>
      <c r="QL42" s="17">
        <v>15.54908</v>
      </c>
      <c r="QM42" s="17">
        <v>0.95091999999999999</v>
      </c>
      <c r="QN42" s="17">
        <v>3.5</v>
      </c>
      <c r="QO42" s="17">
        <v>3.5</v>
      </c>
      <c r="QP42" s="17">
        <v>3.5</v>
      </c>
      <c r="QQ42" s="17">
        <v>0</v>
      </c>
      <c r="QR42" s="17">
        <v>18.399999999999999</v>
      </c>
      <c r="QS42" s="17">
        <v>17.881440000000001</v>
      </c>
      <c r="QT42" s="17">
        <v>17.881440000000001</v>
      </c>
      <c r="QU42" s="17">
        <v>0.51856000000000002</v>
      </c>
      <c r="QV42" s="17">
        <v>1.3</v>
      </c>
      <c r="QW42" s="17">
        <v>5.29</v>
      </c>
      <c r="QX42" s="17">
        <v>5.2942</v>
      </c>
      <c r="QY42" s="17">
        <v>-3.9942000000000002</v>
      </c>
      <c r="QZ42" s="17">
        <v>6.5</v>
      </c>
      <c r="RA42" s="17">
        <v>7.44</v>
      </c>
      <c r="RB42" s="17">
        <v>7.4398999999999997</v>
      </c>
      <c r="RC42" s="17">
        <v>-0.93989999999999996</v>
      </c>
      <c r="RD42" s="17">
        <v>16.399999999999999</v>
      </c>
      <c r="RE42" s="17">
        <v>19.75</v>
      </c>
      <c r="RF42" s="17">
        <v>19.6386</v>
      </c>
      <c r="RG42" s="17">
        <v>-3.2385999999999999</v>
      </c>
      <c r="RH42" s="17">
        <v>50.7</v>
      </c>
      <c r="RI42" s="17">
        <v>53.18</v>
      </c>
      <c r="RJ42" s="17">
        <v>64.665899999999993</v>
      </c>
      <c r="RK42" s="17">
        <v>-13.9659</v>
      </c>
      <c r="RL42" s="17">
        <v>0.8</v>
      </c>
      <c r="RM42" s="17">
        <v>0.23</v>
      </c>
      <c r="RN42" s="17">
        <v>0.2293</v>
      </c>
      <c r="RO42" s="17">
        <v>0.57069999999999999</v>
      </c>
      <c r="RP42" s="17">
        <v>3.5</v>
      </c>
      <c r="RQ42" s="17">
        <v>3.5</v>
      </c>
      <c r="RR42" s="17">
        <v>3.5</v>
      </c>
      <c r="RS42" s="17">
        <v>0</v>
      </c>
      <c r="RT42" s="17">
        <v>19</v>
      </c>
      <c r="RU42" s="17">
        <v>19.792000000000002</v>
      </c>
      <c r="RV42" s="17">
        <v>19.792000000000002</v>
      </c>
      <c r="RW42" s="17">
        <v>-0.79200000000000004</v>
      </c>
      <c r="RX42" s="17">
        <v>2.6</v>
      </c>
      <c r="RY42" s="17">
        <v>2.92</v>
      </c>
      <c r="RZ42" s="17">
        <v>2.92</v>
      </c>
      <c r="SA42" s="17">
        <v>-0.32</v>
      </c>
      <c r="SB42" s="17">
        <v>0.4</v>
      </c>
      <c r="SC42" s="17">
        <v>0.4</v>
      </c>
      <c r="SD42" s="17">
        <v>0.4</v>
      </c>
      <c r="SE42" s="17">
        <v>0</v>
      </c>
      <c r="SF42" s="17">
        <v>0.1</v>
      </c>
      <c r="SG42" s="17">
        <v>0.123</v>
      </c>
      <c r="SH42" s="17">
        <v>0.123</v>
      </c>
      <c r="SI42" s="17">
        <v>-2.3E-2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7.7</v>
      </c>
      <c r="SO42" s="17">
        <v>8.1999999999999993</v>
      </c>
      <c r="SP42" s="17">
        <v>8.1999999999999993</v>
      </c>
      <c r="SQ42" s="17">
        <v>-0.5</v>
      </c>
      <c r="SR42" s="17">
        <v>20</v>
      </c>
      <c r="SS42" s="17">
        <v>15.54908</v>
      </c>
      <c r="ST42" s="17">
        <v>15.54908</v>
      </c>
      <c r="SU42" s="17">
        <v>4.45092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1.9</v>
      </c>
      <c r="TA42" s="17">
        <v>8.93</v>
      </c>
      <c r="TB42" s="17">
        <v>9.5442</v>
      </c>
      <c r="TC42" s="17">
        <v>-7.6441999999999997</v>
      </c>
      <c r="TD42" s="17">
        <v>76.5</v>
      </c>
      <c r="TE42" s="17">
        <v>68.36</v>
      </c>
      <c r="TF42" s="17">
        <v>59.509500000000003</v>
      </c>
      <c r="TG42" s="17">
        <v>16.990500000000001</v>
      </c>
      <c r="TH42" s="17">
        <v>6.3</v>
      </c>
      <c r="TI42" s="17">
        <v>5.24</v>
      </c>
      <c r="TJ42" s="17">
        <v>5.2373000000000003</v>
      </c>
      <c r="TK42" s="17">
        <v>1.0627</v>
      </c>
      <c r="TL42" s="17">
        <v>58.6</v>
      </c>
      <c r="TM42" s="17">
        <v>106.94</v>
      </c>
      <c r="TN42" s="17">
        <v>88.9422</v>
      </c>
      <c r="TO42" s="17">
        <v>-30.342199999999998</v>
      </c>
      <c r="TP42" s="17">
        <v>65.599999999999994</v>
      </c>
      <c r="TQ42" s="17">
        <v>99.54</v>
      </c>
      <c r="TR42" s="17">
        <v>95.673900000000003</v>
      </c>
      <c r="TS42" s="17">
        <v>-30.073899999999998</v>
      </c>
      <c r="TT42" s="17">
        <v>6.9</v>
      </c>
      <c r="TU42" s="17">
        <v>11.27</v>
      </c>
      <c r="TV42" s="17">
        <v>12.089700000000001</v>
      </c>
      <c r="TW42" s="17">
        <v>-5.1897000000000002</v>
      </c>
      <c r="TX42" s="17">
        <v>0</v>
      </c>
      <c r="TY42" s="17">
        <v>7.07</v>
      </c>
      <c r="TZ42" s="17">
        <v>7.9763999999999999</v>
      </c>
      <c r="UA42" s="17">
        <v>-7.9763999999999999</v>
      </c>
      <c r="UB42" s="17">
        <v>26.4</v>
      </c>
      <c r="UC42" s="17">
        <v>9.1199999999999992</v>
      </c>
      <c r="UD42" s="17">
        <v>9.1199999999999992</v>
      </c>
      <c r="UE42" s="17">
        <v>17.28</v>
      </c>
      <c r="UF42" s="17">
        <v>21</v>
      </c>
      <c r="UG42" s="17">
        <v>20.408159999999999</v>
      </c>
      <c r="UH42" s="17">
        <v>20.408159999999999</v>
      </c>
      <c r="UI42" s="17">
        <v>0.59184000000000003</v>
      </c>
      <c r="UJ42" s="17">
        <v>7.3</v>
      </c>
      <c r="UK42" s="17">
        <v>7.6</v>
      </c>
      <c r="UL42" s="17">
        <v>7.6</v>
      </c>
      <c r="UM42" s="17">
        <v>-0.3</v>
      </c>
      <c r="UN42" s="17">
        <v>6.9</v>
      </c>
      <c r="UO42" s="17">
        <v>7.2</v>
      </c>
      <c r="UP42" s="17">
        <v>7.2</v>
      </c>
      <c r="UQ42" s="17">
        <v>-0.3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9.6999999999999993</v>
      </c>
      <c r="VE42" s="17">
        <v>5.3</v>
      </c>
      <c r="VF42" s="17">
        <v>5.3303000000000003</v>
      </c>
      <c r="VG42" s="17">
        <v>4.3696999999999999</v>
      </c>
      <c r="VH42" s="17">
        <v>52.7</v>
      </c>
      <c r="VI42" s="17">
        <v>41.5</v>
      </c>
      <c r="VJ42" s="17">
        <v>41.474299999999999</v>
      </c>
      <c r="VK42" s="17">
        <v>11.2257</v>
      </c>
      <c r="VL42" s="17">
        <v>1.6</v>
      </c>
      <c r="VM42" s="17">
        <v>1.58</v>
      </c>
      <c r="VN42" s="17">
        <v>1.5815999999999999</v>
      </c>
      <c r="VO42" s="17">
        <v>1.84E-2</v>
      </c>
      <c r="VP42" s="17">
        <v>21.1</v>
      </c>
      <c r="VQ42" s="17">
        <v>43</v>
      </c>
      <c r="VR42" s="17">
        <v>43</v>
      </c>
      <c r="VS42" s="17">
        <v>-21.9</v>
      </c>
      <c r="VT42" s="17">
        <v>0.6</v>
      </c>
      <c r="VU42" s="17">
        <v>0.6</v>
      </c>
      <c r="VV42" s="17">
        <v>0.6</v>
      </c>
      <c r="VW42" s="17">
        <v>0</v>
      </c>
      <c r="VX42" s="17">
        <v>119.8</v>
      </c>
      <c r="VY42" s="17">
        <v>116.92</v>
      </c>
      <c r="VZ42" s="17">
        <v>118</v>
      </c>
      <c r="WA42" s="17">
        <v>1.8</v>
      </c>
      <c r="WB42" s="17">
        <v>124.5</v>
      </c>
      <c r="WC42" s="17">
        <v>121.35</v>
      </c>
      <c r="WD42" s="17">
        <v>125</v>
      </c>
      <c r="WE42" s="17">
        <v>-0.5</v>
      </c>
      <c r="WF42" s="17">
        <v>20.7</v>
      </c>
      <c r="WG42" s="17">
        <v>30.96</v>
      </c>
      <c r="WH42" s="17">
        <v>30.96</v>
      </c>
      <c r="WI42" s="17">
        <v>-10.26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1.2</v>
      </c>
      <c r="WO42" s="17">
        <v>1.2</v>
      </c>
      <c r="WP42" s="17">
        <v>1.2</v>
      </c>
      <c r="WQ42" s="17">
        <v>0</v>
      </c>
      <c r="WR42" s="17">
        <v>2.4</v>
      </c>
      <c r="WS42" s="17">
        <v>2.4</v>
      </c>
      <c r="WT42" s="17">
        <v>2.4</v>
      </c>
      <c r="WU42" s="17">
        <v>0</v>
      </c>
      <c r="WV42" s="17">
        <v>2.2999999999999998</v>
      </c>
      <c r="WW42" s="17">
        <v>2.8</v>
      </c>
      <c r="WX42" s="17">
        <v>2.8</v>
      </c>
      <c r="WY42" s="17">
        <v>-0.5</v>
      </c>
      <c r="WZ42" s="17">
        <v>2.1</v>
      </c>
      <c r="XA42" s="17">
        <v>1.0900000000000001</v>
      </c>
      <c r="XB42" s="17">
        <v>1.0882000000000001</v>
      </c>
      <c r="XC42" s="17">
        <v>1.0118</v>
      </c>
      <c r="XD42" s="17">
        <v>7.6</v>
      </c>
      <c r="XE42" s="17">
        <v>7.2</v>
      </c>
      <c r="XF42" s="17">
        <v>7.2</v>
      </c>
      <c r="XG42" s="17">
        <v>0.4</v>
      </c>
      <c r="XH42" s="17">
        <v>20.2</v>
      </c>
      <c r="XI42" s="17">
        <v>19.436350000000001</v>
      </c>
      <c r="XJ42" s="17">
        <v>19.436350000000001</v>
      </c>
      <c r="XK42" s="17">
        <v>0.76365000000000005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10.8</v>
      </c>
      <c r="XQ42" s="17">
        <v>10.8</v>
      </c>
      <c r="XR42" s="17">
        <v>10.8</v>
      </c>
      <c r="XS42" s="17">
        <v>0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8.4</v>
      </c>
      <c r="YK42" s="17">
        <v>7.89</v>
      </c>
      <c r="YL42" s="17">
        <v>7.89</v>
      </c>
      <c r="YM42" s="17">
        <v>0.51</v>
      </c>
      <c r="YN42" s="17"/>
      <c r="YO42" s="17"/>
      <c r="YP42" s="17"/>
      <c r="YQ42" s="17">
        <v>0</v>
      </c>
      <c r="YR42" s="17">
        <v>19</v>
      </c>
      <c r="YS42" s="17">
        <v>17</v>
      </c>
      <c r="YT42" s="17">
        <v>17</v>
      </c>
      <c r="YU42" s="17">
        <v>2</v>
      </c>
    </row>
    <row r="43" spans="1:671" ht="24" customHeight="1" x14ac:dyDescent="0.25">
      <c r="A43" s="1"/>
      <c r="B43" s="16" t="s">
        <v>53</v>
      </c>
      <c r="C43" s="16" t="s">
        <v>860</v>
      </c>
      <c r="D43" s="17">
        <v>202.4</v>
      </c>
      <c r="E43" s="17">
        <v>203.40136000000001</v>
      </c>
      <c r="F43" s="17">
        <v>203.40136000000001</v>
      </c>
      <c r="G43" s="17">
        <v>-1.00136</v>
      </c>
      <c r="H43" s="17">
        <v>648.6</v>
      </c>
      <c r="I43" s="17">
        <v>650</v>
      </c>
      <c r="J43" s="17">
        <v>650</v>
      </c>
      <c r="K43" s="17">
        <v>-1.4</v>
      </c>
      <c r="L43" s="17">
        <v>213.6</v>
      </c>
      <c r="M43" s="17">
        <v>211.66204999999999</v>
      </c>
      <c r="N43" s="17">
        <v>211.66204999999999</v>
      </c>
      <c r="O43" s="17">
        <v>1.9379500000000001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90.3</v>
      </c>
      <c r="Y43" s="17">
        <v>91.867829999999998</v>
      </c>
      <c r="Z43" s="17">
        <v>91.867829999999998</v>
      </c>
      <c r="AA43" s="17">
        <v>-1.5678300000000001</v>
      </c>
      <c r="AB43" s="17">
        <v>218.4</v>
      </c>
      <c r="AC43" s="17">
        <v>217.86799999999999</v>
      </c>
      <c r="AD43" s="17">
        <v>225</v>
      </c>
      <c r="AE43" s="17">
        <v>-6.6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176.3</v>
      </c>
      <c r="AO43" s="17">
        <v>189.81001000000001</v>
      </c>
      <c r="AP43" s="17">
        <v>189.81001000000001</v>
      </c>
      <c r="AQ43" s="17">
        <v>-13.510009999999999</v>
      </c>
      <c r="AR43" s="17">
        <v>197.1</v>
      </c>
      <c r="AS43" s="17">
        <v>189.81001000000001</v>
      </c>
      <c r="AT43" s="17">
        <v>189.81001000000001</v>
      </c>
      <c r="AU43" s="17">
        <v>7.2899900000000004</v>
      </c>
      <c r="AV43" s="17"/>
      <c r="AW43" s="17"/>
      <c r="AX43" s="17"/>
      <c r="AY43" s="17">
        <v>0</v>
      </c>
      <c r="AZ43" s="17">
        <v>190.3</v>
      </c>
      <c r="BA43" s="17">
        <v>190.38001</v>
      </c>
      <c r="BB43" s="17">
        <v>190.38001</v>
      </c>
      <c r="BC43" s="17">
        <v>-8.0009999999999998E-2</v>
      </c>
      <c r="BD43" s="17">
        <v>203.7</v>
      </c>
      <c r="BE43" s="17">
        <v>207.24285</v>
      </c>
      <c r="BF43" s="17">
        <v>207.24285</v>
      </c>
      <c r="BG43" s="17">
        <v>-3.5428500000000001</v>
      </c>
      <c r="BH43" s="17">
        <v>107</v>
      </c>
      <c r="BI43" s="17">
        <v>103.93259999999999</v>
      </c>
      <c r="BJ43" s="17">
        <v>103.93259999999999</v>
      </c>
      <c r="BK43" s="17">
        <v>3.0674000000000001</v>
      </c>
      <c r="BL43" s="17">
        <v>558.1</v>
      </c>
      <c r="BM43" s="17">
        <v>566.08941000000004</v>
      </c>
      <c r="BN43" s="17">
        <v>566.08941000000004</v>
      </c>
      <c r="BO43" s="17">
        <v>-7.9894100000000003</v>
      </c>
      <c r="BP43" s="17">
        <v>10.199999999999999</v>
      </c>
      <c r="BQ43" s="17">
        <v>10.52094</v>
      </c>
      <c r="BR43" s="17">
        <v>10.52094</v>
      </c>
      <c r="BS43" s="17">
        <v>-0.32094</v>
      </c>
      <c r="BT43" s="17">
        <v>0</v>
      </c>
      <c r="BU43" s="17">
        <v>12.35839</v>
      </c>
      <c r="BV43" s="17">
        <v>12.35839</v>
      </c>
      <c r="BW43" s="17">
        <v>-12.35839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164</v>
      </c>
      <c r="CG43" s="17">
        <v>164.06706</v>
      </c>
      <c r="CH43" s="17">
        <v>164.06706</v>
      </c>
      <c r="CI43" s="17">
        <v>-6.7059999999999995E-2</v>
      </c>
      <c r="CJ43" s="17">
        <v>7.6</v>
      </c>
      <c r="CK43" s="17">
        <v>7.3187899999999999</v>
      </c>
      <c r="CL43" s="17">
        <v>7.3187899999999999</v>
      </c>
      <c r="CM43" s="17">
        <v>0.28121000000000002</v>
      </c>
      <c r="CN43" s="17">
        <v>5.3</v>
      </c>
      <c r="CO43" s="17">
        <v>3.9300199999999998</v>
      </c>
      <c r="CP43" s="17">
        <v>3.9300199999999998</v>
      </c>
      <c r="CQ43" s="17">
        <v>1.36998</v>
      </c>
      <c r="CR43" s="17">
        <v>16.8</v>
      </c>
      <c r="CS43" s="17"/>
      <c r="CT43" s="17"/>
      <c r="CU43" s="17">
        <v>16.8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/>
      <c r="DA43" s="17"/>
      <c r="DB43" s="17"/>
      <c r="DC43" s="17">
        <v>0</v>
      </c>
      <c r="DD43" s="17">
        <v>90.4</v>
      </c>
      <c r="DE43" s="17">
        <v>81.889629999999997</v>
      </c>
      <c r="DF43" s="17">
        <v>142.44412</v>
      </c>
      <c r="DG43" s="17">
        <v>-52.044119999999999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0</v>
      </c>
      <c r="DU43" s="17"/>
      <c r="DV43" s="17"/>
      <c r="DW43" s="17">
        <v>0</v>
      </c>
      <c r="DX43" s="17">
        <v>110.7</v>
      </c>
      <c r="DY43" s="17">
        <v>112.46647</v>
      </c>
      <c r="DZ43" s="17">
        <v>112.46647</v>
      </c>
      <c r="EA43" s="17">
        <v>-1.76647</v>
      </c>
      <c r="EB43" s="17">
        <v>134.5</v>
      </c>
      <c r="EC43" s="17">
        <v>130.92196000000001</v>
      </c>
      <c r="ED43" s="17">
        <v>130.92196000000001</v>
      </c>
      <c r="EE43" s="17">
        <v>3.5780400000000001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454</v>
      </c>
      <c r="EW43" s="17">
        <v>449.28086000000002</v>
      </c>
      <c r="EX43" s="17">
        <v>449.28084999999999</v>
      </c>
      <c r="EY43" s="17">
        <v>4.71915</v>
      </c>
      <c r="EZ43" s="17">
        <v>81.400000000000006</v>
      </c>
      <c r="FA43" s="17">
        <v>81.635570000000001</v>
      </c>
      <c r="FB43" s="17">
        <v>81.635570000000001</v>
      </c>
      <c r="FC43" s="17">
        <v>-0.23557</v>
      </c>
      <c r="FD43" s="17">
        <v>140.5</v>
      </c>
      <c r="FE43" s="17">
        <v>140.09897000000001</v>
      </c>
      <c r="FF43" s="17">
        <v>140.09898000000001</v>
      </c>
      <c r="FG43" s="17">
        <v>0.40101999999999999</v>
      </c>
      <c r="FH43" s="17">
        <v>41.3</v>
      </c>
      <c r="FI43" s="17">
        <v>41.89893</v>
      </c>
      <c r="FJ43" s="17">
        <v>41.89893</v>
      </c>
      <c r="FK43" s="17">
        <v>-0.59892999999999996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</v>
      </c>
      <c r="FQ43" s="17">
        <v>18.65889</v>
      </c>
      <c r="FR43" s="17">
        <v>18.65889</v>
      </c>
      <c r="FS43" s="17">
        <v>0.64110999999999996</v>
      </c>
      <c r="FT43" s="17">
        <v>87.7</v>
      </c>
      <c r="FU43" s="17">
        <v>87.773570000000007</v>
      </c>
      <c r="FV43" s="17">
        <v>87.773570000000007</v>
      </c>
      <c r="FW43" s="17">
        <v>-7.3569999999999997E-2</v>
      </c>
      <c r="FX43" s="17">
        <v>172.3</v>
      </c>
      <c r="FY43" s="17">
        <v>174.42857000000001</v>
      </c>
      <c r="FZ43" s="17">
        <v>185.82039</v>
      </c>
      <c r="GA43" s="17">
        <v>-13.520390000000001</v>
      </c>
      <c r="GB43" s="17">
        <v>173.1</v>
      </c>
      <c r="GC43" s="17">
        <v>174.42857000000001</v>
      </c>
      <c r="GD43" s="17">
        <v>185.82039</v>
      </c>
      <c r="GE43" s="17">
        <v>-12.72039</v>
      </c>
      <c r="GF43" s="17">
        <v>178.6</v>
      </c>
      <c r="GG43" s="17">
        <v>174.95238000000001</v>
      </c>
      <c r="GH43" s="17">
        <v>186.37841</v>
      </c>
      <c r="GI43" s="17">
        <v>-7.77841</v>
      </c>
      <c r="GJ43" s="17">
        <v>85.8</v>
      </c>
      <c r="GK43" s="17">
        <v>110.48202000000001</v>
      </c>
      <c r="GL43" s="17">
        <v>110.48202000000001</v>
      </c>
      <c r="GM43" s="17">
        <v>-24.682020000000001</v>
      </c>
      <c r="GN43" s="17">
        <v>44</v>
      </c>
      <c r="GO43" s="17">
        <v>47.082599999999999</v>
      </c>
      <c r="GP43" s="17">
        <v>37.900869999999998</v>
      </c>
      <c r="GQ43" s="17">
        <v>6.0991299999999997</v>
      </c>
      <c r="GR43" s="17">
        <v>38.200000000000003</v>
      </c>
      <c r="GS43" s="17">
        <v>38.272109999999998</v>
      </c>
      <c r="GT43" s="17">
        <v>38.272109999999998</v>
      </c>
      <c r="GU43" s="17">
        <v>-7.2109999999999994E-2</v>
      </c>
      <c r="GV43" s="17">
        <v>3.8</v>
      </c>
      <c r="GW43" s="17"/>
      <c r="GX43" s="17"/>
      <c r="GY43" s="17">
        <v>3.8</v>
      </c>
      <c r="GZ43" s="17">
        <v>29.6</v>
      </c>
      <c r="HA43" s="17">
        <v>29.190480000000001</v>
      </c>
      <c r="HB43" s="17">
        <v>29.190480000000001</v>
      </c>
      <c r="HC43" s="17">
        <v>0.40952</v>
      </c>
      <c r="HD43" s="17">
        <v>142.4</v>
      </c>
      <c r="HE43" s="17">
        <v>144.50597999999999</v>
      </c>
      <c r="HF43" s="17">
        <v>144.50595999999999</v>
      </c>
      <c r="HG43" s="17">
        <v>-2.1059600000000001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89.9</v>
      </c>
      <c r="HQ43" s="17">
        <v>94.183520000000001</v>
      </c>
      <c r="HR43" s="17">
        <v>95.545190000000005</v>
      </c>
      <c r="HS43" s="17">
        <v>-5.6451900000000004</v>
      </c>
      <c r="HT43" s="17">
        <v>0</v>
      </c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44.4</v>
      </c>
      <c r="IC43" s="17">
        <v>45.555999999999997</v>
      </c>
      <c r="ID43" s="17">
        <v>45.555999999999997</v>
      </c>
      <c r="IE43" s="17">
        <v>-1.1559999999999999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84.3</v>
      </c>
      <c r="IS43" s="17">
        <v>88.73603</v>
      </c>
      <c r="IT43" s="17">
        <v>88.73603</v>
      </c>
      <c r="IU43" s="17">
        <v>-4.4360299999999997</v>
      </c>
      <c r="IV43" s="17">
        <v>167.1</v>
      </c>
      <c r="IW43" s="17">
        <v>164.82799</v>
      </c>
      <c r="IX43" s="17">
        <v>164.82799</v>
      </c>
      <c r="IY43" s="17">
        <v>2.2720099999999999</v>
      </c>
      <c r="IZ43" s="17">
        <v>164.7</v>
      </c>
      <c r="JA43" s="17">
        <v>164.82799</v>
      </c>
      <c r="JB43" s="17">
        <v>164.82799</v>
      </c>
      <c r="JC43" s="17">
        <v>-0.12798999999999999</v>
      </c>
      <c r="JD43" s="17">
        <v>169.7</v>
      </c>
      <c r="JE43" s="17">
        <v>164.82799</v>
      </c>
      <c r="JF43" s="17">
        <v>164.82799</v>
      </c>
      <c r="JG43" s="17">
        <v>4.8720100000000004</v>
      </c>
      <c r="JH43" s="17">
        <v>252.8</v>
      </c>
      <c r="JI43" s="17">
        <v>247.98445000000001</v>
      </c>
      <c r="JJ43" s="17">
        <v>247.98445000000001</v>
      </c>
      <c r="JK43" s="17">
        <v>4.81555</v>
      </c>
      <c r="JL43" s="17">
        <v>9.1</v>
      </c>
      <c r="JM43" s="17"/>
      <c r="JN43" s="17"/>
      <c r="JO43" s="17">
        <v>9.1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2.9</v>
      </c>
      <c r="KS43" s="17">
        <v>3.7686299999999999</v>
      </c>
      <c r="KT43" s="17">
        <v>3.7686299999999999</v>
      </c>
      <c r="KU43" s="17">
        <v>-0.86863000000000001</v>
      </c>
      <c r="KV43" s="17">
        <v>231.2</v>
      </c>
      <c r="KW43" s="17">
        <v>230.30708999999999</v>
      </c>
      <c r="KX43" s="17">
        <v>230.85909000000001</v>
      </c>
      <c r="KY43" s="17">
        <v>0.34090999999999999</v>
      </c>
      <c r="KZ43" s="17">
        <v>122.7</v>
      </c>
      <c r="LA43" s="17">
        <v>123.87406</v>
      </c>
      <c r="LB43" s="17">
        <v>123.87407</v>
      </c>
      <c r="LC43" s="17">
        <v>-1.1740699999999999</v>
      </c>
      <c r="LD43" s="17"/>
      <c r="LE43" s="17"/>
      <c r="LF43" s="17"/>
      <c r="LG43" s="17">
        <v>0</v>
      </c>
      <c r="LH43" s="17">
        <v>77.7</v>
      </c>
      <c r="LI43" s="17">
        <v>78.567999999999998</v>
      </c>
      <c r="LJ43" s="17">
        <v>78.567999999999998</v>
      </c>
      <c r="LK43" s="17">
        <v>-0.86799999999999999</v>
      </c>
      <c r="LL43" s="17">
        <v>30</v>
      </c>
      <c r="LM43" s="17">
        <v>29.980560000000001</v>
      </c>
      <c r="LN43" s="17">
        <v>29.980560000000001</v>
      </c>
      <c r="LO43" s="17">
        <v>1.9439999999999999E-2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0</v>
      </c>
      <c r="MC43" s="17"/>
      <c r="MD43" s="17"/>
      <c r="ME43" s="17">
        <v>0</v>
      </c>
      <c r="MF43" s="17">
        <v>145.4</v>
      </c>
      <c r="MG43" s="17">
        <v>90</v>
      </c>
      <c r="MH43" s="17">
        <v>109.01486</v>
      </c>
      <c r="MI43" s="17">
        <v>36.38514</v>
      </c>
      <c r="MJ43" s="17">
        <v>0</v>
      </c>
      <c r="MK43" s="17"/>
      <c r="ML43" s="17"/>
      <c r="MM43" s="17">
        <v>0</v>
      </c>
      <c r="MN43" s="17">
        <v>0</v>
      </c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204.9</v>
      </c>
      <c r="NI43" s="17">
        <v>206.49084999999999</v>
      </c>
      <c r="NJ43" s="17">
        <v>206.49084999999999</v>
      </c>
      <c r="NK43" s="17">
        <v>-1.5908500000000001</v>
      </c>
      <c r="NL43" s="17">
        <v>98.3</v>
      </c>
      <c r="NM43" s="17">
        <v>103.55547</v>
      </c>
      <c r="NN43" s="17">
        <v>103.55547</v>
      </c>
      <c r="NO43" s="17">
        <v>-5.2554699999999999</v>
      </c>
      <c r="NP43" s="17"/>
      <c r="NQ43" s="17"/>
      <c r="NR43" s="17">
        <v>6.23726</v>
      </c>
      <c r="NS43" s="17">
        <v>-6.23726</v>
      </c>
      <c r="NT43" s="17">
        <v>6.7</v>
      </c>
      <c r="NU43" s="17">
        <v>6.5434700000000001</v>
      </c>
      <c r="NV43" s="17">
        <v>6.5434700000000001</v>
      </c>
      <c r="NW43" s="17">
        <v>0.15653</v>
      </c>
      <c r="NX43" s="17">
        <v>19.2</v>
      </c>
      <c r="NY43" s="17">
        <v>19.241980000000002</v>
      </c>
      <c r="NZ43" s="17">
        <v>19.241980000000002</v>
      </c>
      <c r="OA43" s="17">
        <v>-4.1980000000000003E-2</v>
      </c>
      <c r="OB43" s="17">
        <v>0.1</v>
      </c>
      <c r="OC43" s="17">
        <v>0.1</v>
      </c>
      <c r="OD43" s="17">
        <v>9.8000000000000004E-2</v>
      </c>
      <c r="OE43" s="17">
        <v>2E-3</v>
      </c>
      <c r="OF43" s="17">
        <v>85</v>
      </c>
      <c r="OG43" s="17">
        <v>85.82</v>
      </c>
      <c r="OH43" s="17">
        <v>80.730900000000005</v>
      </c>
      <c r="OI43" s="17">
        <v>4.2690999999999999</v>
      </c>
      <c r="OJ43" s="17">
        <v>0.6</v>
      </c>
      <c r="OK43" s="17">
        <v>1.65</v>
      </c>
      <c r="OL43" s="17">
        <v>1.6472</v>
      </c>
      <c r="OM43" s="17">
        <v>-1.0471999999999999</v>
      </c>
      <c r="ON43" s="17">
        <v>6.6</v>
      </c>
      <c r="OO43" s="17">
        <v>5.72</v>
      </c>
      <c r="OP43" s="17">
        <v>6.0761000000000003</v>
      </c>
      <c r="OQ43" s="17">
        <v>0.52390000000000003</v>
      </c>
      <c r="OR43" s="17"/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9.8000000000000007</v>
      </c>
      <c r="PA43" s="17">
        <v>9.9830000000000005</v>
      </c>
      <c r="PB43" s="17">
        <v>9.9830000000000005</v>
      </c>
      <c r="PC43" s="17">
        <v>-0.183</v>
      </c>
      <c r="PD43" s="17">
        <v>5.6</v>
      </c>
      <c r="PE43" s="17">
        <v>5.67</v>
      </c>
      <c r="PF43" s="17">
        <v>5.67</v>
      </c>
      <c r="PG43" s="17">
        <v>-7.0000000000000007E-2</v>
      </c>
      <c r="PH43" s="17">
        <v>2.1</v>
      </c>
      <c r="PI43" s="17">
        <v>6.8</v>
      </c>
      <c r="PJ43" s="17">
        <v>6.7455999999999996</v>
      </c>
      <c r="PK43" s="17">
        <v>-4.6456</v>
      </c>
      <c r="PL43" s="17">
        <v>1.1000000000000001</v>
      </c>
      <c r="PM43" s="17">
        <v>1.49</v>
      </c>
      <c r="PN43" s="17">
        <v>1.4853000000000001</v>
      </c>
      <c r="PO43" s="17">
        <v>-0.38529999999999998</v>
      </c>
      <c r="PP43" s="17">
        <v>1.6</v>
      </c>
      <c r="PQ43" s="17">
        <v>1.65</v>
      </c>
      <c r="PR43" s="17">
        <v>1.65</v>
      </c>
      <c r="PS43" s="17">
        <v>-0.05</v>
      </c>
      <c r="PT43" s="17">
        <v>3.4</v>
      </c>
      <c r="PU43" s="17">
        <v>3.35</v>
      </c>
      <c r="PV43" s="17">
        <v>3.35</v>
      </c>
      <c r="PW43" s="17">
        <v>0.05</v>
      </c>
      <c r="PX43" s="17">
        <v>5.0999999999999996</v>
      </c>
      <c r="PY43" s="17">
        <v>5</v>
      </c>
      <c r="PZ43" s="17">
        <v>5</v>
      </c>
      <c r="QA43" s="17">
        <v>0.1</v>
      </c>
      <c r="QB43" s="17">
        <v>20.6</v>
      </c>
      <c r="QC43" s="17">
        <v>20.422219999999999</v>
      </c>
      <c r="QD43" s="17">
        <v>20.422219999999999</v>
      </c>
      <c r="QE43" s="17">
        <v>0.17777999999999999</v>
      </c>
      <c r="QF43" s="17">
        <v>19.100000000000001</v>
      </c>
      <c r="QG43" s="17">
        <v>19.436350000000001</v>
      </c>
      <c r="QH43" s="17">
        <v>19.436350000000001</v>
      </c>
      <c r="QI43" s="17">
        <v>-0.33634999999999998</v>
      </c>
      <c r="QJ43" s="17">
        <v>16.5</v>
      </c>
      <c r="QK43" s="17">
        <v>15.54908</v>
      </c>
      <c r="QL43" s="17">
        <v>15.54908</v>
      </c>
      <c r="QM43" s="17">
        <v>0.95091999999999999</v>
      </c>
      <c r="QN43" s="17">
        <v>3.4</v>
      </c>
      <c r="QO43" s="17">
        <v>3.5</v>
      </c>
      <c r="QP43" s="17">
        <v>3.5</v>
      </c>
      <c r="QQ43" s="17">
        <v>-0.1</v>
      </c>
      <c r="QR43" s="17">
        <v>18.3</v>
      </c>
      <c r="QS43" s="17">
        <v>17.881440000000001</v>
      </c>
      <c r="QT43" s="17">
        <v>17.881440000000001</v>
      </c>
      <c r="QU43" s="17">
        <v>0.41855999999999999</v>
      </c>
      <c r="QV43" s="17">
        <v>0</v>
      </c>
      <c r="QW43" s="17">
        <v>3.17</v>
      </c>
      <c r="QX43" s="17">
        <v>3.1745999999999999</v>
      </c>
      <c r="QY43" s="17">
        <v>-3.1745999999999999</v>
      </c>
      <c r="QZ43" s="17">
        <v>0.8</v>
      </c>
      <c r="RA43" s="17">
        <v>4.17</v>
      </c>
      <c r="RB43" s="17">
        <v>4.1646999999999998</v>
      </c>
      <c r="RC43" s="17">
        <v>-3.3647</v>
      </c>
      <c r="RD43" s="17">
        <v>19.3</v>
      </c>
      <c r="RE43" s="17">
        <v>19.52</v>
      </c>
      <c r="RF43" s="17">
        <v>19.436800000000002</v>
      </c>
      <c r="RG43" s="17">
        <v>-0.1368</v>
      </c>
      <c r="RH43" s="17">
        <v>55.1</v>
      </c>
      <c r="RI43" s="17">
        <v>53.17</v>
      </c>
      <c r="RJ43" s="17">
        <v>63.452100000000002</v>
      </c>
      <c r="RK43" s="17">
        <v>-8.3521000000000001</v>
      </c>
      <c r="RL43" s="17">
        <v>0</v>
      </c>
      <c r="RM43" s="17"/>
      <c r="RN43" s="17"/>
      <c r="RO43" s="17">
        <v>0</v>
      </c>
      <c r="RP43" s="17">
        <v>3.5</v>
      </c>
      <c r="RQ43" s="17">
        <v>3.5</v>
      </c>
      <c r="RR43" s="17">
        <v>3.5</v>
      </c>
      <c r="RS43" s="17">
        <v>0</v>
      </c>
      <c r="RT43" s="17">
        <v>20.2</v>
      </c>
      <c r="RU43" s="17">
        <v>19.792000000000002</v>
      </c>
      <c r="RV43" s="17">
        <v>19.792000000000002</v>
      </c>
      <c r="RW43" s="17">
        <v>0.40799999999999997</v>
      </c>
      <c r="RX43" s="17">
        <v>2.6</v>
      </c>
      <c r="RY43" s="17">
        <v>2.92</v>
      </c>
      <c r="RZ43" s="17">
        <v>2.92</v>
      </c>
      <c r="SA43" s="17">
        <v>-0.32</v>
      </c>
      <c r="SB43" s="17">
        <v>0.4</v>
      </c>
      <c r="SC43" s="17">
        <v>0.4</v>
      </c>
      <c r="SD43" s="17">
        <v>0.4</v>
      </c>
      <c r="SE43" s="17">
        <v>0</v>
      </c>
      <c r="SF43" s="17">
        <v>0</v>
      </c>
      <c r="SG43" s="17">
        <v>0.04</v>
      </c>
      <c r="SH43" s="17">
        <v>0.04</v>
      </c>
      <c r="SI43" s="17">
        <v>-0.04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7.5</v>
      </c>
      <c r="SO43" s="17">
        <v>8.1999999999999993</v>
      </c>
      <c r="SP43" s="17">
        <v>8.1999999999999993</v>
      </c>
      <c r="SQ43" s="17">
        <v>-0.7</v>
      </c>
      <c r="SR43" s="17">
        <v>20</v>
      </c>
      <c r="SS43" s="17">
        <v>15.54908</v>
      </c>
      <c r="ST43" s="17">
        <v>15.54908</v>
      </c>
      <c r="SU43" s="17">
        <v>4.45092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1.9</v>
      </c>
      <c r="TA43" s="17">
        <v>7.25</v>
      </c>
      <c r="TB43" s="17">
        <v>7.7398999999999996</v>
      </c>
      <c r="TC43" s="17">
        <v>-5.8399000000000001</v>
      </c>
      <c r="TD43" s="17">
        <v>77.8</v>
      </c>
      <c r="TE43" s="17">
        <v>66.349999999999994</v>
      </c>
      <c r="TF43" s="17">
        <v>54.875500000000002</v>
      </c>
      <c r="TG43" s="17">
        <v>22.924499999999998</v>
      </c>
      <c r="TH43" s="17">
        <v>0</v>
      </c>
      <c r="TI43" s="17">
        <v>1.29</v>
      </c>
      <c r="TJ43" s="17">
        <v>1.2910999999999999</v>
      </c>
      <c r="TK43" s="17">
        <v>-1.2910999999999999</v>
      </c>
      <c r="TL43" s="17">
        <v>57.6</v>
      </c>
      <c r="TM43" s="17">
        <v>105.32</v>
      </c>
      <c r="TN43" s="17">
        <v>86.918300000000002</v>
      </c>
      <c r="TO43" s="17">
        <v>-29.318300000000001</v>
      </c>
      <c r="TP43" s="17">
        <v>73.3</v>
      </c>
      <c r="TQ43" s="17">
        <v>100.11</v>
      </c>
      <c r="TR43" s="17">
        <v>97.134</v>
      </c>
      <c r="TS43" s="17">
        <v>-23.834</v>
      </c>
      <c r="TT43" s="17">
        <v>6.9</v>
      </c>
      <c r="TU43" s="17">
        <v>11.34</v>
      </c>
      <c r="TV43" s="17">
        <v>11.9909</v>
      </c>
      <c r="TW43" s="17">
        <v>-5.0909000000000004</v>
      </c>
      <c r="TX43" s="17">
        <v>0</v>
      </c>
      <c r="TY43" s="17">
        <v>6.06</v>
      </c>
      <c r="TZ43" s="17">
        <v>6.7901999999999996</v>
      </c>
      <c r="UA43" s="17">
        <v>-6.7901999999999996</v>
      </c>
      <c r="UB43" s="17">
        <v>9.5</v>
      </c>
      <c r="UC43" s="17">
        <v>3.18</v>
      </c>
      <c r="UD43" s="17">
        <v>3.18</v>
      </c>
      <c r="UE43" s="17">
        <v>6.32</v>
      </c>
      <c r="UF43" s="17">
        <v>21</v>
      </c>
      <c r="UG43" s="17">
        <v>20.408159999999999</v>
      </c>
      <c r="UH43" s="17">
        <v>20.408159999999999</v>
      </c>
      <c r="UI43" s="17">
        <v>0.59184000000000003</v>
      </c>
      <c r="UJ43" s="17">
        <v>7.3</v>
      </c>
      <c r="UK43" s="17">
        <v>7.6</v>
      </c>
      <c r="UL43" s="17">
        <v>7.6</v>
      </c>
      <c r="UM43" s="17">
        <v>-0.3</v>
      </c>
      <c r="UN43" s="17">
        <v>7.3</v>
      </c>
      <c r="UO43" s="17">
        <v>7.2</v>
      </c>
      <c r="UP43" s="17">
        <v>7.2</v>
      </c>
      <c r="UQ43" s="17">
        <v>0.1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9.5</v>
      </c>
      <c r="VE43" s="17">
        <v>5.35</v>
      </c>
      <c r="VF43" s="17">
        <v>5.3776000000000002</v>
      </c>
      <c r="VG43" s="17">
        <v>4.1223999999999998</v>
      </c>
      <c r="VH43" s="17">
        <v>3.4</v>
      </c>
      <c r="VI43" s="17">
        <v>4.5</v>
      </c>
      <c r="VJ43" s="17">
        <v>4.4866000000000001</v>
      </c>
      <c r="VK43" s="17">
        <v>-1.0866</v>
      </c>
      <c r="VL43" s="17">
        <v>0.2</v>
      </c>
      <c r="VM43" s="17">
        <v>0.76</v>
      </c>
      <c r="VN43" s="17">
        <v>0.75870000000000004</v>
      </c>
      <c r="VO43" s="17">
        <v>-0.55869999999999997</v>
      </c>
      <c r="VP43" s="17">
        <v>0.6</v>
      </c>
      <c r="VQ43" s="17">
        <v>12</v>
      </c>
      <c r="VR43" s="17">
        <v>12</v>
      </c>
      <c r="VS43" s="17">
        <v>-11.4</v>
      </c>
      <c r="VT43" s="17">
        <v>0.6</v>
      </c>
      <c r="VU43" s="17">
        <v>0.6</v>
      </c>
      <c r="VV43" s="17">
        <v>0.6</v>
      </c>
      <c r="VW43" s="17">
        <v>0</v>
      </c>
      <c r="VX43" s="17">
        <v>123.5</v>
      </c>
      <c r="VY43" s="17">
        <v>113.54</v>
      </c>
      <c r="VZ43" s="17">
        <v>118</v>
      </c>
      <c r="WA43" s="17">
        <v>5.5</v>
      </c>
      <c r="WB43" s="17">
        <v>129.6</v>
      </c>
      <c r="WC43" s="17">
        <v>107.06</v>
      </c>
      <c r="WD43" s="17">
        <v>123</v>
      </c>
      <c r="WE43" s="17">
        <v>6.6</v>
      </c>
      <c r="WF43" s="17">
        <v>0.9</v>
      </c>
      <c r="WG43" s="17">
        <v>8.64</v>
      </c>
      <c r="WH43" s="17">
        <v>8.64</v>
      </c>
      <c r="WI43" s="17">
        <v>-7.74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1.2</v>
      </c>
      <c r="WO43" s="17">
        <v>1.2</v>
      </c>
      <c r="WP43" s="17">
        <v>1.2</v>
      </c>
      <c r="WQ43" s="17">
        <v>0</v>
      </c>
      <c r="WR43" s="17">
        <v>2.4</v>
      </c>
      <c r="WS43" s="17">
        <v>2.4</v>
      </c>
      <c r="WT43" s="17">
        <v>2.4</v>
      </c>
      <c r="WU43" s="17">
        <v>0</v>
      </c>
      <c r="WV43" s="17">
        <v>2.2999999999999998</v>
      </c>
      <c r="WW43" s="17">
        <v>2.8</v>
      </c>
      <c r="WX43" s="17">
        <v>2.8</v>
      </c>
      <c r="WY43" s="17">
        <v>-0.5</v>
      </c>
      <c r="WZ43" s="17">
        <v>0.1</v>
      </c>
      <c r="XA43" s="17">
        <v>0.28000000000000003</v>
      </c>
      <c r="XB43" s="17">
        <v>0.28520000000000001</v>
      </c>
      <c r="XC43" s="17">
        <v>-0.1852</v>
      </c>
      <c r="XD43" s="17">
        <v>7.5</v>
      </c>
      <c r="XE43" s="17">
        <v>7.2</v>
      </c>
      <c r="XF43" s="17">
        <v>7.2</v>
      </c>
      <c r="XG43" s="17">
        <v>0.3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10.4</v>
      </c>
      <c r="XQ43" s="17">
        <v>10.8</v>
      </c>
      <c r="XR43" s="17">
        <v>10.8</v>
      </c>
      <c r="XS43" s="17">
        <v>-0.4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8.3000000000000007</v>
      </c>
      <c r="YK43" s="17">
        <v>7.89</v>
      </c>
      <c r="YL43" s="17">
        <v>7.89</v>
      </c>
      <c r="YM43" s="17">
        <v>0.41</v>
      </c>
      <c r="YN43" s="17"/>
      <c r="YO43" s="17"/>
      <c r="YP43" s="17"/>
      <c r="YQ43" s="17">
        <v>0</v>
      </c>
      <c r="YR43" s="17">
        <v>19</v>
      </c>
      <c r="YS43" s="17">
        <v>17</v>
      </c>
      <c r="YT43" s="17">
        <v>17</v>
      </c>
      <c r="YU43" s="17">
        <v>2</v>
      </c>
    </row>
    <row r="44" spans="1:671" ht="24" customHeight="1" x14ac:dyDescent="0.25">
      <c r="A44" s="1"/>
      <c r="B44" s="16" t="s">
        <v>53</v>
      </c>
      <c r="C44" s="16" t="s">
        <v>861</v>
      </c>
      <c r="D44" s="17">
        <v>201.3</v>
      </c>
      <c r="E44" s="17">
        <v>203.40136000000001</v>
      </c>
      <c r="F44" s="17">
        <v>203.40136000000001</v>
      </c>
      <c r="G44" s="17">
        <v>-2.1013600000000001</v>
      </c>
      <c r="H44" s="17">
        <v>648.5</v>
      </c>
      <c r="I44" s="17">
        <v>650</v>
      </c>
      <c r="J44" s="17">
        <v>650</v>
      </c>
      <c r="K44" s="17">
        <v>-1.5</v>
      </c>
      <c r="L44" s="17">
        <v>213.8</v>
      </c>
      <c r="M44" s="17">
        <v>211.66204999999999</v>
      </c>
      <c r="N44" s="17">
        <v>211.66204999999999</v>
      </c>
      <c r="O44" s="17">
        <v>2.13795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90.4</v>
      </c>
      <c r="Y44" s="17">
        <v>91.867829999999998</v>
      </c>
      <c r="Z44" s="17">
        <v>91.867829999999998</v>
      </c>
      <c r="AA44" s="17">
        <v>-1.46783</v>
      </c>
      <c r="AB44" s="17">
        <v>218</v>
      </c>
      <c r="AC44" s="17">
        <v>217.86799999999999</v>
      </c>
      <c r="AD44" s="17">
        <v>225</v>
      </c>
      <c r="AE44" s="17">
        <v>-7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176.2</v>
      </c>
      <c r="AO44" s="17">
        <v>162.35990000000001</v>
      </c>
      <c r="AP44" s="17">
        <v>189.81001000000001</v>
      </c>
      <c r="AQ44" s="17">
        <v>-13.610010000000001</v>
      </c>
      <c r="AR44" s="17">
        <v>197.4</v>
      </c>
      <c r="AS44" s="17">
        <v>162.35990000000001</v>
      </c>
      <c r="AT44" s="17">
        <v>189.81001000000001</v>
      </c>
      <c r="AU44" s="17">
        <v>7.5899900000000002</v>
      </c>
      <c r="AV44" s="17"/>
      <c r="AW44" s="17"/>
      <c r="AX44" s="17"/>
      <c r="AY44" s="17">
        <v>0</v>
      </c>
      <c r="AZ44" s="17">
        <v>190.9</v>
      </c>
      <c r="BA44" s="17">
        <v>162.84746000000001</v>
      </c>
      <c r="BB44" s="17">
        <v>190.38001</v>
      </c>
      <c r="BC44" s="17">
        <v>0.51998999999999995</v>
      </c>
      <c r="BD44" s="17">
        <v>204.3</v>
      </c>
      <c r="BE44" s="17">
        <v>207.24285</v>
      </c>
      <c r="BF44" s="17">
        <v>207.24285</v>
      </c>
      <c r="BG44" s="17">
        <v>-2.94285</v>
      </c>
      <c r="BH44" s="17">
        <v>107.6</v>
      </c>
      <c r="BI44" s="17">
        <v>103.93259999999999</v>
      </c>
      <c r="BJ44" s="17">
        <v>103.93259999999999</v>
      </c>
      <c r="BK44" s="17">
        <v>3.6674000000000002</v>
      </c>
      <c r="BL44" s="17">
        <v>556.4</v>
      </c>
      <c r="BM44" s="17">
        <v>566.08941000000004</v>
      </c>
      <c r="BN44" s="17">
        <v>566.08941000000004</v>
      </c>
      <c r="BO44" s="17">
        <v>-9.6894100000000005</v>
      </c>
      <c r="BP44" s="17">
        <v>10.199999999999999</v>
      </c>
      <c r="BQ44" s="17">
        <v>10.52094</v>
      </c>
      <c r="BR44" s="17">
        <v>10.52094</v>
      </c>
      <c r="BS44" s="17">
        <v>-0.32094</v>
      </c>
      <c r="BT44" s="17">
        <v>0</v>
      </c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166.4</v>
      </c>
      <c r="CG44" s="17">
        <v>164.06706</v>
      </c>
      <c r="CH44" s="17">
        <v>164.06706</v>
      </c>
      <c r="CI44" s="17">
        <v>2.3329399999999998</v>
      </c>
      <c r="CJ44" s="17">
        <v>7.7</v>
      </c>
      <c r="CK44" s="17">
        <v>7.3187899999999999</v>
      </c>
      <c r="CL44" s="17">
        <v>7.3187899999999999</v>
      </c>
      <c r="CM44" s="17">
        <v>0.38120999999999999</v>
      </c>
      <c r="CN44" s="17">
        <v>5.3</v>
      </c>
      <c r="CO44" s="17">
        <v>3.9300199999999998</v>
      </c>
      <c r="CP44" s="17">
        <v>3.9300199999999998</v>
      </c>
      <c r="CQ44" s="17">
        <v>1.36998</v>
      </c>
      <c r="CR44" s="17">
        <v>16.8</v>
      </c>
      <c r="CS44" s="17"/>
      <c r="CT44" s="17"/>
      <c r="CU44" s="17">
        <v>16.8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/>
      <c r="DA44" s="17"/>
      <c r="DB44" s="17"/>
      <c r="DC44" s="17">
        <v>0</v>
      </c>
      <c r="DD44" s="17">
        <v>90.5</v>
      </c>
      <c r="DE44" s="17">
        <v>66.776610000000005</v>
      </c>
      <c r="DF44" s="17">
        <v>142.44412</v>
      </c>
      <c r="DG44" s="17">
        <v>-51.944119999999998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0</v>
      </c>
      <c r="DU44" s="17"/>
      <c r="DV44" s="17"/>
      <c r="DW44" s="17">
        <v>0</v>
      </c>
      <c r="DX44" s="17">
        <v>110.8</v>
      </c>
      <c r="DY44" s="17">
        <v>112.46647</v>
      </c>
      <c r="DZ44" s="17">
        <v>112.46647</v>
      </c>
      <c r="EA44" s="17">
        <v>-1.6664699999999999</v>
      </c>
      <c r="EB44" s="17">
        <v>131.80000000000001</v>
      </c>
      <c r="EC44" s="17">
        <v>130.92196000000001</v>
      </c>
      <c r="ED44" s="17">
        <v>130.92196000000001</v>
      </c>
      <c r="EE44" s="17">
        <v>0.87804000000000004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415.3</v>
      </c>
      <c r="EW44" s="17">
        <v>449.28086000000002</v>
      </c>
      <c r="EX44" s="17">
        <v>449.28084999999999</v>
      </c>
      <c r="EY44" s="17">
        <v>-33.980849999999997</v>
      </c>
      <c r="EZ44" s="17">
        <v>81.400000000000006</v>
      </c>
      <c r="FA44" s="17">
        <v>81.635570000000001</v>
      </c>
      <c r="FB44" s="17">
        <v>81.635570000000001</v>
      </c>
      <c r="FC44" s="17">
        <v>-0.23557</v>
      </c>
      <c r="FD44" s="17">
        <v>121.6</v>
      </c>
      <c r="FE44" s="17">
        <v>140.09897000000001</v>
      </c>
      <c r="FF44" s="17">
        <v>140.09898000000001</v>
      </c>
      <c r="FG44" s="17">
        <v>-18.49898</v>
      </c>
      <c r="FH44" s="17">
        <v>41.3</v>
      </c>
      <c r="FI44" s="17">
        <v>41.89893</v>
      </c>
      <c r="FJ44" s="17">
        <v>41.89893</v>
      </c>
      <c r="FK44" s="17">
        <v>-0.59892999999999996</v>
      </c>
      <c r="FL44" s="17">
        <v>18.600000000000001</v>
      </c>
      <c r="FM44" s="17">
        <v>19.21088</v>
      </c>
      <c r="FN44" s="17">
        <v>19.21088</v>
      </c>
      <c r="FO44" s="17">
        <v>-0.61087999999999998</v>
      </c>
      <c r="FP44" s="17">
        <v>19.3</v>
      </c>
      <c r="FQ44" s="17">
        <v>18.65889</v>
      </c>
      <c r="FR44" s="17">
        <v>18.65889</v>
      </c>
      <c r="FS44" s="17">
        <v>0.64110999999999996</v>
      </c>
      <c r="FT44" s="17">
        <v>91.3</v>
      </c>
      <c r="FU44" s="17">
        <v>87.773570000000007</v>
      </c>
      <c r="FV44" s="17">
        <v>87.773570000000007</v>
      </c>
      <c r="FW44" s="17">
        <v>3.52643</v>
      </c>
      <c r="FX44" s="17">
        <v>160</v>
      </c>
      <c r="FY44" s="17">
        <v>174.42857000000001</v>
      </c>
      <c r="FZ44" s="17">
        <v>185.82039</v>
      </c>
      <c r="GA44" s="17">
        <v>-25.82039</v>
      </c>
      <c r="GB44" s="17">
        <v>160.30000000000001</v>
      </c>
      <c r="GC44" s="17">
        <v>174.42857000000001</v>
      </c>
      <c r="GD44" s="17">
        <v>185.82039</v>
      </c>
      <c r="GE44" s="17">
        <v>-25.520389999999999</v>
      </c>
      <c r="GF44" s="17">
        <v>172.2</v>
      </c>
      <c r="GG44" s="17">
        <v>174.95238000000001</v>
      </c>
      <c r="GH44" s="17">
        <v>186.37841</v>
      </c>
      <c r="GI44" s="17">
        <v>-14.17841</v>
      </c>
      <c r="GJ44" s="17">
        <v>85.7</v>
      </c>
      <c r="GK44" s="17">
        <v>110.48202000000001</v>
      </c>
      <c r="GL44" s="17">
        <v>110.48202000000001</v>
      </c>
      <c r="GM44" s="17">
        <v>-24.782019999999999</v>
      </c>
      <c r="GN44" s="17">
        <v>43.8</v>
      </c>
      <c r="GO44" s="17">
        <v>47.082599999999999</v>
      </c>
      <c r="GP44" s="17">
        <v>37.900869999999998</v>
      </c>
      <c r="GQ44" s="17">
        <v>5.8991300000000004</v>
      </c>
      <c r="GR44" s="17">
        <v>32.1</v>
      </c>
      <c r="GS44" s="17">
        <v>38.272109999999998</v>
      </c>
      <c r="GT44" s="17">
        <v>38.272109999999998</v>
      </c>
      <c r="GU44" s="17">
        <v>-6.17211</v>
      </c>
      <c r="GV44" s="17">
        <v>3.8</v>
      </c>
      <c r="GW44" s="17"/>
      <c r="GX44" s="17"/>
      <c r="GY44" s="17">
        <v>3.8</v>
      </c>
      <c r="GZ44" s="17">
        <v>29.5</v>
      </c>
      <c r="HA44" s="17">
        <v>29.190480000000001</v>
      </c>
      <c r="HB44" s="17">
        <v>29.190480000000001</v>
      </c>
      <c r="HC44" s="17">
        <v>0.30952000000000002</v>
      </c>
      <c r="HD44" s="17">
        <v>115.4</v>
      </c>
      <c r="HE44" s="17">
        <v>144.50597999999999</v>
      </c>
      <c r="HF44" s="17">
        <v>144.50595999999999</v>
      </c>
      <c r="HG44" s="17">
        <v>-29.10596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92.2</v>
      </c>
      <c r="HQ44" s="17">
        <v>50.814700000000002</v>
      </c>
      <c r="HR44" s="17">
        <v>95.545190000000005</v>
      </c>
      <c r="HS44" s="17">
        <v>-3.3451900000000001</v>
      </c>
      <c r="HT44" s="17">
        <v>0</v>
      </c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44.6</v>
      </c>
      <c r="IC44" s="17">
        <v>45.555999999999997</v>
      </c>
      <c r="ID44" s="17">
        <v>45.555999999999997</v>
      </c>
      <c r="IE44" s="17">
        <v>-0.95599999999999996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84.4</v>
      </c>
      <c r="IS44" s="17">
        <v>88.73603</v>
      </c>
      <c r="IT44" s="17">
        <v>88.73603</v>
      </c>
      <c r="IU44" s="17">
        <v>-4.3360300000000001</v>
      </c>
      <c r="IV44" s="17">
        <v>148.1</v>
      </c>
      <c r="IW44" s="17">
        <v>164.82799</v>
      </c>
      <c r="IX44" s="17">
        <v>164.82799</v>
      </c>
      <c r="IY44" s="17">
        <v>-16.727989999999998</v>
      </c>
      <c r="IZ44" s="17">
        <v>148.30000000000001</v>
      </c>
      <c r="JA44" s="17">
        <v>164.82799</v>
      </c>
      <c r="JB44" s="17">
        <v>164.82799</v>
      </c>
      <c r="JC44" s="17">
        <v>-16.527989999999999</v>
      </c>
      <c r="JD44" s="17">
        <v>148.1</v>
      </c>
      <c r="JE44" s="17">
        <v>164.82799</v>
      </c>
      <c r="JF44" s="17">
        <v>164.82799</v>
      </c>
      <c r="JG44" s="17">
        <v>-16.727989999999998</v>
      </c>
      <c r="JH44" s="17">
        <v>236.6</v>
      </c>
      <c r="JI44" s="17">
        <v>247.98445000000001</v>
      </c>
      <c r="JJ44" s="17">
        <v>247.98445000000001</v>
      </c>
      <c r="JK44" s="17">
        <v>-11.384449999999999</v>
      </c>
      <c r="JL44" s="17">
        <v>73.3</v>
      </c>
      <c r="JM44" s="17"/>
      <c r="JN44" s="17"/>
      <c r="JO44" s="17">
        <v>73.3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2.9</v>
      </c>
      <c r="KS44" s="17">
        <v>3.7686299999999999</v>
      </c>
      <c r="KT44" s="17">
        <v>3.7686299999999999</v>
      </c>
      <c r="KU44" s="17">
        <v>-0.86863000000000001</v>
      </c>
      <c r="KV44" s="17">
        <v>177.5</v>
      </c>
      <c r="KW44" s="17">
        <v>230.30708999999999</v>
      </c>
      <c r="KX44" s="17">
        <v>230.85909000000001</v>
      </c>
      <c r="KY44" s="17">
        <v>-53.359090000000002</v>
      </c>
      <c r="KZ44" s="17">
        <v>103.7</v>
      </c>
      <c r="LA44" s="17">
        <v>123.87406</v>
      </c>
      <c r="LB44" s="17">
        <v>123.87407</v>
      </c>
      <c r="LC44" s="17">
        <v>-20.17407</v>
      </c>
      <c r="LD44" s="17"/>
      <c r="LE44" s="17"/>
      <c r="LF44" s="17"/>
      <c r="LG44" s="17">
        <v>0</v>
      </c>
      <c r="LH44" s="17">
        <v>77.8</v>
      </c>
      <c r="LI44" s="17">
        <v>78.567999999999998</v>
      </c>
      <c r="LJ44" s="17">
        <v>78.567999999999998</v>
      </c>
      <c r="LK44" s="17">
        <v>-0.76800000000000002</v>
      </c>
      <c r="LL44" s="17">
        <v>30.2</v>
      </c>
      <c r="LM44" s="17">
        <v>29.980560000000001</v>
      </c>
      <c r="LN44" s="17">
        <v>29.980560000000001</v>
      </c>
      <c r="LO44" s="17">
        <v>0.21944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0</v>
      </c>
      <c r="MC44" s="17"/>
      <c r="MD44" s="17"/>
      <c r="ME44" s="17">
        <v>0</v>
      </c>
      <c r="MF44" s="17">
        <v>145.80000000000001</v>
      </c>
      <c r="MG44" s="17">
        <v>90</v>
      </c>
      <c r="MH44" s="17">
        <v>119.4109</v>
      </c>
      <c r="MI44" s="17">
        <v>26.389099999999999</v>
      </c>
      <c r="MJ44" s="17">
        <v>0</v>
      </c>
      <c r="MK44" s="17"/>
      <c r="ML44" s="17"/>
      <c r="MM44" s="17">
        <v>0</v>
      </c>
      <c r="MN44" s="17">
        <v>0</v>
      </c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206</v>
      </c>
      <c r="NI44" s="17">
        <v>206.49084999999999</v>
      </c>
      <c r="NJ44" s="17">
        <v>206.49084999999999</v>
      </c>
      <c r="NK44" s="17">
        <v>-0.49085000000000001</v>
      </c>
      <c r="NL44" s="17">
        <v>98.8</v>
      </c>
      <c r="NM44" s="17">
        <v>103.55547</v>
      </c>
      <c r="NN44" s="17">
        <v>103.55547</v>
      </c>
      <c r="NO44" s="17">
        <v>-4.7554699999999999</v>
      </c>
      <c r="NP44" s="17"/>
      <c r="NQ44" s="17"/>
      <c r="NR44" s="17">
        <v>6.23726</v>
      </c>
      <c r="NS44" s="17">
        <v>-6.23726</v>
      </c>
      <c r="NT44" s="17">
        <v>6.7</v>
      </c>
      <c r="NU44" s="17">
        <v>6.5434700000000001</v>
      </c>
      <c r="NV44" s="17">
        <v>6.5434700000000001</v>
      </c>
      <c r="NW44" s="17">
        <v>0.15653</v>
      </c>
      <c r="NX44" s="17">
        <v>19.3</v>
      </c>
      <c r="NY44" s="17">
        <v>19.241980000000002</v>
      </c>
      <c r="NZ44" s="17">
        <v>19.241980000000002</v>
      </c>
      <c r="OA44" s="17">
        <v>5.8020000000000002E-2</v>
      </c>
      <c r="OB44" s="17">
        <v>0</v>
      </c>
      <c r="OC44" s="17">
        <v>0.05</v>
      </c>
      <c r="OD44" s="17">
        <v>4.7E-2</v>
      </c>
      <c r="OE44" s="17">
        <v>-4.7E-2</v>
      </c>
      <c r="OF44" s="17">
        <v>73</v>
      </c>
      <c r="OG44" s="17">
        <v>77.540000000000006</v>
      </c>
      <c r="OH44" s="17">
        <v>79.7042</v>
      </c>
      <c r="OI44" s="17">
        <v>-6.7042000000000002</v>
      </c>
      <c r="OJ44" s="17">
        <v>0</v>
      </c>
      <c r="OK44" s="17"/>
      <c r="OL44" s="17">
        <v>1E-3</v>
      </c>
      <c r="OM44" s="17">
        <v>-1E-3</v>
      </c>
      <c r="ON44" s="17">
        <v>4.5999999999999996</v>
      </c>
      <c r="OO44" s="17">
        <v>4.99</v>
      </c>
      <c r="OP44" s="17">
        <v>5.2601000000000004</v>
      </c>
      <c r="OQ44" s="17">
        <v>-0.66010000000000002</v>
      </c>
      <c r="OR44" s="17"/>
      <c r="OS44" s="17"/>
      <c r="OT44" s="17"/>
      <c r="OU44" s="17">
        <v>0</v>
      </c>
      <c r="OV44" s="17">
        <v>20.399999999999999</v>
      </c>
      <c r="OW44" s="17">
        <v>20.456230000000001</v>
      </c>
      <c r="OX44" s="17">
        <v>20.456230000000001</v>
      </c>
      <c r="OY44" s="17">
        <v>-5.6230000000000002E-2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5.6</v>
      </c>
      <c r="PE44" s="17">
        <v>5.67</v>
      </c>
      <c r="PF44" s="17">
        <v>5.67</v>
      </c>
      <c r="PG44" s="17">
        <v>-7.0000000000000007E-2</v>
      </c>
      <c r="PH44" s="17">
        <v>0</v>
      </c>
      <c r="PI44" s="17"/>
      <c r="PJ44" s="17">
        <v>8.3000000000000001E-3</v>
      </c>
      <c r="PK44" s="17">
        <v>-8.3000000000000001E-3</v>
      </c>
      <c r="PL44" s="17">
        <v>0</v>
      </c>
      <c r="PM44" s="17"/>
      <c r="PN44" s="17"/>
      <c r="PO44" s="17">
        <v>0</v>
      </c>
      <c r="PP44" s="17">
        <v>1.6</v>
      </c>
      <c r="PQ44" s="17">
        <v>1.65</v>
      </c>
      <c r="PR44" s="17">
        <v>1.65</v>
      </c>
      <c r="PS44" s="17">
        <v>-0.05</v>
      </c>
      <c r="PT44" s="17">
        <v>3.4</v>
      </c>
      <c r="PU44" s="17">
        <v>3.35</v>
      </c>
      <c r="PV44" s="17">
        <v>3.35</v>
      </c>
      <c r="PW44" s="17">
        <v>0.05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20.7</v>
      </c>
      <c r="QC44" s="17">
        <v>20.422219999999999</v>
      </c>
      <c r="QD44" s="17">
        <v>20.422219999999999</v>
      </c>
      <c r="QE44" s="17">
        <v>0.27778000000000003</v>
      </c>
      <c r="QF44" s="17">
        <v>19.100000000000001</v>
      </c>
      <c r="QG44" s="17">
        <v>19.436350000000001</v>
      </c>
      <c r="QH44" s="17">
        <v>19.436350000000001</v>
      </c>
      <c r="QI44" s="17">
        <v>-0.33634999999999998</v>
      </c>
      <c r="QJ44" s="17">
        <v>16.399999999999999</v>
      </c>
      <c r="QK44" s="17">
        <v>15.54908</v>
      </c>
      <c r="QL44" s="17">
        <v>15.54908</v>
      </c>
      <c r="QM44" s="17">
        <v>0.85092000000000001</v>
      </c>
      <c r="QN44" s="17">
        <v>3.4</v>
      </c>
      <c r="QO44" s="17">
        <v>3.5</v>
      </c>
      <c r="QP44" s="17">
        <v>3.5</v>
      </c>
      <c r="QQ44" s="17">
        <v>-0.1</v>
      </c>
      <c r="QR44" s="17">
        <v>18.100000000000001</v>
      </c>
      <c r="QS44" s="17">
        <v>17.881440000000001</v>
      </c>
      <c r="QT44" s="17">
        <v>17.881440000000001</v>
      </c>
      <c r="QU44" s="17">
        <v>0.21856</v>
      </c>
      <c r="QV44" s="17">
        <v>0</v>
      </c>
      <c r="QW44" s="17">
        <v>1.29</v>
      </c>
      <c r="QX44" s="17">
        <v>1.2870999999999999</v>
      </c>
      <c r="QY44" s="17">
        <v>-1.2870999999999999</v>
      </c>
      <c r="QZ44" s="17">
        <v>0</v>
      </c>
      <c r="RA44" s="17">
        <v>1.42</v>
      </c>
      <c r="RB44" s="17">
        <v>1.4202999999999999</v>
      </c>
      <c r="RC44" s="17">
        <v>-1.4202999999999999</v>
      </c>
      <c r="RD44" s="17">
        <v>16.8</v>
      </c>
      <c r="RE44" s="17">
        <v>19.18</v>
      </c>
      <c r="RF44" s="17">
        <v>19.112300000000001</v>
      </c>
      <c r="RG44" s="17">
        <v>-2.3123</v>
      </c>
      <c r="RH44" s="17">
        <v>54.2</v>
      </c>
      <c r="RI44" s="17">
        <v>53.15</v>
      </c>
      <c r="RJ44" s="17">
        <v>61.232199999999999</v>
      </c>
      <c r="RK44" s="17">
        <v>-7.0321999999999996</v>
      </c>
      <c r="RL44" s="17">
        <v>0</v>
      </c>
      <c r="RM44" s="17"/>
      <c r="RN44" s="17"/>
      <c r="RO44" s="17">
        <v>0</v>
      </c>
      <c r="RP44" s="17">
        <v>3.5</v>
      </c>
      <c r="RQ44" s="17">
        <v>3.5</v>
      </c>
      <c r="RR44" s="17">
        <v>3.5</v>
      </c>
      <c r="RS44" s="17">
        <v>0</v>
      </c>
      <c r="RT44" s="17">
        <v>20.2</v>
      </c>
      <c r="RU44" s="17">
        <v>19.792000000000002</v>
      </c>
      <c r="RV44" s="17">
        <v>19.792000000000002</v>
      </c>
      <c r="RW44" s="17">
        <v>0.40799999999999997</v>
      </c>
      <c r="RX44" s="17">
        <v>2.6</v>
      </c>
      <c r="RY44" s="17">
        <v>2.92</v>
      </c>
      <c r="RZ44" s="17">
        <v>2.92</v>
      </c>
      <c r="SA44" s="17">
        <v>-0.32</v>
      </c>
      <c r="SB44" s="17">
        <v>0.4</v>
      </c>
      <c r="SC44" s="17">
        <v>0.4</v>
      </c>
      <c r="SD44" s="17">
        <v>0.4</v>
      </c>
      <c r="SE44" s="17">
        <v>0</v>
      </c>
      <c r="SF44" s="17">
        <v>0</v>
      </c>
      <c r="SG44" s="17">
        <v>1.7000000000000001E-2</v>
      </c>
      <c r="SH44" s="17">
        <v>1.7000000000000001E-2</v>
      </c>
      <c r="SI44" s="17">
        <v>-1.7000000000000001E-2</v>
      </c>
      <c r="SJ44" s="17">
        <v>19.7</v>
      </c>
      <c r="SK44" s="17">
        <v>19.1448</v>
      </c>
      <c r="SL44" s="17">
        <v>19.1448</v>
      </c>
      <c r="SM44" s="17">
        <v>0.55520000000000003</v>
      </c>
      <c r="SN44" s="17">
        <v>7.5</v>
      </c>
      <c r="SO44" s="17">
        <v>8.1999999999999993</v>
      </c>
      <c r="SP44" s="17">
        <v>8.1999999999999993</v>
      </c>
      <c r="SQ44" s="17">
        <v>-0.7</v>
      </c>
      <c r="SR44" s="17">
        <v>19.600000000000001</v>
      </c>
      <c r="SS44" s="17">
        <v>15.54908</v>
      </c>
      <c r="ST44" s="17">
        <v>15.54908</v>
      </c>
      <c r="SU44" s="17">
        <v>4.0509199999999996</v>
      </c>
      <c r="SV44" s="17">
        <v>20.3</v>
      </c>
      <c r="SW44" s="17">
        <v>19.436350000000001</v>
      </c>
      <c r="SX44" s="17">
        <v>19.436350000000001</v>
      </c>
      <c r="SY44" s="17">
        <v>0.86365000000000003</v>
      </c>
      <c r="SZ44" s="17">
        <v>2.9</v>
      </c>
      <c r="TA44" s="17">
        <v>6.37</v>
      </c>
      <c r="TB44" s="17">
        <v>6.7409999999999997</v>
      </c>
      <c r="TC44" s="17">
        <v>-3.8410000000000002</v>
      </c>
      <c r="TD44" s="17">
        <v>78.400000000000006</v>
      </c>
      <c r="TE44" s="17">
        <v>63.34</v>
      </c>
      <c r="TF44" s="17">
        <v>53.239699999999999</v>
      </c>
      <c r="TG44" s="17">
        <v>25.160299999999999</v>
      </c>
      <c r="TH44" s="17">
        <v>0</v>
      </c>
      <c r="TI44" s="17">
        <v>0.45</v>
      </c>
      <c r="TJ44" s="17">
        <v>0.44850000000000001</v>
      </c>
      <c r="TK44" s="17">
        <v>-0.44850000000000001</v>
      </c>
      <c r="TL44" s="17">
        <v>49.9</v>
      </c>
      <c r="TM44" s="17">
        <v>101.35</v>
      </c>
      <c r="TN44" s="17">
        <v>82.548100000000005</v>
      </c>
      <c r="TO44" s="17">
        <v>-32.648099999999999</v>
      </c>
      <c r="TP44" s="17">
        <v>60.9</v>
      </c>
      <c r="TQ44" s="17">
        <v>101.78</v>
      </c>
      <c r="TR44" s="17">
        <v>95.961200000000005</v>
      </c>
      <c r="TS44" s="17">
        <v>-35.061199999999999</v>
      </c>
      <c r="TT44" s="17">
        <v>6.9</v>
      </c>
      <c r="TU44" s="17">
        <v>10.3</v>
      </c>
      <c r="TV44" s="17">
        <v>10.7906</v>
      </c>
      <c r="TW44" s="17">
        <v>-3.8906000000000001</v>
      </c>
      <c r="TX44" s="17">
        <v>0</v>
      </c>
      <c r="TY44" s="17">
        <v>5.52</v>
      </c>
      <c r="TZ44" s="17">
        <v>6.0693999999999999</v>
      </c>
      <c r="UA44" s="17">
        <v>-6.0693999999999999</v>
      </c>
      <c r="UB44" s="17">
        <v>0</v>
      </c>
      <c r="UC44" s="17">
        <v>1.59</v>
      </c>
      <c r="UD44" s="17">
        <v>1.59</v>
      </c>
      <c r="UE44" s="17">
        <v>-1.59</v>
      </c>
      <c r="UF44" s="17">
        <v>21</v>
      </c>
      <c r="UG44" s="17">
        <v>20.408159999999999</v>
      </c>
      <c r="UH44" s="17">
        <v>20.408159999999999</v>
      </c>
      <c r="UI44" s="17">
        <v>0.59184000000000003</v>
      </c>
      <c r="UJ44" s="17">
        <v>7.2</v>
      </c>
      <c r="UK44" s="17">
        <v>7.6</v>
      </c>
      <c r="UL44" s="17">
        <v>7.6</v>
      </c>
      <c r="UM44" s="17">
        <v>-0.4</v>
      </c>
      <c r="UN44" s="17">
        <v>7.3</v>
      </c>
      <c r="UO44" s="17">
        <v>7.2</v>
      </c>
      <c r="UP44" s="17">
        <v>7.2</v>
      </c>
      <c r="UQ44" s="17">
        <v>0.1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4.5999999999999996</v>
      </c>
      <c r="VE44" s="17">
        <v>4.76</v>
      </c>
      <c r="VF44" s="17">
        <v>4.7854999999999999</v>
      </c>
      <c r="VG44" s="17">
        <v>-0.1855</v>
      </c>
      <c r="VH44" s="17">
        <v>0</v>
      </c>
      <c r="VI44" s="17"/>
      <c r="VJ44" s="17">
        <v>3.6600000000000001E-2</v>
      </c>
      <c r="VK44" s="17">
        <v>-3.6600000000000001E-2</v>
      </c>
      <c r="VL44" s="17">
        <v>0</v>
      </c>
      <c r="VM44" s="17">
        <v>0.03</v>
      </c>
      <c r="VN44" s="17">
        <v>2.8799999999999999E-2</v>
      </c>
      <c r="VO44" s="17">
        <v>-2.8799999999999999E-2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128.1</v>
      </c>
      <c r="VY44" s="17">
        <v>106.65</v>
      </c>
      <c r="VZ44" s="17">
        <v>115</v>
      </c>
      <c r="WA44" s="17">
        <v>13.1</v>
      </c>
      <c r="WB44" s="17">
        <v>135.69999999999999</v>
      </c>
      <c r="WC44" s="17">
        <v>92.17</v>
      </c>
      <c r="WD44" s="17">
        <v>117</v>
      </c>
      <c r="WE44" s="17">
        <v>18.7</v>
      </c>
      <c r="WF44" s="17">
        <v>0</v>
      </c>
      <c r="WG44" s="17"/>
      <c r="WH44" s="17"/>
      <c r="WI44" s="17">
        <v>0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1.2</v>
      </c>
      <c r="WO44" s="17">
        <v>1.2</v>
      </c>
      <c r="WP44" s="17">
        <v>1.2</v>
      </c>
      <c r="WQ44" s="17">
        <v>0</v>
      </c>
      <c r="WR44" s="17">
        <v>2.4</v>
      </c>
      <c r="WS44" s="17">
        <v>2.4</v>
      </c>
      <c r="WT44" s="17">
        <v>2.4</v>
      </c>
      <c r="WU44" s="17">
        <v>0</v>
      </c>
      <c r="WV44" s="17">
        <v>2.2999999999999998</v>
      </c>
      <c r="WW44" s="17">
        <v>2.8</v>
      </c>
      <c r="WX44" s="17">
        <v>2.8</v>
      </c>
      <c r="WY44" s="17">
        <v>-0.5</v>
      </c>
      <c r="WZ44" s="17">
        <v>0</v>
      </c>
      <c r="XA44" s="17"/>
      <c r="XB44" s="17">
        <v>4.1000000000000003E-3</v>
      </c>
      <c r="XC44" s="17">
        <v>-4.1000000000000003E-3</v>
      </c>
      <c r="XD44" s="17">
        <v>7.6</v>
      </c>
      <c r="XE44" s="17">
        <v>7.2</v>
      </c>
      <c r="XF44" s="17">
        <v>7.2</v>
      </c>
      <c r="XG44" s="17">
        <v>0.4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10.4</v>
      </c>
      <c r="XQ44" s="17">
        <v>10.8</v>
      </c>
      <c r="XR44" s="17">
        <v>10.8</v>
      </c>
      <c r="XS44" s="17">
        <v>-0.4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8.5</v>
      </c>
      <c r="YK44" s="17">
        <v>7.89</v>
      </c>
      <c r="YL44" s="17">
        <v>7.89</v>
      </c>
      <c r="YM44" s="17">
        <v>0.61</v>
      </c>
      <c r="YN44" s="17"/>
      <c r="YO44" s="17"/>
      <c r="YP44" s="17"/>
      <c r="YQ44" s="17">
        <v>0</v>
      </c>
      <c r="YR44" s="17">
        <v>18.7</v>
      </c>
      <c r="YS44" s="17">
        <v>17</v>
      </c>
      <c r="YT44" s="17">
        <v>17</v>
      </c>
      <c r="YU44" s="17">
        <v>1.7</v>
      </c>
    </row>
    <row r="45" spans="1:671" ht="24" customHeight="1" x14ac:dyDescent="0.25">
      <c r="A45" s="1"/>
      <c r="B45" s="16" t="s">
        <v>53</v>
      </c>
      <c r="C45" s="16" t="s">
        <v>862</v>
      </c>
      <c r="D45" s="17">
        <v>199.9</v>
      </c>
      <c r="E45" s="17">
        <v>203.40136000000001</v>
      </c>
      <c r="F45" s="17">
        <v>203.40136000000001</v>
      </c>
      <c r="G45" s="17">
        <v>-3.50136</v>
      </c>
      <c r="H45" s="17">
        <v>649.1</v>
      </c>
      <c r="I45" s="17">
        <v>650</v>
      </c>
      <c r="J45" s="17">
        <v>650</v>
      </c>
      <c r="K45" s="17">
        <v>-0.9</v>
      </c>
      <c r="L45" s="17">
        <v>214.2</v>
      </c>
      <c r="M45" s="17">
        <v>211.66204999999999</v>
      </c>
      <c r="N45" s="17">
        <v>211.66204999999999</v>
      </c>
      <c r="O45" s="17">
        <v>2.5379499999999999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90.1</v>
      </c>
      <c r="Y45" s="17">
        <v>91.867829999999998</v>
      </c>
      <c r="Z45" s="17">
        <v>91.867829999999998</v>
      </c>
      <c r="AA45" s="17">
        <v>-1.76783</v>
      </c>
      <c r="AB45" s="17">
        <v>217.3</v>
      </c>
      <c r="AC45" s="17">
        <v>217.86799999999999</v>
      </c>
      <c r="AD45" s="17">
        <v>225</v>
      </c>
      <c r="AE45" s="17">
        <v>-7.7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176.9</v>
      </c>
      <c r="AO45" s="17">
        <v>189.81001000000001</v>
      </c>
      <c r="AP45" s="17">
        <v>189.81001000000001</v>
      </c>
      <c r="AQ45" s="17">
        <v>-12.91001</v>
      </c>
      <c r="AR45" s="17">
        <v>198.8</v>
      </c>
      <c r="AS45" s="17">
        <v>189.81001000000001</v>
      </c>
      <c r="AT45" s="17">
        <v>189.81001000000001</v>
      </c>
      <c r="AU45" s="17">
        <v>8.9899900000000006</v>
      </c>
      <c r="AV45" s="17"/>
      <c r="AW45" s="17"/>
      <c r="AX45" s="17"/>
      <c r="AY45" s="17">
        <v>0</v>
      </c>
      <c r="AZ45" s="17">
        <v>191.5</v>
      </c>
      <c r="BA45" s="17">
        <v>190.38001</v>
      </c>
      <c r="BB45" s="17">
        <v>190.38001</v>
      </c>
      <c r="BC45" s="17">
        <v>1.11999</v>
      </c>
      <c r="BD45" s="17">
        <v>205.6</v>
      </c>
      <c r="BE45" s="17">
        <v>207.24285</v>
      </c>
      <c r="BF45" s="17">
        <v>207.24285</v>
      </c>
      <c r="BG45" s="17">
        <v>-1.6428499999999999</v>
      </c>
      <c r="BH45" s="17">
        <v>108</v>
      </c>
      <c r="BI45" s="17">
        <v>103.93259999999999</v>
      </c>
      <c r="BJ45" s="17">
        <v>103.93259999999999</v>
      </c>
      <c r="BK45" s="17">
        <v>4.0674000000000001</v>
      </c>
      <c r="BL45" s="17">
        <v>556.79999999999995</v>
      </c>
      <c r="BM45" s="17">
        <v>566.08941000000004</v>
      </c>
      <c r="BN45" s="17">
        <v>566.08941000000004</v>
      </c>
      <c r="BO45" s="17">
        <v>-9.2894100000000002</v>
      </c>
      <c r="BP45" s="17">
        <v>10.199999999999999</v>
      </c>
      <c r="BQ45" s="17">
        <v>10.52094</v>
      </c>
      <c r="BR45" s="17">
        <v>10.52094</v>
      </c>
      <c r="BS45" s="17">
        <v>-0.32094</v>
      </c>
      <c r="BT45" s="17">
        <v>0</v>
      </c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165</v>
      </c>
      <c r="CG45" s="17">
        <v>164.06706</v>
      </c>
      <c r="CH45" s="17">
        <v>164.06706</v>
      </c>
      <c r="CI45" s="17">
        <v>0.93293999999999999</v>
      </c>
      <c r="CJ45" s="17">
        <v>7.8</v>
      </c>
      <c r="CK45" s="17">
        <v>7.3187899999999999</v>
      </c>
      <c r="CL45" s="17">
        <v>7.3187899999999999</v>
      </c>
      <c r="CM45" s="17">
        <v>0.48121000000000003</v>
      </c>
      <c r="CN45" s="17">
        <v>5.3</v>
      </c>
      <c r="CO45" s="17">
        <v>3.9300199999999998</v>
      </c>
      <c r="CP45" s="17">
        <v>3.9300199999999998</v>
      </c>
      <c r="CQ45" s="17">
        <v>1.36998</v>
      </c>
      <c r="CR45" s="17">
        <v>16.8</v>
      </c>
      <c r="CS45" s="17">
        <v>22.410769999999999</v>
      </c>
      <c r="CT45" s="17">
        <v>22.410769999999999</v>
      </c>
      <c r="CU45" s="17">
        <v>-5.6107699999999996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/>
      <c r="DA45" s="17"/>
      <c r="DB45" s="17"/>
      <c r="DC45" s="17">
        <v>0</v>
      </c>
      <c r="DD45" s="17">
        <v>90.8</v>
      </c>
      <c r="DE45" s="17">
        <v>142.44412</v>
      </c>
      <c r="DF45" s="17">
        <v>142.44412</v>
      </c>
      <c r="DG45" s="17">
        <v>-51.644120000000001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0</v>
      </c>
      <c r="DU45" s="17"/>
      <c r="DV45" s="17"/>
      <c r="DW45" s="17">
        <v>0</v>
      </c>
      <c r="DX45" s="17">
        <v>110.8</v>
      </c>
      <c r="DY45" s="17">
        <v>112.46647</v>
      </c>
      <c r="DZ45" s="17">
        <v>112.46647</v>
      </c>
      <c r="EA45" s="17">
        <v>-1.6664699999999999</v>
      </c>
      <c r="EB45" s="17">
        <v>136.5</v>
      </c>
      <c r="EC45" s="17">
        <v>130.92196000000001</v>
      </c>
      <c r="ED45" s="17">
        <v>130.92196000000001</v>
      </c>
      <c r="EE45" s="17">
        <v>5.5780399999999997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457</v>
      </c>
      <c r="EW45" s="17">
        <v>449.28086000000002</v>
      </c>
      <c r="EX45" s="17">
        <v>449.28084999999999</v>
      </c>
      <c r="EY45" s="17">
        <v>7.71915</v>
      </c>
      <c r="EZ45" s="17">
        <v>81.5</v>
      </c>
      <c r="FA45" s="17">
        <v>81.635570000000001</v>
      </c>
      <c r="FB45" s="17">
        <v>81.635570000000001</v>
      </c>
      <c r="FC45" s="17">
        <v>-0.13557</v>
      </c>
      <c r="FD45" s="17">
        <v>141.9</v>
      </c>
      <c r="FE45" s="17">
        <v>140.09897000000001</v>
      </c>
      <c r="FF45" s="17">
        <v>140.09898000000001</v>
      </c>
      <c r="FG45" s="17">
        <v>1.8010200000000001</v>
      </c>
      <c r="FH45" s="17">
        <v>41.4</v>
      </c>
      <c r="FI45" s="17">
        <v>41.89893</v>
      </c>
      <c r="FJ45" s="17">
        <v>41.89893</v>
      </c>
      <c r="FK45" s="17">
        <v>-0.49892999999999998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19.399999999999999</v>
      </c>
      <c r="FQ45" s="17">
        <v>18.65889</v>
      </c>
      <c r="FR45" s="17">
        <v>18.65889</v>
      </c>
      <c r="FS45" s="17">
        <v>0.74111000000000005</v>
      </c>
      <c r="FT45" s="17">
        <v>87.5</v>
      </c>
      <c r="FU45" s="17">
        <v>87.773570000000007</v>
      </c>
      <c r="FV45" s="17">
        <v>87.773570000000007</v>
      </c>
      <c r="FW45" s="17">
        <v>-0.27356999999999998</v>
      </c>
      <c r="FX45" s="17">
        <v>178.7</v>
      </c>
      <c r="FY45" s="17">
        <v>181.48500000000001</v>
      </c>
      <c r="FZ45" s="17">
        <v>185.82039</v>
      </c>
      <c r="GA45" s="17">
        <v>-7.1203900000000004</v>
      </c>
      <c r="GB45" s="17">
        <v>178.9</v>
      </c>
      <c r="GC45" s="17">
        <v>181.48500000000001</v>
      </c>
      <c r="GD45" s="17">
        <v>185.82039</v>
      </c>
      <c r="GE45" s="17">
        <v>-6.9203900000000003</v>
      </c>
      <c r="GF45" s="17">
        <v>183.4</v>
      </c>
      <c r="GG45" s="17">
        <v>182.03</v>
      </c>
      <c r="GH45" s="17">
        <v>186.37841</v>
      </c>
      <c r="GI45" s="17">
        <v>-2.9784099999999998</v>
      </c>
      <c r="GJ45" s="17">
        <v>105.7</v>
      </c>
      <c r="GK45" s="17">
        <v>110.48202000000001</v>
      </c>
      <c r="GL45" s="17">
        <v>110.48202000000001</v>
      </c>
      <c r="GM45" s="17">
        <v>-4.7820200000000002</v>
      </c>
      <c r="GN45" s="17">
        <v>38.9</v>
      </c>
      <c r="GO45" s="17">
        <v>37.900869999999998</v>
      </c>
      <c r="GP45" s="17">
        <v>37.900869999999998</v>
      </c>
      <c r="GQ45" s="17">
        <v>0.99912999999999996</v>
      </c>
      <c r="GR45" s="17">
        <v>39.200000000000003</v>
      </c>
      <c r="GS45" s="17">
        <v>38.272109999999998</v>
      </c>
      <c r="GT45" s="17">
        <v>38.272109999999998</v>
      </c>
      <c r="GU45" s="17">
        <v>0.92788999999999999</v>
      </c>
      <c r="GV45" s="17">
        <v>3.8</v>
      </c>
      <c r="GW45" s="17"/>
      <c r="GX45" s="17"/>
      <c r="GY45" s="17">
        <v>3.8</v>
      </c>
      <c r="GZ45" s="17">
        <v>29.4</v>
      </c>
      <c r="HA45" s="17">
        <v>29.190480000000001</v>
      </c>
      <c r="HB45" s="17">
        <v>29.190480000000001</v>
      </c>
      <c r="HC45" s="17">
        <v>0.20952000000000001</v>
      </c>
      <c r="HD45" s="17">
        <v>149.4</v>
      </c>
      <c r="HE45" s="17">
        <v>144.50597999999999</v>
      </c>
      <c r="HF45" s="17">
        <v>144.50595999999999</v>
      </c>
      <c r="HG45" s="17">
        <v>4.8940400000000004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93.1</v>
      </c>
      <c r="HQ45" s="17">
        <v>95.545190000000005</v>
      </c>
      <c r="HR45" s="17">
        <v>95.545190000000005</v>
      </c>
      <c r="HS45" s="17">
        <v>-2.4451900000000002</v>
      </c>
      <c r="HT45" s="17">
        <v>0</v>
      </c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44.9</v>
      </c>
      <c r="IC45" s="17">
        <v>45.555999999999997</v>
      </c>
      <c r="ID45" s="17">
        <v>45.555999999999997</v>
      </c>
      <c r="IE45" s="17">
        <v>-0.65600000000000003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84.4</v>
      </c>
      <c r="IS45" s="17">
        <v>88.73603</v>
      </c>
      <c r="IT45" s="17">
        <v>88.73603</v>
      </c>
      <c r="IU45" s="17">
        <v>-4.3360300000000001</v>
      </c>
      <c r="IV45" s="17">
        <v>163.80000000000001</v>
      </c>
      <c r="IW45" s="17">
        <v>164.82799</v>
      </c>
      <c r="IX45" s="17">
        <v>164.82799</v>
      </c>
      <c r="IY45" s="17">
        <v>-1.02799</v>
      </c>
      <c r="IZ45" s="17">
        <v>164</v>
      </c>
      <c r="JA45" s="17">
        <v>164.82799</v>
      </c>
      <c r="JB45" s="17">
        <v>164.82799</v>
      </c>
      <c r="JC45" s="17">
        <v>-0.82799</v>
      </c>
      <c r="JD45" s="17">
        <v>164.3</v>
      </c>
      <c r="JE45" s="17">
        <v>164.82799</v>
      </c>
      <c r="JF45" s="17">
        <v>164.82799</v>
      </c>
      <c r="JG45" s="17">
        <v>-0.52798999999999996</v>
      </c>
      <c r="JH45" s="17">
        <v>249.9</v>
      </c>
      <c r="JI45" s="17">
        <v>247.98445000000001</v>
      </c>
      <c r="JJ45" s="17">
        <v>247.98445000000001</v>
      </c>
      <c r="JK45" s="17">
        <v>1.9155500000000001</v>
      </c>
      <c r="JL45" s="17">
        <v>69.400000000000006</v>
      </c>
      <c r="JM45" s="17"/>
      <c r="JN45" s="17">
        <v>72.123900000000006</v>
      </c>
      <c r="JO45" s="17">
        <v>-2.7239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16</v>
      </c>
      <c r="KH45" s="17">
        <v>16</v>
      </c>
      <c r="KI45" s="17">
        <v>-16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2.9</v>
      </c>
      <c r="KS45" s="17">
        <v>3.7686299999999999</v>
      </c>
      <c r="KT45" s="17">
        <v>3.7686299999999999</v>
      </c>
      <c r="KU45" s="17">
        <v>-0.86863000000000001</v>
      </c>
      <c r="KV45" s="17">
        <v>239.4</v>
      </c>
      <c r="KW45" s="17">
        <v>230.30708999999999</v>
      </c>
      <c r="KX45" s="17">
        <v>230.85909000000001</v>
      </c>
      <c r="KY45" s="17">
        <v>8.5409100000000002</v>
      </c>
      <c r="KZ45" s="17">
        <v>124.8</v>
      </c>
      <c r="LA45" s="17">
        <v>123.87406</v>
      </c>
      <c r="LB45" s="17">
        <v>123.87407</v>
      </c>
      <c r="LC45" s="17">
        <v>0.92593000000000003</v>
      </c>
      <c r="LD45" s="17"/>
      <c r="LE45" s="17"/>
      <c r="LF45" s="17"/>
      <c r="LG45" s="17">
        <v>0</v>
      </c>
      <c r="LH45" s="17">
        <v>78</v>
      </c>
      <c r="LI45" s="17">
        <v>78.567999999999998</v>
      </c>
      <c r="LJ45" s="17">
        <v>78.567999999999998</v>
      </c>
      <c r="LK45" s="17">
        <v>-0.56799999999999995</v>
      </c>
      <c r="LL45" s="17">
        <v>30</v>
      </c>
      <c r="LM45" s="17">
        <v>29.980560000000001</v>
      </c>
      <c r="LN45" s="17">
        <v>29.980560000000001</v>
      </c>
      <c r="LO45" s="17">
        <v>1.9439999999999999E-2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0</v>
      </c>
      <c r="MC45" s="17"/>
      <c r="MD45" s="17"/>
      <c r="ME45" s="17">
        <v>0</v>
      </c>
      <c r="MF45" s="17">
        <v>146.80000000000001</v>
      </c>
      <c r="MG45" s="17">
        <v>138.64931000000001</v>
      </c>
      <c r="MH45" s="17">
        <v>113.35115999999999</v>
      </c>
      <c r="MI45" s="17">
        <v>33.448839999999997</v>
      </c>
      <c r="MJ45" s="17">
        <v>0</v>
      </c>
      <c r="MK45" s="17"/>
      <c r="ML45" s="17"/>
      <c r="MM45" s="17">
        <v>0</v>
      </c>
      <c r="MN45" s="17">
        <v>0</v>
      </c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206.3</v>
      </c>
      <c r="NI45" s="17">
        <v>206.49084999999999</v>
      </c>
      <c r="NJ45" s="17">
        <v>206.49084999999999</v>
      </c>
      <c r="NK45" s="17">
        <v>-0.19084999999999999</v>
      </c>
      <c r="NL45" s="17">
        <v>98.6</v>
      </c>
      <c r="NM45" s="17">
        <v>103.55547</v>
      </c>
      <c r="NN45" s="17">
        <v>103.55547</v>
      </c>
      <c r="NO45" s="17">
        <v>-4.95547</v>
      </c>
      <c r="NP45" s="17"/>
      <c r="NQ45" s="17"/>
      <c r="NR45" s="17">
        <v>6.23726</v>
      </c>
      <c r="NS45" s="17">
        <v>-6.23726</v>
      </c>
      <c r="NT45" s="17">
        <v>6.7</v>
      </c>
      <c r="NU45" s="17">
        <v>6.5434700000000001</v>
      </c>
      <c r="NV45" s="17">
        <v>6.5434700000000001</v>
      </c>
      <c r="NW45" s="17">
        <v>0.15653</v>
      </c>
      <c r="NX45" s="17">
        <v>19.3</v>
      </c>
      <c r="NY45" s="17">
        <v>19.241980000000002</v>
      </c>
      <c r="NZ45" s="17">
        <v>19.241980000000002</v>
      </c>
      <c r="OA45" s="17">
        <v>5.8020000000000002E-2</v>
      </c>
      <c r="OB45" s="17">
        <v>0</v>
      </c>
      <c r="OC45" s="17"/>
      <c r="OD45" s="17"/>
      <c r="OE45" s="17">
        <v>0</v>
      </c>
      <c r="OF45" s="17">
        <v>76.400000000000006</v>
      </c>
      <c r="OG45" s="17">
        <v>70.459999999999994</v>
      </c>
      <c r="OH45" s="17">
        <v>78.322299999999998</v>
      </c>
      <c r="OI45" s="17">
        <v>-1.9222999999999999</v>
      </c>
      <c r="OJ45" s="17">
        <v>0</v>
      </c>
      <c r="OK45" s="17"/>
      <c r="OL45" s="17"/>
      <c r="OM45" s="17">
        <v>0</v>
      </c>
      <c r="ON45" s="17">
        <v>4</v>
      </c>
      <c r="OO45" s="17">
        <v>3.28</v>
      </c>
      <c r="OP45" s="17">
        <v>3.4601999999999999</v>
      </c>
      <c r="OQ45" s="17">
        <v>0.53979999999999995</v>
      </c>
      <c r="OR45" s="17"/>
      <c r="OS45" s="17"/>
      <c r="OT45" s="17"/>
      <c r="OU45" s="17">
        <v>0</v>
      </c>
      <c r="OV45" s="17">
        <v>20.5</v>
      </c>
      <c r="OW45" s="17">
        <v>20.456230000000001</v>
      </c>
      <c r="OX45" s="17">
        <v>20.456230000000001</v>
      </c>
      <c r="OY45" s="17">
        <v>4.3770000000000003E-2</v>
      </c>
      <c r="OZ45" s="17">
        <v>9.8000000000000007</v>
      </c>
      <c r="PA45" s="17">
        <v>9.9830000000000005</v>
      </c>
      <c r="PB45" s="17">
        <v>9.9830000000000005</v>
      </c>
      <c r="PC45" s="17">
        <v>-0.183</v>
      </c>
      <c r="PD45" s="17">
        <v>5.6</v>
      </c>
      <c r="PE45" s="17">
        <v>5.67</v>
      </c>
      <c r="PF45" s="17">
        <v>5.67</v>
      </c>
      <c r="PG45" s="17">
        <v>-7.0000000000000007E-2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1.6</v>
      </c>
      <c r="PQ45" s="17">
        <v>1.65</v>
      </c>
      <c r="PR45" s="17">
        <v>1.65</v>
      </c>
      <c r="PS45" s="17">
        <v>-0.05</v>
      </c>
      <c r="PT45" s="17">
        <v>3.4</v>
      </c>
      <c r="PU45" s="17">
        <v>3.35</v>
      </c>
      <c r="PV45" s="17">
        <v>3.35</v>
      </c>
      <c r="PW45" s="17">
        <v>0.05</v>
      </c>
      <c r="PX45" s="17">
        <v>5.2</v>
      </c>
      <c r="PY45" s="17">
        <v>5</v>
      </c>
      <c r="PZ45" s="17">
        <v>5</v>
      </c>
      <c r="QA45" s="17">
        <v>0.2</v>
      </c>
      <c r="QB45" s="17">
        <v>20.7</v>
      </c>
      <c r="QC45" s="17">
        <v>20.422219999999999</v>
      </c>
      <c r="QD45" s="17">
        <v>20.422219999999999</v>
      </c>
      <c r="QE45" s="17">
        <v>0.27778000000000003</v>
      </c>
      <c r="QF45" s="17">
        <v>19.100000000000001</v>
      </c>
      <c r="QG45" s="17">
        <v>19.436350000000001</v>
      </c>
      <c r="QH45" s="17">
        <v>19.436350000000001</v>
      </c>
      <c r="QI45" s="17">
        <v>-0.33634999999999998</v>
      </c>
      <c r="QJ45" s="17">
        <v>16.399999999999999</v>
      </c>
      <c r="QK45" s="17">
        <v>15.54908</v>
      </c>
      <c r="QL45" s="17">
        <v>15.54908</v>
      </c>
      <c r="QM45" s="17">
        <v>0.85092000000000001</v>
      </c>
      <c r="QN45" s="17">
        <v>3.5</v>
      </c>
      <c r="QO45" s="17">
        <v>3.5</v>
      </c>
      <c r="QP45" s="17">
        <v>3.5</v>
      </c>
      <c r="QQ45" s="17">
        <v>0</v>
      </c>
      <c r="QR45" s="17">
        <v>18.3</v>
      </c>
      <c r="QS45" s="17">
        <v>17.881440000000001</v>
      </c>
      <c r="QT45" s="17">
        <v>17.881440000000001</v>
      </c>
      <c r="QU45" s="17">
        <v>0.41855999999999999</v>
      </c>
      <c r="QV45" s="17">
        <v>0</v>
      </c>
      <c r="QW45" s="17">
        <v>0.13</v>
      </c>
      <c r="QX45" s="17">
        <v>0.12790000000000001</v>
      </c>
      <c r="QY45" s="17">
        <v>-0.12790000000000001</v>
      </c>
      <c r="QZ45" s="17">
        <v>0</v>
      </c>
      <c r="RA45" s="17">
        <v>0.11</v>
      </c>
      <c r="RB45" s="17">
        <v>0.1137</v>
      </c>
      <c r="RC45" s="17">
        <v>-0.1137</v>
      </c>
      <c r="RD45" s="17">
        <v>17.8</v>
      </c>
      <c r="RE45" s="17">
        <v>19.2</v>
      </c>
      <c r="RF45" s="17">
        <v>19.152799999999999</v>
      </c>
      <c r="RG45" s="17">
        <v>-1.3528</v>
      </c>
      <c r="RH45" s="17">
        <v>55.8</v>
      </c>
      <c r="RI45" s="17">
        <v>54.23</v>
      </c>
      <c r="RJ45" s="17">
        <v>59.0914</v>
      </c>
      <c r="RK45" s="17">
        <v>-3.2913999999999999</v>
      </c>
      <c r="RL45" s="17">
        <v>0</v>
      </c>
      <c r="RM45" s="17"/>
      <c r="RN45" s="17"/>
      <c r="RO45" s="17">
        <v>0</v>
      </c>
      <c r="RP45" s="17">
        <v>3.5</v>
      </c>
      <c r="RQ45" s="17">
        <v>3.5</v>
      </c>
      <c r="RR45" s="17">
        <v>3.5</v>
      </c>
      <c r="RS45" s="17">
        <v>0</v>
      </c>
      <c r="RT45" s="17">
        <v>20.2</v>
      </c>
      <c r="RU45" s="17">
        <v>19.792000000000002</v>
      </c>
      <c r="RV45" s="17">
        <v>19.792000000000002</v>
      </c>
      <c r="RW45" s="17">
        <v>0.40799999999999997</v>
      </c>
      <c r="RX45" s="17">
        <v>2.6</v>
      </c>
      <c r="RY45" s="17">
        <v>2.88</v>
      </c>
      <c r="RZ45" s="17">
        <v>2.88</v>
      </c>
      <c r="SA45" s="17">
        <v>-0.28000000000000003</v>
      </c>
      <c r="SB45" s="17">
        <v>0.4</v>
      </c>
      <c r="SC45" s="17">
        <v>0.4</v>
      </c>
      <c r="SD45" s="17">
        <v>0.4</v>
      </c>
      <c r="SE45" s="17">
        <v>0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7.4</v>
      </c>
      <c r="SO45" s="17">
        <v>8.1999999999999993</v>
      </c>
      <c r="SP45" s="17">
        <v>8.1999999999999993</v>
      </c>
      <c r="SQ45" s="17">
        <v>-0.8</v>
      </c>
      <c r="SR45" s="17">
        <v>19.7</v>
      </c>
      <c r="SS45" s="17">
        <v>15.54908</v>
      </c>
      <c r="ST45" s="17">
        <v>15.54908</v>
      </c>
      <c r="SU45" s="17">
        <v>4.1509200000000002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3.7</v>
      </c>
      <c r="TA45" s="17">
        <v>4.32</v>
      </c>
      <c r="TB45" s="17">
        <v>4.5659999999999998</v>
      </c>
      <c r="TC45" s="17">
        <v>-0.86599999999999999</v>
      </c>
      <c r="TD45" s="17">
        <v>73.900000000000006</v>
      </c>
      <c r="TE45" s="17">
        <v>60.33</v>
      </c>
      <c r="TF45" s="17">
        <v>50.790199999999999</v>
      </c>
      <c r="TG45" s="17">
        <v>23.1098</v>
      </c>
      <c r="TH45" s="17">
        <v>0</v>
      </c>
      <c r="TI45" s="17"/>
      <c r="TJ45" s="17"/>
      <c r="TK45" s="17">
        <v>0</v>
      </c>
      <c r="TL45" s="17">
        <v>40.5</v>
      </c>
      <c r="TM45" s="17">
        <v>90.33</v>
      </c>
      <c r="TN45" s="17">
        <v>75.129000000000005</v>
      </c>
      <c r="TO45" s="17">
        <v>-34.628999999999998</v>
      </c>
      <c r="TP45" s="17">
        <v>58.4</v>
      </c>
      <c r="TQ45" s="17">
        <v>101.72</v>
      </c>
      <c r="TR45" s="17">
        <v>94.2714</v>
      </c>
      <c r="TS45" s="17">
        <v>-35.871400000000001</v>
      </c>
      <c r="TT45" s="17">
        <v>4.5</v>
      </c>
      <c r="TU45" s="17">
        <v>8.24</v>
      </c>
      <c r="TV45" s="17">
        <v>8.5627999999999993</v>
      </c>
      <c r="TW45" s="17">
        <v>-4.0628000000000002</v>
      </c>
      <c r="TX45" s="17">
        <v>0</v>
      </c>
      <c r="TY45" s="17">
        <v>4.38</v>
      </c>
      <c r="TZ45" s="17">
        <v>4.7450999999999999</v>
      </c>
      <c r="UA45" s="17">
        <v>-4.7450999999999999</v>
      </c>
      <c r="UB45" s="17">
        <v>0</v>
      </c>
      <c r="UC45" s="17"/>
      <c r="UD45" s="17"/>
      <c r="UE45" s="17">
        <v>0</v>
      </c>
      <c r="UF45" s="17">
        <v>21</v>
      </c>
      <c r="UG45" s="17">
        <v>20.408159999999999</v>
      </c>
      <c r="UH45" s="17">
        <v>20.408159999999999</v>
      </c>
      <c r="UI45" s="17">
        <v>0.59184000000000003</v>
      </c>
      <c r="UJ45" s="17">
        <v>7.2</v>
      </c>
      <c r="UK45" s="17">
        <v>7.6</v>
      </c>
      <c r="UL45" s="17">
        <v>7.6</v>
      </c>
      <c r="UM45" s="17">
        <v>-0.4</v>
      </c>
      <c r="UN45" s="17">
        <v>6.3</v>
      </c>
      <c r="UO45" s="17">
        <v>7.2</v>
      </c>
      <c r="UP45" s="17">
        <v>7.2</v>
      </c>
      <c r="UQ45" s="17">
        <v>-0.9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6.2</v>
      </c>
      <c r="VE45" s="17">
        <v>3.27</v>
      </c>
      <c r="VF45" s="17">
        <v>3.2871999999999999</v>
      </c>
      <c r="VG45" s="17">
        <v>2.9127999999999998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129</v>
      </c>
      <c r="VY45" s="17">
        <v>97.97</v>
      </c>
      <c r="VZ45" s="17">
        <v>109</v>
      </c>
      <c r="WA45" s="17">
        <v>20</v>
      </c>
      <c r="WB45" s="17">
        <v>132</v>
      </c>
      <c r="WC45" s="17">
        <v>79.98</v>
      </c>
      <c r="WD45" s="17">
        <v>107</v>
      </c>
      <c r="WE45" s="17">
        <v>25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1.2</v>
      </c>
      <c r="WO45" s="17">
        <v>1.2</v>
      </c>
      <c r="WP45" s="17">
        <v>1.2</v>
      </c>
      <c r="WQ45" s="17">
        <v>0</v>
      </c>
      <c r="WR45" s="17">
        <v>2.4</v>
      </c>
      <c r="WS45" s="17">
        <v>2.4</v>
      </c>
      <c r="WT45" s="17">
        <v>2.4</v>
      </c>
      <c r="WU45" s="17">
        <v>0</v>
      </c>
      <c r="WV45" s="17">
        <v>2.2999999999999998</v>
      </c>
      <c r="WW45" s="17">
        <v>2.8</v>
      </c>
      <c r="WX45" s="17">
        <v>2.8</v>
      </c>
      <c r="WY45" s="17">
        <v>-0.5</v>
      </c>
      <c r="WZ45" s="17">
        <v>0</v>
      </c>
      <c r="XA45" s="17"/>
      <c r="XB45" s="17"/>
      <c r="XC45" s="17">
        <v>0</v>
      </c>
      <c r="XD45" s="17">
        <v>7.3</v>
      </c>
      <c r="XE45" s="17">
        <v>7.2</v>
      </c>
      <c r="XF45" s="17">
        <v>7.2</v>
      </c>
      <c r="XG45" s="17">
        <v>0.1</v>
      </c>
      <c r="XH45" s="17">
        <v>20.100000000000001</v>
      </c>
      <c r="XI45" s="17">
        <v>19.436350000000001</v>
      </c>
      <c r="XJ45" s="17">
        <v>19.436350000000001</v>
      </c>
      <c r="XK45" s="17">
        <v>0.66364999999999996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11.6</v>
      </c>
      <c r="XQ45" s="17">
        <v>10.8</v>
      </c>
      <c r="XR45" s="17">
        <v>10.8</v>
      </c>
      <c r="XS45" s="17">
        <v>0.8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8.6</v>
      </c>
      <c r="YK45" s="17">
        <v>7.89</v>
      </c>
      <c r="YL45" s="17">
        <v>7.89</v>
      </c>
      <c r="YM45" s="17">
        <v>0.71</v>
      </c>
      <c r="YN45" s="17"/>
      <c r="YO45" s="17"/>
      <c r="YP45" s="17"/>
      <c r="YQ45" s="17">
        <v>0</v>
      </c>
      <c r="YR45" s="17">
        <v>18.899999999999999</v>
      </c>
      <c r="YS45" s="17">
        <v>17</v>
      </c>
      <c r="YT45" s="17">
        <v>17</v>
      </c>
      <c r="YU45" s="17">
        <v>1.9</v>
      </c>
    </row>
    <row r="46" spans="1:671" ht="24" customHeight="1" x14ac:dyDescent="0.25">
      <c r="A46" s="1"/>
      <c r="B46" s="16" t="s">
        <v>53</v>
      </c>
      <c r="C46" s="16" t="s">
        <v>863</v>
      </c>
      <c r="D46" s="17">
        <v>203.1</v>
      </c>
      <c r="E46" s="17">
        <v>203.40136000000001</v>
      </c>
      <c r="F46" s="17">
        <v>203.40136000000001</v>
      </c>
      <c r="G46" s="17">
        <v>-0.30136000000000002</v>
      </c>
      <c r="H46" s="17">
        <v>649.5</v>
      </c>
      <c r="I46" s="17">
        <v>650</v>
      </c>
      <c r="J46" s="17">
        <v>650</v>
      </c>
      <c r="K46" s="17">
        <v>-0.5</v>
      </c>
      <c r="L46" s="17">
        <v>214.6</v>
      </c>
      <c r="M46" s="17">
        <v>211.66204999999999</v>
      </c>
      <c r="N46" s="17">
        <v>211.66204999999999</v>
      </c>
      <c r="O46" s="17">
        <v>2.9379499999999998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90.2</v>
      </c>
      <c r="Y46" s="17">
        <v>91.867829999999998</v>
      </c>
      <c r="Z46" s="17">
        <v>91.867829999999998</v>
      </c>
      <c r="AA46" s="17">
        <v>-1.6678299999999999</v>
      </c>
      <c r="AB46" s="17">
        <v>217.3</v>
      </c>
      <c r="AC46" s="17">
        <v>217.86799999999999</v>
      </c>
      <c r="AD46" s="17">
        <v>225</v>
      </c>
      <c r="AE46" s="17">
        <v>-7.7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176.9</v>
      </c>
      <c r="AO46" s="17">
        <v>189.81001000000001</v>
      </c>
      <c r="AP46" s="17">
        <v>189.81001000000001</v>
      </c>
      <c r="AQ46" s="17">
        <v>-12.91001</v>
      </c>
      <c r="AR46" s="17">
        <v>198.7</v>
      </c>
      <c r="AS46" s="17">
        <v>189.81001000000001</v>
      </c>
      <c r="AT46" s="17">
        <v>189.81001000000001</v>
      </c>
      <c r="AU46" s="17">
        <v>8.8899899999999992</v>
      </c>
      <c r="AV46" s="17"/>
      <c r="AW46" s="17"/>
      <c r="AX46" s="17"/>
      <c r="AY46" s="17">
        <v>0</v>
      </c>
      <c r="AZ46" s="17">
        <v>192.2</v>
      </c>
      <c r="BA46" s="17">
        <v>190.38001</v>
      </c>
      <c r="BB46" s="17">
        <v>190.38001</v>
      </c>
      <c r="BC46" s="17">
        <v>1.81999</v>
      </c>
      <c r="BD46" s="17">
        <v>205</v>
      </c>
      <c r="BE46" s="17">
        <v>207.24285</v>
      </c>
      <c r="BF46" s="17">
        <v>207.24285</v>
      </c>
      <c r="BG46" s="17">
        <v>-2.2428499999999998</v>
      </c>
      <c r="BH46" s="17">
        <v>107.8</v>
      </c>
      <c r="BI46" s="17">
        <v>103.93259999999999</v>
      </c>
      <c r="BJ46" s="17">
        <v>103.93259999999999</v>
      </c>
      <c r="BK46" s="17">
        <v>3.8673999999999999</v>
      </c>
      <c r="BL46" s="17">
        <v>555.9</v>
      </c>
      <c r="BM46" s="17">
        <v>566.08941000000004</v>
      </c>
      <c r="BN46" s="17">
        <v>566.08941000000004</v>
      </c>
      <c r="BO46" s="17">
        <v>-10.189410000000001</v>
      </c>
      <c r="BP46" s="17">
        <v>10.3</v>
      </c>
      <c r="BQ46" s="17">
        <v>10.52094</v>
      </c>
      <c r="BR46" s="17">
        <v>10.52094</v>
      </c>
      <c r="BS46" s="17">
        <v>-0.22094</v>
      </c>
      <c r="BT46" s="17">
        <v>0</v>
      </c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166.1</v>
      </c>
      <c r="CG46" s="17">
        <v>164.06706</v>
      </c>
      <c r="CH46" s="17">
        <v>164.06706</v>
      </c>
      <c r="CI46" s="17">
        <v>2.03294</v>
      </c>
      <c r="CJ46" s="17">
        <v>7.8</v>
      </c>
      <c r="CK46" s="17">
        <v>7.3187899999999999</v>
      </c>
      <c r="CL46" s="17">
        <v>7.3187899999999999</v>
      </c>
      <c r="CM46" s="17">
        <v>0.48121000000000003</v>
      </c>
      <c r="CN46" s="17">
        <v>5.4</v>
      </c>
      <c r="CO46" s="17">
        <v>3.9300199999999998</v>
      </c>
      <c r="CP46" s="17">
        <v>3.9300199999999998</v>
      </c>
      <c r="CQ46" s="17">
        <v>1.4699800000000001</v>
      </c>
      <c r="CR46" s="17">
        <v>16.8</v>
      </c>
      <c r="CS46" s="17">
        <v>22.410769999999999</v>
      </c>
      <c r="CT46" s="17">
        <v>22.410769999999999</v>
      </c>
      <c r="CU46" s="17">
        <v>-5.6107699999999996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/>
      <c r="DA46" s="17"/>
      <c r="DB46" s="17"/>
      <c r="DC46" s="17">
        <v>0</v>
      </c>
      <c r="DD46" s="17">
        <v>140.6</v>
      </c>
      <c r="DE46" s="17">
        <v>142.44412</v>
      </c>
      <c r="DF46" s="17">
        <v>142.44412</v>
      </c>
      <c r="DG46" s="17">
        <v>-1.84412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0</v>
      </c>
      <c r="DU46" s="17"/>
      <c r="DV46" s="17"/>
      <c r="DW46" s="17">
        <v>0</v>
      </c>
      <c r="DX46" s="17">
        <v>110.8</v>
      </c>
      <c r="DY46" s="17">
        <v>112.46647</v>
      </c>
      <c r="DZ46" s="17">
        <v>112.46647</v>
      </c>
      <c r="EA46" s="17">
        <v>-1.6664699999999999</v>
      </c>
      <c r="EB46" s="17">
        <v>169.9</v>
      </c>
      <c r="EC46" s="17">
        <v>130.92196000000001</v>
      </c>
      <c r="ED46" s="17">
        <v>130.92196000000001</v>
      </c>
      <c r="EE46" s="17">
        <v>38.97804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457.7</v>
      </c>
      <c r="EW46" s="17">
        <v>449.28086000000002</v>
      </c>
      <c r="EX46" s="17">
        <v>449.28084999999999</v>
      </c>
      <c r="EY46" s="17">
        <v>8.4191500000000001</v>
      </c>
      <c r="EZ46" s="17">
        <v>81.400000000000006</v>
      </c>
      <c r="FA46" s="17">
        <v>81.635570000000001</v>
      </c>
      <c r="FB46" s="17">
        <v>81.635570000000001</v>
      </c>
      <c r="FC46" s="17">
        <v>-0.23557</v>
      </c>
      <c r="FD46" s="17">
        <v>143.9</v>
      </c>
      <c r="FE46" s="17">
        <v>140.09897000000001</v>
      </c>
      <c r="FF46" s="17">
        <v>140.09898000000001</v>
      </c>
      <c r="FG46" s="17">
        <v>3.8010199999999998</v>
      </c>
      <c r="FH46" s="17">
        <v>41.4</v>
      </c>
      <c r="FI46" s="17">
        <v>41.89893</v>
      </c>
      <c r="FJ46" s="17">
        <v>41.89893</v>
      </c>
      <c r="FK46" s="17">
        <v>-0.49892999999999998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</v>
      </c>
      <c r="FQ46" s="17">
        <v>18.65889</v>
      </c>
      <c r="FR46" s="17">
        <v>18.65889</v>
      </c>
      <c r="FS46" s="17">
        <v>0.64110999999999996</v>
      </c>
      <c r="FT46" s="17">
        <v>91</v>
      </c>
      <c r="FU46" s="17">
        <v>87.773570000000007</v>
      </c>
      <c r="FV46" s="17">
        <v>87.773570000000007</v>
      </c>
      <c r="FW46" s="17">
        <v>3.2264300000000001</v>
      </c>
      <c r="FX46" s="17">
        <v>173.5</v>
      </c>
      <c r="FY46" s="17">
        <v>174.42857000000001</v>
      </c>
      <c r="FZ46" s="17">
        <v>185.82039</v>
      </c>
      <c r="GA46" s="17">
        <v>-12.32039</v>
      </c>
      <c r="GB46" s="17">
        <v>174</v>
      </c>
      <c r="GC46" s="17">
        <v>174.42857000000001</v>
      </c>
      <c r="GD46" s="17">
        <v>185.82039</v>
      </c>
      <c r="GE46" s="17">
        <v>-11.82039</v>
      </c>
      <c r="GF46" s="17">
        <v>179.2</v>
      </c>
      <c r="GG46" s="17">
        <v>174.95238000000001</v>
      </c>
      <c r="GH46" s="17">
        <v>186.37841</v>
      </c>
      <c r="GI46" s="17">
        <v>-7.1784100000000004</v>
      </c>
      <c r="GJ46" s="17">
        <v>107.8</v>
      </c>
      <c r="GK46" s="17">
        <v>110.48202000000001</v>
      </c>
      <c r="GL46" s="17">
        <v>110.48202000000001</v>
      </c>
      <c r="GM46" s="17">
        <v>-2.6820200000000001</v>
      </c>
      <c r="GN46" s="17">
        <v>44.6</v>
      </c>
      <c r="GO46" s="17">
        <v>47.082599999999999</v>
      </c>
      <c r="GP46" s="17">
        <v>37.900869999999998</v>
      </c>
      <c r="GQ46" s="17">
        <v>6.6991300000000003</v>
      </c>
      <c r="GR46" s="17">
        <v>40.6</v>
      </c>
      <c r="GS46" s="17">
        <v>38.272109999999998</v>
      </c>
      <c r="GT46" s="17">
        <v>38.272109999999998</v>
      </c>
      <c r="GU46" s="17">
        <v>2.32789</v>
      </c>
      <c r="GV46" s="17">
        <v>3.8</v>
      </c>
      <c r="GW46" s="17"/>
      <c r="GX46" s="17"/>
      <c r="GY46" s="17">
        <v>3.8</v>
      </c>
      <c r="GZ46" s="17">
        <v>30.1</v>
      </c>
      <c r="HA46" s="17">
        <v>29.190480000000001</v>
      </c>
      <c r="HB46" s="17">
        <v>29.190480000000001</v>
      </c>
      <c r="HC46" s="17">
        <v>0.90952</v>
      </c>
      <c r="HD46" s="17">
        <v>155.4</v>
      </c>
      <c r="HE46" s="17">
        <v>144.50597999999999</v>
      </c>
      <c r="HF46" s="17">
        <v>144.50595999999999</v>
      </c>
      <c r="HG46" s="17">
        <v>10.89404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93.2</v>
      </c>
      <c r="HQ46" s="17">
        <v>95.545190000000005</v>
      </c>
      <c r="HR46" s="17">
        <v>95.545190000000005</v>
      </c>
      <c r="HS46" s="17">
        <v>-2.3451900000000001</v>
      </c>
      <c r="HT46" s="17">
        <v>0</v>
      </c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44.5</v>
      </c>
      <c r="IC46" s="17">
        <v>45.555999999999997</v>
      </c>
      <c r="ID46" s="17">
        <v>45.555999999999997</v>
      </c>
      <c r="IE46" s="17">
        <v>-1.056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84.5</v>
      </c>
      <c r="IS46" s="17">
        <v>88.73603</v>
      </c>
      <c r="IT46" s="17">
        <v>88.73603</v>
      </c>
      <c r="IU46" s="17">
        <v>-4.2360300000000004</v>
      </c>
      <c r="IV46" s="17">
        <v>163.30000000000001</v>
      </c>
      <c r="IW46" s="17">
        <v>164.82799</v>
      </c>
      <c r="IX46" s="17">
        <v>164.82799</v>
      </c>
      <c r="IY46" s="17">
        <v>-1.52799</v>
      </c>
      <c r="IZ46" s="17">
        <v>162.9</v>
      </c>
      <c r="JA46" s="17">
        <v>164.82799</v>
      </c>
      <c r="JB46" s="17">
        <v>164.82799</v>
      </c>
      <c r="JC46" s="17">
        <v>-1.9279900000000001</v>
      </c>
      <c r="JD46" s="17">
        <v>164.2</v>
      </c>
      <c r="JE46" s="17">
        <v>164.82799</v>
      </c>
      <c r="JF46" s="17">
        <v>164.82799</v>
      </c>
      <c r="JG46" s="17">
        <v>-0.62799000000000005</v>
      </c>
      <c r="JH46" s="17">
        <v>250.9</v>
      </c>
      <c r="JI46" s="17">
        <v>247.98445000000001</v>
      </c>
      <c r="JJ46" s="17">
        <v>247.98445000000001</v>
      </c>
      <c r="JK46" s="17">
        <v>2.9155500000000001</v>
      </c>
      <c r="JL46" s="17">
        <v>70.400000000000006</v>
      </c>
      <c r="JM46" s="17"/>
      <c r="JN46" s="17">
        <v>72.123900000000006</v>
      </c>
      <c r="JO46" s="17">
        <v>-1.7239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26.3</v>
      </c>
      <c r="KG46" s="17">
        <v>26</v>
      </c>
      <c r="KH46" s="17">
        <v>26</v>
      </c>
      <c r="KI46" s="17">
        <v>0.3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2.9</v>
      </c>
      <c r="KS46" s="17">
        <v>3.7686299999999999</v>
      </c>
      <c r="KT46" s="17">
        <v>3.7686299999999999</v>
      </c>
      <c r="KU46" s="17">
        <v>-0.86863000000000001</v>
      </c>
      <c r="KV46" s="17">
        <v>246.8</v>
      </c>
      <c r="KW46" s="17">
        <v>230.30708999999999</v>
      </c>
      <c r="KX46" s="17">
        <v>230.85909000000001</v>
      </c>
      <c r="KY46" s="17">
        <v>15.940910000000001</v>
      </c>
      <c r="KZ46" s="17">
        <v>127.1</v>
      </c>
      <c r="LA46" s="17">
        <v>123.87406</v>
      </c>
      <c r="LB46" s="17">
        <v>123.87407</v>
      </c>
      <c r="LC46" s="17">
        <v>3.22593</v>
      </c>
      <c r="LD46" s="17"/>
      <c r="LE46" s="17"/>
      <c r="LF46" s="17"/>
      <c r="LG46" s="17">
        <v>0</v>
      </c>
      <c r="LH46" s="17">
        <v>78</v>
      </c>
      <c r="LI46" s="17">
        <v>78.567999999999998</v>
      </c>
      <c r="LJ46" s="17">
        <v>78.567999999999998</v>
      </c>
      <c r="LK46" s="17">
        <v>-0.56799999999999995</v>
      </c>
      <c r="LL46" s="17">
        <v>30.2</v>
      </c>
      <c r="LM46" s="17">
        <v>29.980560000000001</v>
      </c>
      <c r="LN46" s="17">
        <v>29.980560000000001</v>
      </c>
      <c r="LO46" s="17">
        <v>0.21944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0</v>
      </c>
      <c r="MC46" s="17"/>
      <c r="MD46" s="17"/>
      <c r="ME46" s="17">
        <v>0</v>
      </c>
      <c r="MF46" s="17">
        <v>146.9</v>
      </c>
      <c r="MG46" s="17">
        <v>127.67965</v>
      </c>
      <c r="MH46" s="17">
        <v>153.11412999999999</v>
      </c>
      <c r="MI46" s="17">
        <v>-6.2141299999999999</v>
      </c>
      <c r="MJ46" s="17">
        <v>0</v>
      </c>
      <c r="MK46" s="17"/>
      <c r="ML46" s="17"/>
      <c r="MM46" s="17">
        <v>0</v>
      </c>
      <c r="MN46" s="17">
        <v>0</v>
      </c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207.2</v>
      </c>
      <c r="NI46" s="17">
        <v>206.49084999999999</v>
      </c>
      <c r="NJ46" s="17">
        <v>206.49084999999999</v>
      </c>
      <c r="NK46" s="17">
        <v>0.70914999999999995</v>
      </c>
      <c r="NL46" s="17">
        <v>99.5</v>
      </c>
      <c r="NM46" s="17">
        <v>103.55547</v>
      </c>
      <c r="NN46" s="17">
        <v>103.55547</v>
      </c>
      <c r="NO46" s="17">
        <v>-4.0554699999999997</v>
      </c>
      <c r="NP46" s="17"/>
      <c r="NQ46" s="17"/>
      <c r="NR46" s="17">
        <v>6.23726</v>
      </c>
      <c r="NS46" s="17">
        <v>-6.23726</v>
      </c>
      <c r="NT46" s="17">
        <v>6.7</v>
      </c>
      <c r="NU46" s="17">
        <v>6.5434700000000001</v>
      </c>
      <c r="NV46" s="17">
        <v>6.5434700000000001</v>
      </c>
      <c r="NW46" s="17">
        <v>0.15653</v>
      </c>
      <c r="NX46" s="17">
        <v>19.2</v>
      </c>
      <c r="NY46" s="17">
        <v>19.241980000000002</v>
      </c>
      <c r="NZ46" s="17">
        <v>19.241980000000002</v>
      </c>
      <c r="OA46" s="17">
        <v>-4.1980000000000003E-2</v>
      </c>
      <c r="OB46" s="17">
        <v>0</v>
      </c>
      <c r="OC46" s="17"/>
      <c r="OD46" s="17"/>
      <c r="OE46" s="17">
        <v>0</v>
      </c>
      <c r="OF46" s="17">
        <v>67</v>
      </c>
      <c r="OG46" s="17">
        <v>69.38</v>
      </c>
      <c r="OH46" s="17">
        <v>78.1952</v>
      </c>
      <c r="OI46" s="17">
        <v>-11.1952</v>
      </c>
      <c r="OJ46" s="17">
        <v>0</v>
      </c>
      <c r="OK46" s="17"/>
      <c r="OL46" s="17"/>
      <c r="OM46" s="17">
        <v>0</v>
      </c>
      <c r="ON46" s="17">
        <v>3.4</v>
      </c>
      <c r="OO46" s="17">
        <v>3.02</v>
      </c>
      <c r="OP46" s="17">
        <v>3.1073</v>
      </c>
      <c r="OQ46" s="17">
        <v>0.29270000000000002</v>
      </c>
      <c r="OR46" s="17"/>
      <c r="OS46" s="17"/>
      <c r="OT46" s="17"/>
      <c r="OU46" s="17">
        <v>0</v>
      </c>
      <c r="OV46" s="17">
        <v>20.5</v>
      </c>
      <c r="OW46" s="17">
        <v>20.456230000000001</v>
      </c>
      <c r="OX46" s="17">
        <v>20.456230000000001</v>
      </c>
      <c r="OY46" s="17">
        <v>4.3770000000000003E-2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5.6</v>
      </c>
      <c r="PE46" s="17">
        <v>5.67</v>
      </c>
      <c r="PF46" s="17">
        <v>5.67</v>
      </c>
      <c r="PG46" s="17">
        <v>-7.0000000000000007E-2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1.6</v>
      </c>
      <c r="PQ46" s="17">
        <v>1.65</v>
      </c>
      <c r="PR46" s="17">
        <v>1.65</v>
      </c>
      <c r="PS46" s="17">
        <v>-0.05</v>
      </c>
      <c r="PT46" s="17">
        <v>3.4</v>
      </c>
      <c r="PU46" s="17">
        <v>3.35</v>
      </c>
      <c r="PV46" s="17">
        <v>3.35</v>
      </c>
      <c r="PW46" s="17">
        <v>0.05</v>
      </c>
      <c r="PX46" s="17">
        <v>5.2</v>
      </c>
      <c r="PY46" s="17">
        <v>5</v>
      </c>
      <c r="PZ46" s="17">
        <v>5</v>
      </c>
      <c r="QA46" s="17">
        <v>0.2</v>
      </c>
      <c r="QB46" s="17">
        <v>21</v>
      </c>
      <c r="QC46" s="17">
        <v>20.422219999999999</v>
      </c>
      <c r="QD46" s="17">
        <v>20.422219999999999</v>
      </c>
      <c r="QE46" s="17">
        <v>0.57777999999999996</v>
      </c>
      <c r="QF46" s="17">
        <v>19.100000000000001</v>
      </c>
      <c r="QG46" s="17">
        <v>19.436350000000001</v>
      </c>
      <c r="QH46" s="17">
        <v>19.436350000000001</v>
      </c>
      <c r="QI46" s="17">
        <v>-0.33634999999999998</v>
      </c>
      <c r="QJ46" s="17">
        <v>12.7</v>
      </c>
      <c r="QK46" s="17">
        <v>15.54908</v>
      </c>
      <c r="QL46" s="17">
        <v>15.54908</v>
      </c>
      <c r="QM46" s="17">
        <v>-2.8490799999999998</v>
      </c>
      <c r="QN46" s="17">
        <v>3.5</v>
      </c>
      <c r="QO46" s="17">
        <v>3.5</v>
      </c>
      <c r="QP46" s="17">
        <v>3.5</v>
      </c>
      <c r="QQ46" s="17">
        <v>0</v>
      </c>
      <c r="QR46" s="17">
        <v>18.399999999999999</v>
      </c>
      <c r="QS46" s="17">
        <v>17.881440000000001</v>
      </c>
      <c r="QT46" s="17">
        <v>17.881440000000001</v>
      </c>
      <c r="QU46" s="17">
        <v>0.51856000000000002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18.3</v>
      </c>
      <c r="RE46" s="17">
        <v>19.36</v>
      </c>
      <c r="RF46" s="17">
        <v>19.333600000000001</v>
      </c>
      <c r="RG46" s="17">
        <v>-1.0336000000000001</v>
      </c>
      <c r="RH46" s="17">
        <v>61.6</v>
      </c>
      <c r="RI46" s="17">
        <v>55.92</v>
      </c>
      <c r="RJ46" s="17">
        <v>59.449399999999997</v>
      </c>
      <c r="RK46" s="17">
        <v>2.1505999999999998</v>
      </c>
      <c r="RL46" s="17">
        <v>0</v>
      </c>
      <c r="RM46" s="17"/>
      <c r="RN46" s="17"/>
      <c r="RO46" s="17">
        <v>0</v>
      </c>
      <c r="RP46" s="17">
        <v>3.5</v>
      </c>
      <c r="RQ46" s="17">
        <v>3.5</v>
      </c>
      <c r="RR46" s="17">
        <v>3.5</v>
      </c>
      <c r="RS46" s="17">
        <v>0</v>
      </c>
      <c r="RT46" s="17">
        <v>20.2</v>
      </c>
      <c r="RU46" s="17">
        <v>19.792000000000002</v>
      </c>
      <c r="RV46" s="17">
        <v>19.792000000000002</v>
      </c>
      <c r="RW46" s="17">
        <v>0.40799999999999997</v>
      </c>
      <c r="RX46" s="17">
        <v>2.6</v>
      </c>
      <c r="RY46" s="17">
        <v>2.88</v>
      </c>
      <c r="RZ46" s="17">
        <v>2.88</v>
      </c>
      <c r="SA46" s="17">
        <v>-0.28000000000000003</v>
      </c>
      <c r="SB46" s="17">
        <v>0.4</v>
      </c>
      <c r="SC46" s="17">
        <v>0.4</v>
      </c>
      <c r="SD46" s="17">
        <v>0.4</v>
      </c>
      <c r="SE46" s="17">
        <v>0</v>
      </c>
      <c r="SF46" s="17">
        <v>0</v>
      </c>
      <c r="SG46" s="17"/>
      <c r="SH46" s="17"/>
      <c r="SI46" s="17">
        <v>0</v>
      </c>
      <c r="SJ46" s="17">
        <v>19.899999999999999</v>
      </c>
      <c r="SK46" s="17">
        <v>19.1448</v>
      </c>
      <c r="SL46" s="17">
        <v>19.1448</v>
      </c>
      <c r="SM46" s="17">
        <v>0.75519999999999998</v>
      </c>
      <c r="SN46" s="17">
        <v>7.5</v>
      </c>
      <c r="SO46" s="17">
        <v>8.1999999999999993</v>
      </c>
      <c r="SP46" s="17">
        <v>8.1999999999999993</v>
      </c>
      <c r="SQ46" s="17">
        <v>-0.7</v>
      </c>
      <c r="SR46" s="17">
        <v>19.7</v>
      </c>
      <c r="SS46" s="17">
        <v>15.54908</v>
      </c>
      <c r="ST46" s="17">
        <v>15.54908</v>
      </c>
      <c r="SU46" s="17">
        <v>4.1509200000000002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3.8</v>
      </c>
      <c r="TA46" s="17">
        <v>4.12</v>
      </c>
      <c r="TB46" s="17">
        <v>4.2382999999999997</v>
      </c>
      <c r="TC46" s="17">
        <v>-0.43830000000000002</v>
      </c>
      <c r="TD46" s="17">
        <v>74.400000000000006</v>
      </c>
      <c r="TE46" s="17">
        <v>59.31</v>
      </c>
      <c r="TF46" s="17">
        <v>48.558900000000001</v>
      </c>
      <c r="TG46" s="17">
        <v>25.841100000000001</v>
      </c>
      <c r="TH46" s="17">
        <v>0</v>
      </c>
      <c r="TI46" s="17"/>
      <c r="TJ46" s="17"/>
      <c r="TK46" s="17">
        <v>0</v>
      </c>
      <c r="TL46" s="17">
        <v>23.1</v>
      </c>
      <c r="TM46" s="17">
        <v>91.5</v>
      </c>
      <c r="TN46" s="17">
        <v>71.903300000000002</v>
      </c>
      <c r="TO46" s="17">
        <v>-48.8033</v>
      </c>
      <c r="TP46" s="17">
        <v>74.400000000000006</v>
      </c>
      <c r="TQ46" s="17">
        <v>101.87</v>
      </c>
      <c r="TR46" s="17">
        <v>93.658500000000004</v>
      </c>
      <c r="TS46" s="17">
        <v>-19.258500000000002</v>
      </c>
      <c r="TT46" s="17">
        <v>2.4</v>
      </c>
      <c r="TU46" s="17">
        <v>7.52</v>
      </c>
      <c r="TV46" s="17">
        <v>7.6813000000000002</v>
      </c>
      <c r="TW46" s="17">
        <v>-5.2812999999999999</v>
      </c>
      <c r="TX46" s="17">
        <v>0</v>
      </c>
      <c r="TY46" s="17">
        <v>3.81</v>
      </c>
      <c r="TZ46" s="17">
        <v>3.9956999999999998</v>
      </c>
      <c r="UA46" s="17">
        <v>-3.9956999999999998</v>
      </c>
      <c r="UB46" s="17">
        <v>0</v>
      </c>
      <c r="UC46" s="17"/>
      <c r="UD46" s="17"/>
      <c r="UE46" s="17">
        <v>0</v>
      </c>
      <c r="UF46" s="17">
        <v>21</v>
      </c>
      <c r="UG46" s="17">
        <v>20.408159999999999</v>
      </c>
      <c r="UH46" s="17">
        <v>20.408159999999999</v>
      </c>
      <c r="UI46" s="17">
        <v>0.59184000000000003</v>
      </c>
      <c r="UJ46" s="17">
        <v>7.2</v>
      </c>
      <c r="UK46" s="17">
        <v>7.6</v>
      </c>
      <c r="UL46" s="17">
        <v>7.6</v>
      </c>
      <c r="UM46" s="17">
        <v>-0.4</v>
      </c>
      <c r="UN46" s="17">
        <v>6.8</v>
      </c>
      <c r="UO46" s="17">
        <v>7.2</v>
      </c>
      <c r="UP46" s="17">
        <v>7.2</v>
      </c>
      <c r="UQ46" s="17">
        <v>-0.4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6.4</v>
      </c>
      <c r="VE46" s="17">
        <v>3.34</v>
      </c>
      <c r="VF46" s="17">
        <v>3.3477000000000001</v>
      </c>
      <c r="VG46" s="17">
        <v>3.0522999999999998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104.4</v>
      </c>
      <c r="VY46" s="17">
        <v>85.28</v>
      </c>
      <c r="VZ46" s="17">
        <v>100</v>
      </c>
      <c r="WA46" s="17">
        <v>4.4000000000000004</v>
      </c>
      <c r="WB46" s="17">
        <v>90</v>
      </c>
      <c r="WC46" s="17">
        <v>67.19</v>
      </c>
      <c r="WD46" s="17">
        <v>92</v>
      </c>
      <c r="WE46" s="17">
        <v>-2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1.2</v>
      </c>
      <c r="WO46" s="17">
        <v>1.2</v>
      </c>
      <c r="WP46" s="17">
        <v>1.2</v>
      </c>
      <c r="WQ46" s="17">
        <v>0</v>
      </c>
      <c r="WR46" s="17">
        <v>2.4</v>
      </c>
      <c r="WS46" s="17">
        <v>2.4</v>
      </c>
      <c r="WT46" s="17">
        <v>2.4</v>
      </c>
      <c r="WU46" s="17">
        <v>0</v>
      </c>
      <c r="WV46" s="17">
        <v>2.2999999999999998</v>
      </c>
      <c r="WW46" s="17">
        <v>2.8</v>
      </c>
      <c r="WX46" s="17">
        <v>2.8</v>
      </c>
      <c r="WY46" s="17">
        <v>-0.5</v>
      </c>
      <c r="WZ46" s="17">
        <v>0</v>
      </c>
      <c r="XA46" s="17"/>
      <c r="XB46" s="17"/>
      <c r="XC46" s="17">
        <v>0</v>
      </c>
      <c r="XD46" s="17">
        <v>7.1</v>
      </c>
      <c r="XE46" s="17">
        <v>7.2</v>
      </c>
      <c r="XF46" s="17">
        <v>7.2</v>
      </c>
      <c r="XG46" s="17">
        <v>-0.1</v>
      </c>
      <c r="XH46" s="17">
        <v>20.2</v>
      </c>
      <c r="XI46" s="17">
        <v>19.436350000000001</v>
      </c>
      <c r="XJ46" s="17">
        <v>19.436350000000001</v>
      </c>
      <c r="XK46" s="17">
        <v>0.76365000000000005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10.9</v>
      </c>
      <c r="XQ46" s="17">
        <v>10.8</v>
      </c>
      <c r="XR46" s="17">
        <v>10.8</v>
      </c>
      <c r="XS46" s="17">
        <v>0.1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8.3000000000000007</v>
      </c>
      <c r="YK46" s="17">
        <v>7.89</v>
      </c>
      <c r="YL46" s="17">
        <v>7.89</v>
      </c>
      <c r="YM46" s="17">
        <v>0.41</v>
      </c>
      <c r="YN46" s="17"/>
      <c r="YO46" s="17"/>
      <c r="YP46" s="17"/>
      <c r="YQ46" s="17">
        <v>0</v>
      </c>
      <c r="YR46" s="17">
        <v>18.899999999999999</v>
      </c>
      <c r="YS46" s="17">
        <v>17</v>
      </c>
      <c r="YT46" s="17">
        <v>17</v>
      </c>
      <c r="YU46" s="17">
        <v>1.9</v>
      </c>
    </row>
    <row r="47" spans="1:671" ht="24" customHeight="1" x14ac:dyDescent="0.25">
      <c r="A47" s="1"/>
      <c r="B47" s="16" t="s">
        <v>53</v>
      </c>
      <c r="C47" s="16" t="s">
        <v>864</v>
      </c>
      <c r="D47" s="17">
        <v>204.4</v>
      </c>
      <c r="E47" s="17">
        <v>203.40136000000001</v>
      </c>
      <c r="F47" s="17">
        <v>203.40136000000001</v>
      </c>
      <c r="G47" s="17">
        <v>0.99863999999999997</v>
      </c>
      <c r="H47" s="17">
        <v>649.5</v>
      </c>
      <c r="I47" s="17">
        <v>650</v>
      </c>
      <c r="J47" s="17">
        <v>650</v>
      </c>
      <c r="K47" s="17">
        <v>-0.5</v>
      </c>
      <c r="L47" s="17">
        <v>214.4</v>
      </c>
      <c r="M47" s="17">
        <v>211.66204999999999</v>
      </c>
      <c r="N47" s="17">
        <v>211.66204999999999</v>
      </c>
      <c r="O47" s="17">
        <v>2.7379500000000001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90.3</v>
      </c>
      <c r="Y47" s="17">
        <v>91.867829999999998</v>
      </c>
      <c r="Z47" s="17">
        <v>91.867829999999998</v>
      </c>
      <c r="AA47" s="17">
        <v>-1.5678300000000001</v>
      </c>
      <c r="AB47" s="17">
        <v>217.6</v>
      </c>
      <c r="AC47" s="17">
        <v>217.86799999999999</v>
      </c>
      <c r="AD47" s="17">
        <v>225</v>
      </c>
      <c r="AE47" s="17">
        <v>-7.4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177.2</v>
      </c>
      <c r="AO47" s="17">
        <v>189.81001000000001</v>
      </c>
      <c r="AP47" s="17">
        <v>189.81001000000001</v>
      </c>
      <c r="AQ47" s="17">
        <v>-12.610010000000001</v>
      </c>
      <c r="AR47" s="17">
        <v>199</v>
      </c>
      <c r="AS47" s="17">
        <v>189.81001000000001</v>
      </c>
      <c r="AT47" s="17">
        <v>189.81001000000001</v>
      </c>
      <c r="AU47" s="17">
        <v>9.1899899999999999</v>
      </c>
      <c r="AV47" s="17"/>
      <c r="AW47" s="17"/>
      <c r="AX47" s="17"/>
      <c r="AY47" s="17">
        <v>0</v>
      </c>
      <c r="AZ47" s="17">
        <v>192.4</v>
      </c>
      <c r="BA47" s="17">
        <v>190.38001</v>
      </c>
      <c r="BB47" s="17">
        <v>190.38001</v>
      </c>
      <c r="BC47" s="17">
        <v>2.01999</v>
      </c>
      <c r="BD47" s="17">
        <v>204.9</v>
      </c>
      <c r="BE47" s="17">
        <v>207.24285</v>
      </c>
      <c r="BF47" s="17">
        <v>207.24285</v>
      </c>
      <c r="BG47" s="17">
        <v>-2.3428499999999999</v>
      </c>
      <c r="BH47" s="17">
        <v>107.6</v>
      </c>
      <c r="BI47" s="17">
        <v>103.93259999999999</v>
      </c>
      <c r="BJ47" s="17">
        <v>103.93259999999999</v>
      </c>
      <c r="BK47" s="17">
        <v>3.6674000000000002</v>
      </c>
      <c r="BL47" s="17">
        <v>557.1</v>
      </c>
      <c r="BM47" s="17">
        <v>566.08941000000004</v>
      </c>
      <c r="BN47" s="17">
        <v>566.08941000000004</v>
      </c>
      <c r="BO47" s="17">
        <v>-8.9894099999999995</v>
      </c>
      <c r="BP47" s="17">
        <v>10.199999999999999</v>
      </c>
      <c r="BQ47" s="17">
        <v>10.52094</v>
      </c>
      <c r="BR47" s="17">
        <v>10.52094</v>
      </c>
      <c r="BS47" s="17">
        <v>-0.32094</v>
      </c>
      <c r="BT47" s="17">
        <v>0</v>
      </c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166.8</v>
      </c>
      <c r="CG47" s="17">
        <v>164.06706</v>
      </c>
      <c r="CH47" s="17">
        <v>164.06706</v>
      </c>
      <c r="CI47" s="17">
        <v>2.7329400000000001</v>
      </c>
      <c r="CJ47" s="17">
        <v>7.8</v>
      </c>
      <c r="CK47" s="17">
        <v>7.3187899999999999</v>
      </c>
      <c r="CL47" s="17">
        <v>7.3187899999999999</v>
      </c>
      <c r="CM47" s="17">
        <v>0.48121000000000003</v>
      </c>
      <c r="CN47" s="17">
        <v>5.4</v>
      </c>
      <c r="CO47" s="17">
        <v>3.9300199999999998</v>
      </c>
      <c r="CP47" s="17">
        <v>3.9300199999999998</v>
      </c>
      <c r="CQ47" s="17">
        <v>1.4699800000000001</v>
      </c>
      <c r="CR47" s="17">
        <v>16.899999999999999</v>
      </c>
      <c r="CS47" s="17"/>
      <c r="CT47" s="17"/>
      <c r="CU47" s="17">
        <v>16.899999999999999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/>
      <c r="DA47" s="17"/>
      <c r="DB47" s="17"/>
      <c r="DC47" s="17">
        <v>0</v>
      </c>
      <c r="DD47" s="17">
        <v>108.8</v>
      </c>
      <c r="DE47" s="17">
        <v>142.44412</v>
      </c>
      <c r="DF47" s="17">
        <v>142.44412</v>
      </c>
      <c r="DG47" s="17">
        <v>-33.644120000000001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0</v>
      </c>
      <c r="DU47" s="17"/>
      <c r="DV47" s="17"/>
      <c r="DW47" s="17">
        <v>0</v>
      </c>
      <c r="DX47" s="17">
        <v>110.7</v>
      </c>
      <c r="DY47" s="17">
        <v>112.46647</v>
      </c>
      <c r="DZ47" s="17">
        <v>112.46647</v>
      </c>
      <c r="EA47" s="17">
        <v>-1.76647</v>
      </c>
      <c r="EB47" s="17">
        <v>198</v>
      </c>
      <c r="EC47" s="17">
        <v>220.69499999999999</v>
      </c>
      <c r="ED47" s="17">
        <v>137.10115999999999</v>
      </c>
      <c r="EE47" s="17">
        <v>60.89884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422.2</v>
      </c>
      <c r="EW47" s="17">
        <v>418.96015999999997</v>
      </c>
      <c r="EX47" s="17">
        <v>457.09426999999999</v>
      </c>
      <c r="EY47" s="17">
        <v>-34.894269999999999</v>
      </c>
      <c r="EZ47" s="17">
        <v>81.400000000000006</v>
      </c>
      <c r="FA47" s="17">
        <v>81.635570000000001</v>
      </c>
      <c r="FB47" s="17">
        <v>81.635570000000001</v>
      </c>
      <c r="FC47" s="17">
        <v>-0.23557</v>
      </c>
      <c r="FD47" s="17">
        <v>151.6</v>
      </c>
      <c r="FE47" s="17">
        <v>151.36251999999999</v>
      </c>
      <c r="FF47" s="17">
        <v>149.98721</v>
      </c>
      <c r="FG47" s="17">
        <v>1.6127899999999999</v>
      </c>
      <c r="FH47" s="17">
        <v>41.3</v>
      </c>
      <c r="FI47" s="17">
        <v>41.89893</v>
      </c>
      <c r="FJ47" s="17">
        <v>41.89893</v>
      </c>
      <c r="FK47" s="17">
        <v>-0.59892999999999996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19.3</v>
      </c>
      <c r="FQ47" s="17">
        <v>18.65889</v>
      </c>
      <c r="FR47" s="17">
        <v>18.65889</v>
      </c>
      <c r="FS47" s="17">
        <v>0.64110999999999996</v>
      </c>
      <c r="FT47" s="17">
        <v>91.4</v>
      </c>
      <c r="FU47" s="17">
        <v>87.773570000000007</v>
      </c>
      <c r="FV47" s="17">
        <v>87.773570000000007</v>
      </c>
      <c r="FW47" s="17">
        <v>3.62643</v>
      </c>
      <c r="FX47" s="17">
        <v>164.7</v>
      </c>
      <c r="FY47" s="17">
        <v>166.98542</v>
      </c>
      <c r="FZ47" s="17">
        <v>185.82039</v>
      </c>
      <c r="GA47" s="17">
        <v>-21.12039</v>
      </c>
      <c r="GB47" s="17">
        <v>164.9</v>
      </c>
      <c r="GC47" s="17">
        <v>166.98542</v>
      </c>
      <c r="GD47" s="17">
        <v>185.82039</v>
      </c>
      <c r="GE47" s="17">
        <v>-20.920390000000001</v>
      </c>
      <c r="GF47" s="17">
        <v>173.8</v>
      </c>
      <c r="GG47" s="17">
        <v>167.48688000000001</v>
      </c>
      <c r="GH47" s="17">
        <v>186.37841</v>
      </c>
      <c r="GI47" s="17">
        <v>-12.57841</v>
      </c>
      <c r="GJ47" s="17">
        <v>108</v>
      </c>
      <c r="GK47" s="17">
        <v>110.48202000000001</v>
      </c>
      <c r="GL47" s="17">
        <v>110.48202000000001</v>
      </c>
      <c r="GM47" s="17">
        <v>-2.4820199999999999</v>
      </c>
      <c r="GN47" s="17">
        <v>44.9</v>
      </c>
      <c r="GO47" s="17">
        <v>47.082599999999999</v>
      </c>
      <c r="GP47" s="17">
        <v>37.900869999999998</v>
      </c>
      <c r="GQ47" s="17">
        <v>6.9991300000000001</v>
      </c>
      <c r="GR47" s="17">
        <v>42.3</v>
      </c>
      <c r="GS47" s="17">
        <v>44.103009999999998</v>
      </c>
      <c r="GT47" s="17">
        <v>38.272109999999998</v>
      </c>
      <c r="GU47" s="17">
        <v>4.0278900000000002</v>
      </c>
      <c r="GV47" s="17">
        <v>3.8</v>
      </c>
      <c r="GW47" s="17"/>
      <c r="GX47" s="17"/>
      <c r="GY47" s="17">
        <v>3.8</v>
      </c>
      <c r="GZ47" s="17">
        <v>32.6</v>
      </c>
      <c r="HA47" s="17">
        <v>29.190480000000001</v>
      </c>
      <c r="HB47" s="17">
        <v>29.190480000000001</v>
      </c>
      <c r="HC47" s="17">
        <v>3.4095200000000001</v>
      </c>
      <c r="HD47" s="17">
        <v>170.3</v>
      </c>
      <c r="HE47" s="17">
        <v>174.55948000000001</v>
      </c>
      <c r="HF47" s="17">
        <v>145.12949</v>
      </c>
      <c r="HG47" s="17">
        <v>25.17051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88.1</v>
      </c>
      <c r="HQ47" s="17">
        <v>95.545190000000005</v>
      </c>
      <c r="HR47" s="17">
        <v>95.545190000000005</v>
      </c>
      <c r="HS47" s="17">
        <v>-7.4451900000000002</v>
      </c>
      <c r="HT47" s="17">
        <v>32.1</v>
      </c>
      <c r="HU47" s="17">
        <v>32.011760000000002</v>
      </c>
      <c r="HV47" s="17"/>
      <c r="HW47" s="17">
        <v>32.1</v>
      </c>
      <c r="HX47" s="17"/>
      <c r="HY47" s="17"/>
      <c r="HZ47" s="17"/>
      <c r="IA47" s="17">
        <v>0</v>
      </c>
      <c r="IB47" s="17">
        <v>44.8</v>
      </c>
      <c r="IC47" s="17">
        <v>45.555999999999997</v>
      </c>
      <c r="ID47" s="17">
        <v>45.555999999999997</v>
      </c>
      <c r="IE47" s="17">
        <v>-0.75600000000000001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84.5</v>
      </c>
      <c r="IS47" s="17">
        <v>88.73603</v>
      </c>
      <c r="IT47" s="17">
        <v>88.73603</v>
      </c>
      <c r="IU47" s="17">
        <v>-4.2360300000000004</v>
      </c>
      <c r="IV47" s="17">
        <v>145.1</v>
      </c>
      <c r="IW47" s="17">
        <v>148</v>
      </c>
      <c r="IX47" s="17">
        <v>175.28507999999999</v>
      </c>
      <c r="IY47" s="17">
        <v>-30.185079999999999</v>
      </c>
      <c r="IZ47" s="17">
        <v>145</v>
      </c>
      <c r="JA47" s="17">
        <v>148</v>
      </c>
      <c r="JB47" s="17">
        <v>175.28507999999999</v>
      </c>
      <c r="JC47" s="17">
        <v>-30.285080000000001</v>
      </c>
      <c r="JD47" s="17">
        <v>144.69999999999999</v>
      </c>
      <c r="JE47" s="17">
        <v>148</v>
      </c>
      <c r="JF47" s="17">
        <v>175.28507999999999</v>
      </c>
      <c r="JG47" s="17">
        <v>-30.585080000000001</v>
      </c>
      <c r="JH47" s="17">
        <v>230.6</v>
      </c>
      <c r="JI47" s="17">
        <v>222.66667000000001</v>
      </c>
      <c r="JJ47" s="17">
        <v>263.71719999999999</v>
      </c>
      <c r="JK47" s="17">
        <v>-33.117199999999997</v>
      </c>
      <c r="JL47" s="17">
        <v>69.900000000000006</v>
      </c>
      <c r="JM47" s="17"/>
      <c r="JN47" s="17">
        <v>59.524529999999999</v>
      </c>
      <c r="JO47" s="17">
        <v>10.37547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26.3</v>
      </c>
      <c r="KG47" s="17">
        <v>40</v>
      </c>
      <c r="KH47" s="17">
        <v>40</v>
      </c>
      <c r="KI47" s="17">
        <v>-13.7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2.9</v>
      </c>
      <c r="KS47" s="17">
        <v>3.7686299999999999</v>
      </c>
      <c r="KT47" s="17">
        <v>3.7686299999999999</v>
      </c>
      <c r="KU47" s="17">
        <v>-0.86863000000000001</v>
      </c>
      <c r="KV47" s="17">
        <v>227.1</v>
      </c>
      <c r="KW47" s="17">
        <v>249.93780000000001</v>
      </c>
      <c r="KX47" s="17">
        <v>230.85909000000001</v>
      </c>
      <c r="KY47" s="17">
        <v>-3.75909</v>
      </c>
      <c r="KZ47" s="17">
        <v>128.6</v>
      </c>
      <c r="LA47" s="17">
        <v>133.16031000000001</v>
      </c>
      <c r="LB47" s="17">
        <v>123.87407</v>
      </c>
      <c r="LC47" s="17">
        <v>4.72593</v>
      </c>
      <c r="LD47" s="17"/>
      <c r="LE47" s="17"/>
      <c r="LF47" s="17"/>
      <c r="LG47" s="17">
        <v>0</v>
      </c>
      <c r="LH47" s="17">
        <v>77.400000000000006</v>
      </c>
      <c r="LI47" s="17">
        <v>78.567999999999998</v>
      </c>
      <c r="LJ47" s="17">
        <v>78.567999999999998</v>
      </c>
      <c r="LK47" s="17">
        <v>-1.1679999999999999</v>
      </c>
      <c r="LL47" s="17">
        <v>30.2</v>
      </c>
      <c r="LM47" s="17">
        <v>29.980560000000001</v>
      </c>
      <c r="LN47" s="17">
        <v>29.980560000000001</v>
      </c>
      <c r="LO47" s="17">
        <v>0.21944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0</v>
      </c>
      <c r="MC47" s="17"/>
      <c r="MD47" s="17"/>
      <c r="ME47" s="17">
        <v>0</v>
      </c>
      <c r="MF47" s="17">
        <v>147.1</v>
      </c>
      <c r="MG47" s="17">
        <v>134.64501000000001</v>
      </c>
      <c r="MH47" s="17">
        <v>90.000029999999995</v>
      </c>
      <c r="MI47" s="17">
        <v>57.099969999999999</v>
      </c>
      <c r="MJ47" s="17">
        <v>0</v>
      </c>
      <c r="MK47" s="17"/>
      <c r="ML47" s="17"/>
      <c r="MM47" s="17">
        <v>0</v>
      </c>
      <c r="MN47" s="17">
        <v>0</v>
      </c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208.5</v>
      </c>
      <c r="NI47" s="17">
        <v>206.49084999999999</v>
      </c>
      <c r="NJ47" s="17">
        <v>206.49084999999999</v>
      </c>
      <c r="NK47" s="17">
        <v>2.00915</v>
      </c>
      <c r="NL47" s="17">
        <v>99.6</v>
      </c>
      <c r="NM47" s="17">
        <v>103.55547</v>
      </c>
      <c r="NN47" s="17">
        <v>103.55547</v>
      </c>
      <c r="NO47" s="17">
        <v>-3.95547</v>
      </c>
      <c r="NP47" s="17"/>
      <c r="NQ47" s="17"/>
      <c r="NR47" s="17">
        <v>6.23726</v>
      </c>
      <c r="NS47" s="17">
        <v>-6.23726</v>
      </c>
      <c r="NT47" s="17">
        <v>6.7</v>
      </c>
      <c r="NU47" s="17">
        <v>6.5434700000000001</v>
      </c>
      <c r="NV47" s="17">
        <v>6.5434700000000001</v>
      </c>
      <c r="NW47" s="17">
        <v>0.15653</v>
      </c>
      <c r="NX47" s="17">
        <v>19.2</v>
      </c>
      <c r="NY47" s="17">
        <v>19.241980000000002</v>
      </c>
      <c r="NZ47" s="17">
        <v>19.241980000000002</v>
      </c>
      <c r="OA47" s="17">
        <v>-4.1980000000000003E-2</v>
      </c>
      <c r="OB47" s="17">
        <v>0</v>
      </c>
      <c r="OC47" s="17"/>
      <c r="OD47" s="17"/>
      <c r="OE47" s="17">
        <v>0</v>
      </c>
      <c r="OF47" s="17">
        <v>83.6</v>
      </c>
      <c r="OG47" s="17">
        <v>66.3</v>
      </c>
      <c r="OH47" s="17">
        <v>76.860100000000003</v>
      </c>
      <c r="OI47" s="17">
        <v>6.7398999999999996</v>
      </c>
      <c r="OJ47" s="17">
        <v>0</v>
      </c>
      <c r="OK47" s="17"/>
      <c r="OL47" s="17"/>
      <c r="OM47" s="17">
        <v>0</v>
      </c>
      <c r="ON47" s="17">
        <v>4.0999999999999996</v>
      </c>
      <c r="OO47" s="17">
        <v>2.97</v>
      </c>
      <c r="OP47" s="17">
        <v>2.9716999999999998</v>
      </c>
      <c r="OQ47" s="17">
        <v>1.1283000000000001</v>
      </c>
      <c r="OR47" s="17"/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5.6</v>
      </c>
      <c r="PE47" s="17">
        <v>5.67</v>
      </c>
      <c r="PF47" s="17">
        <v>5.67</v>
      </c>
      <c r="PG47" s="17">
        <v>-7.0000000000000007E-2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1.6</v>
      </c>
      <c r="PQ47" s="17">
        <v>1.65</v>
      </c>
      <c r="PR47" s="17">
        <v>1.65</v>
      </c>
      <c r="PS47" s="17">
        <v>-0.05</v>
      </c>
      <c r="PT47" s="17">
        <v>3.4</v>
      </c>
      <c r="PU47" s="17">
        <v>3.35</v>
      </c>
      <c r="PV47" s="17">
        <v>3.35</v>
      </c>
      <c r="PW47" s="17">
        <v>0.05</v>
      </c>
      <c r="PX47" s="17">
        <v>5.0999999999999996</v>
      </c>
      <c r="PY47" s="17">
        <v>5</v>
      </c>
      <c r="PZ47" s="17">
        <v>5</v>
      </c>
      <c r="QA47" s="17">
        <v>0.1</v>
      </c>
      <c r="QB47" s="17">
        <v>20.9</v>
      </c>
      <c r="QC47" s="17">
        <v>20.422219999999999</v>
      </c>
      <c r="QD47" s="17">
        <v>20.422219999999999</v>
      </c>
      <c r="QE47" s="17">
        <v>0.47777999999999998</v>
      </c>
      <c r="QF47" s="17">
        <v>19.100000000000001</v>
      </c>
      <c r="QG47" s="17">
        <v>19.436350000000001</v>
      </c>
      <c r="QH47" s="17">
        <v>19.436350000000001</v>
      </c>
      <c r="QI47" s="17">
        <v>-0.33634999999999998</v>
      </c>
      <c r="QJ47" s="17">
        <v>12.8</v>
      </c>
      <c r="QK47" s="17">
        <v>15.54908</v>
      </c>
      <c r="QL47" s="17">
        <v>15.54908</v>
      </c>
      <c r="QM47" s="17">
        <v>-2.7490800000000002</v>
      </c>
      <c r="QN47" s="17">
        <v>3.5</v>
      </c>
      <c r="QO47" s="17">
        <v>3.5</v>
      </c>
      <c r="QP47" s="17">
        <v>3.5</v>
      </c>
      <c r="QQ47" s="17">
        <v>0</v>
      </c>
      <c r="QR47" s="17">
        <v>18.3</v>
      </c>
      <c r="QS47" s="17">
        <v>17.881440000000001</v>
      </c>
      <c r="QT47" s="17">
        <v>17.881440000000001</v>
      </c>
      <c r="QU47" s="17">
        <v>0.41855999999999999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20.6</v>
      </c>
      <c r="RE47" s="17">
        <v>19.53</v>
      </c>
      <c r="RF47" s="17">
        <v>19.534400000000002</v>
      </c>
      <c r="RG47" s="17">
        <v>1.0656000000000001</v>
      </c>
      <c r="RH47" s="17">
        <v>61.9</v>
      </c>
      <c r="RI47" s="17">
        <v>54.9</v>
      </c>
      <c r="RJ47" s="17">
        <v>60.125999999999998</v>
      </c>
      <c r="RK47" s="17">
        <v>1.774</v>
      </c>
      <c r="RL47" s="17">
        <v>0</v>
      </c>
      <c r="RM47" s="17"/>
      <c r="RN47" s="17"/>
      <c r="RO47" s="17">
        <v>0</v>
      </c>
      <c r="RP47" s="17">
        <v>3.5</v>
      </c>
      <c r="RQ47" s="17">
        <v>3.5</v>
      </c>
      <c r="RR47" s="17">
        <v>3.5</v>
      </c>
      <c r="RS47" s="17">
        <v>0</v>
      </c>
      <c r="RT47" s="17">
        <v>20.2</v>
      </c>
      <c r="RU47" s="17">
        <v>19.792000000000002</v>
      </c>
      <c r="RV47" s="17">
        <v>19.792000000000002</v>
      </c>
      <c r="RW47" s="17">
        <v>0.40799999999999997</v>
      </c>
      <c r="RX47" s="17">
        <v>2.6</v>
      </c>
      <c r="RY47" s="17">
        <v>2.88</v>
      </c>
      <c r="RZ47" s="17">
        <v>2.88</v>
      </c>
      <c r="SA47" s="17">
        <v>-0.28000000000000003</v>
      </c>
      <c r="SB47" s="17">
        <v>0.4</v>
      </c>
      <c r="SC47" s="17">
        <v>0.4</v>
      </c>
      <c r="SD47" s="17">
        <v>0.4</v>
      </c>
      <c r="SE47" s="17">
        <v>0</v>
      </c>
      <c r="SF47" s="17">
        <v>0</v>
      </c>
      <c r="SG47" s="17"/>
      <c r="SH47" s="17"/>
      <c r="SI47" s="17">
        <v>0</v>
      </c>
      <c r="SJ47" s="17">
        <v>20</v>
      </c>
      <c r="SK47" s="17">
        <v>19.1448</v>
      </c>
      <c r="SL47" s="17">
        <v>19.1448</v>
      </c>
      <c r="SM47" s="17">
        <v>0.85519999999999996</v>
      </c>
      <c r="SN47" s="17">
        <v>7.6</v>
      </c>
      <c r="SO47" s="17">
        <v>8.1999999999999993</v>
      </c>
      <c r="SP47" s="17">
        <v>8.1999999999999993</v>
      </c>
      <c r="SQ47" s="17">
        <v>-0.6</v>
      </c>
      <c r="SR47" s="17">
        <v>19.600000000000001</v>
      </c>
      <c r="SS47" s="17">
        <v>15.54908</v>
      </c>
      <c r="ST47" s="17">
        <v>15.54908</v>
      </c>
      <c r="SU47" s="17">
        <v>4.0509199999999996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3.9</v>
      </c>
      <c r="TA47" s="17">
        <v>3.88</v>
      </c>
      <c r="TB47" s="17">
        <v>3.8841999999999999</v>
      </c>
      <c r="TC47" s="17">
        <v>1.5800000000000002E-2</v>
      </c>
      <c r="TD47" s="17">
        <v>76.5</v>
      </c>
      <c r="TE47" s="17">
        <v>56</v>
      </c>
      <c r="TF47" s="17">
        <v>43.616</v>
      </c>
      <c r="TG47" s="17">
        <v>32.884</v>
      </c>
      <c r="TH47" s="17">
        <v>0</v>
      </c>
      <c r="TI47" s="17"/>
      <c r="TJ47" s="17"/>
      <c r="TK47" s="17">
        <v>0</v>
      </c>
      <c r="TL47" s="17">
        <v>30</v>
      </c>
      <c r="TM47" s="17">
        <v>97.06</v>
      </c>
      <c r="TN47" s="17">
        <v>67.065299999999993</v>
      </c>
      <c r="TO47" s="17">
        <v>-37.065300000000001</v>
      </c>
      <c r="TP47" s="17">
        <v>83.3</v>
      </c>
      <c r="TQ47" s="17">
        <v>100.3</v>
      </c>
      <c r="TR47" s="17">
        <v>91.725800000000007</v>
      </c>
      <c r="TS47" s="17">
        <v>-8.4258000000000006</v>
      </c>
      <c r="TT47" s="17">
        <v>3.5</v>
      </c>
      <c r="TU47" s="17">
        <v>6.69</v>
      </c>
      <c r="TV47" s="17">
        <v>6.6924999999999999</v>
      </c>
      <c r="TW47" s="17">
        <v>-3.1924999999999999</v>
      </c>
      <c r="TX47" s="17">
        <v>0</v>
      </c>
      <c r="TY47" s="17">
        <v>3.62</v>
      </c>
      <c r="TZ47" s="17">
        <v>3.6221999999999999</v>
      </c>
      <c r="UA47" s="17">
        <v>-3.6221999999999999</v>
      </c>
      <c r="UB47" s="17">
        <v>0</v>
      </c>
      <c r="UC47" s="17"/>
      <c r="UD47" s="17"/>
      <c r="UE47" s="17">
        <v>0</v>
      </c>
      <c r="UF47" s="17">
        <v>21</v>
      </c>
      <c r="UG47" s="17">
        <v>20.408159999999999</v>
      </c>
      <c r="UH47" s="17">
        <v>20.408159999999999</v>
      </c>
      <c r="UI47" s="17">
        <v>0.59184000000000003</v>
      </c>
      <c r="UJ47" s="17">
        <v>7.1</v>
      </c>
      <c r="UK47" s="17">
        <v>7.6</v>
      </c>
      <c r="UL47" s="17">
        <v>7.6</v>
      </c>
      <c r="UM47" s="17">
        <v>-0.5</v>
      </c>
      <c r="UN47" s="17">
        <v>6.8</v>
      </c>
      <c r="UO47" s="17">
        <v>7.2</v>
      </c>
      <c r="UP47" s="17">
        <v>7.2</v>
      </c>
      <c r="UQ47" s="17">
        <v>-0.4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6.8</v>
      </c>
      <c r="VE47" s="17">
        <v>2.97</v>
      </c>
      <c r="VF47" s="17">
        <v>2.97</v>
      </c>
      <c r="VG47" s="17">
        <v>3.83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99.4</v>
      </c>
      <c r="VY47" s="17">
        <v>67.7</v>
      </c>
      <c r="VZ47" s="17">
        <v>89</v>
      </c>
      <c r="WA47" s="17">
        <v>10.4</v>
      </c>
      <c r="WB47" s="17">
        <v>83.9</v>
      </c>
      <c r="WC47" s="17">
        <v>52</v>
      </c>
      <c r="WD47" s="17">
        <v>77</v>
      </c>
      <c r="WE47" s="17">
        <v>6.9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1.2</v>
      </c>
      <c r="WO47" s="17">
        <v>1.2</v>
      </c>
      <c r="WP47" s="17">
        <v>1.2</v>
      </c>
      <c r="WQ47" s="17">
        <v>0</v>
      </c>
      <c r="WR47" s="17">
        <v>2.4</v>
      </c>
      <c r="WS47" s="17">
        <v>2.4</v>
      </c>
      <c r="WT47" s="17">
        <v>2.4</v>
      </c>
      <c r="WU47" s="17">
        <v>0</v>
      </c>
      <c r="WV47" s="17">
        <v>2.2999999999999998</v>
      </c>
      <c r="WW47" s="17">
        <v>2.8</v>
      </c>
      <c r="WX47" s="17">
        <v>2.8</v>
      </c>
      <c r="WY47" s="17">
        <v>-0.5</v>
      </c>
      <c r="WZ47" s="17">
        <v>0</v>
      </c>
      <c r="XA47" s="17"/>
      <c r="XB47" s="17"/>
      <c r="XC47" s="17">
        <v>0</v>
      </c>
      <c r="XD47" s="17">
        <v>7.1</v>
      </c>
      <c r="XE47" s="17">
        <v>7.2</v>
      </c>
      <c r="XF47" s="17">
        <v>7.2</v>
      </c>
      <c r="XG47" s="17">
        <v>-0.1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11</v>
      </c>
      <c r="XQ47" s="17">
        <v>10.8</v>
      </c>
      <c r="XR47" s="17">
        <v>10.8</v>
      </c>
      <c r="XS47" s="17">
        <v>0.2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8.6999999999999993</v>
      </c>
      <c r="YK47" s="17">
        <v>7.89</v>
      </c>
      <c r="YL47" s="17">
        <v>7.89</v>
      </c>
      <c r="YM47" s="17">
        <v>0.81</v>
      </c>
      <c r="YN47" s="17"/>
      <c r="YO47" s="17"/>
      <c r="YP47" s="17"/>
      <c r="YQ47" s="17">
        <v>0</v>
      </c>
      <c r="YR47" s="17">
        <v>18.899999999999999</v>
      </c>
      <c r="YS47" s="17">
        <v>17</v>
      </c>
      <c r="YT47" s="17">
        <v>17</v>
      </c>
      <c r="YU47" s="17">
        <v>1.9</v>
      </c>
    </row>
    <row r="48" spans="1:671" ht="24" customHeight="1" x14ac:dyDescent="0.25">
      <c r="A48" s="1"/>
      <c r="B48" s="18" t="s">
        <v>53</v>
      </c>
      <c r="C48" s="18" t="s">
        <v>865</v>
      </c>
      <c r="D48" s="19">
        <v>202.9</v>
      </c>
      <c r="E48" s="19">
        <v>203.40136000000001</v>
      </c>
      <c r="F48" s="19">
        <v>203.40136000000001</v>
      </c>
      <c r="G48" s="19">
        <v>-0.50136000000000003</v>
      </c>
      <c r="H48" s="19">
        <v>652</v>
      </c>
      <c r="I48" s="19">
        <v>650</v>
      </c>
      <c r="J48" s="19">
        <v>650</v>
      </c>
      <c r="K48" s="19">
        <v>2</v>
      </c>
      <c r="L48" s="19">
        <v>214.2</v>
      </c>
      <c r="M48" s="19">
        <v>211.66204999999999</v>
      </c>
      <c r="N48" s="19">
        <v>211.66204999999999</v>
      </c>
      <c r="O48" s="19">
        <v>2.5379499999999999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90</v>
      </c>
      <c r="Y48" s="19">
        <v>91.867829999999998</v>
      </c>
      <c r="Z48" s="19">
        <v>91.867829999999998</v>
      </c>
      <c r="AA48" s="19">
        <v>-1.8678300000000001</v>
      </c>
      <c r="AB48" s="19">
        <v>216.8</v>
      </c>
      <c r="AC48" s="19">
        <v>217.86799999999999</v>
      </c>
      <c r="AD48" s="19">
        <v>225</v>
      </c>
      <c r="AE48" s="19">
        <v>-8.1999999999999993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176.4</v>
      </c>
      <c r="AO48" s="19">
        <v>189.81001000000001</v>
      </c>
      <c r="AP48" s="19">
        <v>189.81001000000001</v>
      </c>
      <c r="AQ48" s="19">
        <v>-13.41001</v>
      </c>
      <c r="AR48" s="19">
        <v>199.9</v>
      </c>
      <c r="AS48" s="19">
        <v>189.81001000000001</v>
      </c>
      <c r="AT48" s="19">
        <v>189.81001000000001</v>
      </c>
      <c r="AU48" s="19">
        <v>10.08999</v>
      </c>
      <c r="AV48" s="19"/>
      <c r="AW48" s="19"/>
      <c r="AX48" s="19"/>
      <c r="AY48" s="19">
        <v>0</v>
      </c>
      <c r="AZ48" s="19">
        <v>192.6</v>
      </c>
      <c r="BA48" s="19">
        <v>190.38001</v>
      </c>
      <c r="BB48" s="19">
        <v>190.38001</v>
      </c>
      <c r="BC48" s="19">
        <v>2.2199900000000001</v>
      </c>
      <c r="BD48" s="19">
        <v>205</v>
      </c>
      <c r="BE48" s="19">
        <v>207.24285</v>
      </c>
      <c r="BF48" s="19">
        <v>207.24285</v>
      </c>
      <c r="BG48" s="19">
        <v>-2.2428499999999998</v>
      </c>
      <c r="BH48" s="19">
        <v>107.8</v>
      </c>
      <c r="BI48" s="19">
        <v>103.93259999999999</v>
      </c>
      <c r="BJ48" s="19">
        <v>103.93259999999999</v>
      </c>
      <c r="BK48" s="19">
        <v>3.8673999999999999</v>
      </c>
      <c r="BL48" s="19">
        <v>557</v>
      </c>
      <c r="BM48" s="19">
        <v>566.08941000000004</v>
      </c>
      <c r="BN48" s="19">
        <v>566.08941000000004</v>
      </c>
      <c r="BO48" s="19">
        <v>-9.0894100000000009</v>
      </c>
      <c r="BP48" s="19">
        <v>10.199999999999999</v>
      </c>
      <c r="BQ48" s="19">
        <v>10.52094</v>
      </c>
      <c r="BR48" s="19">
        <v>10.52094</v>
      </c>
      <c r="BS48" s="19">
        <v>-0.32094</v>
      </c>
      <c r="BT48" s="19">
        <v>0</v>
      </c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165.2</v>
      </c>
      <c r="CG48" s="19">
        <v>164.06706</v>
      </c>
      <c r="CH48" s="19">
        <v>164.06706</v>
      </c>
      <c r="CI48" s="19">
        <v>1.1329400000000001</v>
      </c>
      <c r="CJ48" s="19">
        <v>7.7</v>
      </c>
      <c r="CK48" s="19">
        <v>7.3187899999999999</v>
      </c>
      <c r="CL48" s="19">
        <v>7.3187899999999999</v>
      </c>
      <c r="CM48" s="19">
        <v>0.38120999999999999</v>
      </c>
      <c r="CN48" s="19">
        <v>5.3</v>
      </c>
      <c r="CO48" s="19">
        <v>3.9300199999999998</v>
      </c>
      <c r="CP48" s="19">
        <v>3.9300199999999998</v>
      </c>
      <c r="CQ48" s="19">
        <v>1.36998</v>
      </c>
      <c r="CR48" s="19">
        <v>16.8</v>
      </c>
      <c r="CS48" s="19">
        <v>16.80808</v>
      </c>
      <c r="CT48" s="19"/>
      <c r="CU48" s="19">
        <v>16.8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/>
      <c r="DA48" s="19"/>
      <c r="DB48" s="19"/>
      <c r="DC48" s="19">
        <v>0</v>
      </c>
      <c r="DD48" s="19">
        <v>108.4</v>
      </c>
      <c r="DE48" s="19">
        <v>117.57080000000001</v>
      </c>
      <c r="DF48" s="19">
        <v>142.44412</v>
      </c>
      <c r="DG48" s="19">
        <v>-34.044119999999999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0</v>
      </c>
      <c r="DU48" s="19"/>
      <c r="DV48" s="19"/>
      <c r="DW48" s="19">
        <v>0</v>
      </c>
      <c r="DX48" s="19">
        <v>110.6</v>
      </c>
      <c r="DY48" s="19">
        <v>112.46647</v>
      </c>
      <c r="DZ48" s="19">
        <v>112.46647</v>
      </c>
      <c r="EA48" s="19">
        <v>-1.8664700000000001</v>
      </c>
      <c r="EB48" s="19">
        <v>223.1</v>
      </c>
      <c r="EC48" s="19">
        <v>220.69499999999999</v>
      </c>
      <c r="ED48" s="19">
        <v>137.10117</v>
      </c>
      <c r="EE48" s="19">
        <v>85.998829999999998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430.2</v>
      </c>
      <c r="EW48" s="19">
        <v>418.96015999999997</v>
      </c>
      <c r="EX48" s="19">
        <v>457.09426999999999</v>
      </c>
      <c r="EY48" s="19">
        <v>-26.894269999999999</v>
      </c>
      <c r="EZ48" s="19">
        <v>81.400000000000006</v>
      </c>
      <c r="FA48" s="19">
        <v>81.635570000000001</v>
      </c>
      <c r="FB48" s="19">
        <v>81.635570000000001</v>
      </c>
      <c r="FC48" s="19">
        <v>-0.23557</v>
      </c>
      <c r="FD48" s="19">
        <v>151.5</v>
      </c>
      <c r="FE48" s="19">
        <v>151.36251999999999</v>
      </c>
      <c r="FF48" s="19">
        <v>149.98721</v>
      </c>
      <c r="FG48" s="19">
        <v>1.5127900000000001</v>
      </c>
      <c r="FH48" s="19">
        <v>41.3</v>
      </c>
      <c r="FI48" s="19">
        <v>41.89893</v>
      </c>
      <c r="FJ48" s="19">
        <v>41.89893</v>
      </c>
      <c r="FK48" s="19">
        <v>-0.59892999999999996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</v>
      </c>
      <c r="FQ48" s="19">
        <v>18.65889</v>
      </c>
      <c r="FR48" s="19">
        <v>18.65889</v>
      </c>
      <c r="FS48" s="19">
        <v>0.64110999999999996</v>
      </c>
      <c r="FT48" s="19">
        <v>91.2</v>
      </c>
      <c r="FU48" s="19">
        <v>87.773570000000007</v>
      </c>
      <c r="FV48" s="19">
        <v>87.773570000000007</v>
      </c>
      <c r="FW48" s="19">
        <v>3.4264299999999999</v>
      </c>
      <c r="FX48" s="19">
        <v>166.3</v>
      </c>
      <c r="FY48" s="19">
        <v>166.98542</v>
      </c>
      <c r="FZ48" s="19">
        <v>185.82039</v>
      </c>
      <c r="GA48" s="19">
        <v>-19.520389999999999</v>
      </c>
      <c r="GB48" s="19">
        <v>166.2</v>
      </c>
      <c r="GC48" s="19">
        <v>166.98542</v>
      </c>
      <c r="GD48" s="19">
        <v>185.82039</v>
      </c>
      <c r="GE48" s="19">
        <v>-19.62039</v>
      </c>
      <c r="GF48" s="19">
        <v>174.1</v>
      </c>
      <c r="GG48" s="19">
        <v>167.48688000000001</v>
      </c>
      <c r="GH48" s="19">
        <v>186.37841</v>
      </c>
      <c r="GI48" s="19">
        <v>-12.278409999999999</v>
      </c>
      <c r="GJ48" s="19">
        <v>107.7</v>
      </c>
      <c r="GK48" s="19">
        <v>110.48202000000001</v>
      </c>
      <c r="GL48" s="19">
        <v>110.48202000000001</v>
      </c>
      <c r="GM48" s="19">
        <v>-2.7820200000000002</v>
      </c>
      <c r="GN48" s="19">
        <v>44.3</v>
      </c>
      <c r="GO48" s="19">
        <v>47.082599999999999</v>
      </c>
      <c r="GP48" s="19">
        <v>37.900869999999998</v>
      </c>
      <c r="GQ48" s="19">
        <v>6.3991300000000004</v>
      </c>
      <c r="GR48" s="19">
        <v>43.3</v>
      </c>
      <c r="GS48" s="19">
        <v>44.103009999999998</v>
      </c>
      <c r="GT48" s="19">
        <v>38.272109999999998</v>
      </c>
      <c r="GU48" s="19">
        <v>5.0278900000000002</v>
      </c>
      <c r="GV48" s="19">
        <v>3.8</v>
      </c>
      <c r="GW48" s="19"/>
      <c r="GX48" s="19"/>
      <c r="GY48" s="19">
        <v>3.8</v>
      </c>
      <c r="GZ48" s="19">
        <v>31.6</v>
      </c>
      <c r="HA48" s="19">
        <v>29.190480000000001</v>
      </c>
      <c r="HB48" s="19">
        <v>29.190480000000001</v>
      </c>
      <c r="HC48" s="19">
        <v>2.4095200000000001</v>
      </c>
      <c r="HD48" s="19">
        <v>170</v>
      </c>
      <c r="HE48" s="19">
        <v>174.55948000000001</v>
      </c>
      <c r="HF48" s="19">
        <v>145.12949</v>
      </c>
      <c r="HG48" s="19">
        <v>24.870509999999999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76.900000000000006</v>
      </c>
      <c r="HQ48" s="19">
        <v>95.545190000000005</v>
      </c>
      <c r="HR48" s="19">
        <v>58.336660000000002</v>
      </c>
      <c r="HS48" s="19">
        <v>18.56334</v>
      </c>
      <c r="HT48" s="19">
        <v>49.9</v>
      </c>
      <c r="HU48" s="19">
        <v>32.011760000000002</v>
      </c>
      <c r="HV48" s="19"/>
      <c r="HW48" s="19">
        <v>49.9</v>
      </c>
      <c r="HX48" s="19"/>
      <c r="HY48" s="19"/>
      <c r="HZ48" s="19"/>
      <c r="IA48" s="19">
        <v>0</v>
      </c>
      <c r="IB48" s="19">
        <v>44.8</v>
      </c>
      <c r="IC48" s="19">
        <v>45.555999999999997</v>
      </c>
      <c r="ID48" s="19">
        <v>45.555999999999997</v>
      </c>
      <c r="IE48" s="19">
        <v>-0.75600000000000001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84.4</v>
      </c>
      <c r="IS48" s="19">
        <v>88.73603</v>
      </c>
      <c r="IT48" s="19">
        <v>88.73603</v>
      </c>
      <c r="IU48" s="19">
        <v>-4.3360300000000001</v>
      </c>
      <c r="IV48" s="19">
        <v>146.69999999999999</v>
      </c>
      <c r="IW48" s="19">
        <v>148</v>
      </c>
      <c r="IX48" s="19">
        <v>175.09513999999999</v>
      </c>
      <c r="IY48" s="19">
        <v>-28.395140000000001</v>
      </c>
      <c r="IZ48" s="19">
        <v>146.69999999999999</v>
      </c>
      <c r="JA48" s="19">
        <v>148</v>
      </c>
      <c r="JB48" s="19">
        <v>175.09513999999999</v>
      </c>
      <c r="JC48" s="19">
        <v>-28.395140000000001</v>
      </c>
      <c r="JD48" s="19">
        <v>145.69999999999999</v>
      </c>
      <c r="JE48" s="19">
        <v>148</v>
      </c>
      <c r="JF48" s="19">
        <v>175.09513999999999</v>
      </c>
      <c r="JG48" s="19">
        <v>-29.395140000000001</v>
      </c>
      <c r="JH48" s="19">
        <v>233.5</v>
      </c>
      <c r="JI48" s="19">
        <v>222.66667000000001</v>
      </c>
      <c r="JJ48" s="19">
        <v>263.43142</v>
      </c>
      <c r="JK48" s="19">
        <v>-29.931419999999999</v>
      </c>
      <c r="JL48" s="19">
        <v>37.9</v>
      </c>
      <c r="JM48" s="19">
        <v>72.123919999999998</v>
      </c>
      <c r="JN48" s="19">
        <v>40.885689999999997</v>
      </c>
      <c r="JO48" s="19">
        <v>-2.98569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39.9</v>
      </c>
      <c r="KG48" s="19">
        <v>56</v>
      </c>
      <c r="KH48" s="19">
        <v>56</v>
      </c>
      <c r="KI48" s="19">
        <v>-16.100000000000001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2.9</v>
      </c>
      <c r="KS48" s="19">
        <v>3.7686299999999999</v>
      </c>
      <c r="KT48" s="19">
        <v>3.7686299999999999</v>
      </c>
      <c r="KU48" s="19">
        <v>-0.86863000000000001</v>
      </c>
      <c r="KV48" s="19">
        <v>251</v>
      </c>
      <c r="KW48" s="19">
        <v>249.93780000000001</v>
      </c>
      <c r="KX48" s="19">
        <v>230.85908000000001</v>
      </c>
      <c r="KY48" s="19">
        <v>20.140920000000001</v>
      </c>
      <c r="KZ48" s="19">
        <v>131.69999999999999</v>
      </c>
      <c r="LA48" s="19">
        <v>133.16031000000001</v>
      </c>
      <c r="LB48" s="19">
        <v>123.87407</v>
      </c>
      <c r="LC48" s="19">
        <v>7.8259299999999996</v>
      </c>
      <c r="LD48" s="19"/>
      <c r="LE48" s="19"/>
      <c r="LF48" s="19"/>
      <c r="LG48" s="19">
        <v>0</v>
      </c>
      <c r="LH48" s="19">
        <v>77.400000000000006</v>
      </c>
      <c r="LI48" s="19">
        <v>78.567999999999998</v>
      </c>
      <c r="LJ48" s="19">
        <v>78.567999999999998</v>
      </c>
      <c r="LK48" s="19">
        <v>-1.1679999999999999</v>
      </c>
      <c r="LL48" s="19">
        <v>30.1</v>
      </c>
      <c r="LM48" s="19">
        <v>29.980560000000001</v>
      </c>
      <c r="LN48" s="19">
        <v>29.980560000000001</v>
      </c>
      <c r="LO48" s="19">
        <v>0.11944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>
        <v>45</v>
      </c>
      <c r="MA48" s="19">
        <v>-45</v>
      </c>
      <c r="MB48" s="19">
        <v>0</v>
      </c>
      <c r="MC48" s="19"/>
      <c r="MD48" s="19"/>
      <c r="ME48" s="19">
        <v>0</v>
      </c>
      <c r="MF48" s="19">
        <v>89.3</v>
      </c>
      <c r="MG48" s="19">
        <v>131.23157</v>
      </c>
      <c r="MH48" s="19">
        <v>90</v>
      </c>
      <c r="MI48" s="19">
        <v>-0.7</v>
      </c>
      <c r="MJ48" s="19">
        <v>0</v>
      </c>
      <c r="MK48" s="19"/>
      <c r="ML48" s="19"/>
      <c r="MM48" s="19">
        <v>0</v>
      </c>
      <c r="MN48" s="19">
        <v>0</v>
      </c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208.1</v>
      </c>
      <c r="NI48" s="19">
        <v>206.49084999999999</v>
      </c>
      <c r="NJ48" s="19">
        <v>206.49084999999999</v>
      </c>
      <c r="NK48" s="19">
        <v>1.6091500000000001</v>
      </c>
      <c r="NL48" s="19">
        <v>99.7</v>
      </c>
      <c r="NM48" s="19">
        <v>103.55547</v>
      </c>
      <c r="NN48" s="19">
        <v>103.55547</v>
      </c>
      <c r="NO48" s="19">
        <v>-3.85547</v>
      </c>
      <c r="NP48" s="19"/>
      <c r="NQ48" s="19"/>
      <c r="NR48" s="19">
        <v>6.23726</v>
      </c>
      <c r="NS48" s="19">
        <v>-6.23726</v>
      </c>
      <c r="NT48" s="19">
        <v>7</v>
      </c>
      <c r="NU48" s="19">
        <v>6.5434700000000001</v>
      </c>
      <c r="NV48" s="19">
        <v>6.5434700000000001</v>
      </c>
      <c r="NW48" s="19">
        <v>0.45652999999999999</v>
      </c>
      <c r="NX48" s="19">
        <v>19.3</v>
      </c>
      <c r="NY48" s="19">
        <v>19.241980000000002</v>
      </c>
      <c r="NZ48" s="19">
        <v>19.241980000000002</v>
      </c>
      <c r="OA48" s="19">
        <v>5.8020000000000002E-2</v>
      </c>
      <c r="OB48" s="19">
        <v>0</v>
      </c>
      <c r="OC48" s="19"/>
      <c r="OD48" s="19"/>
      <c r="OE48" s="19">
        <v>0</v>
      </c>
      <c r="OF48" s="19">
        <v>95</v>
      </c>
      <c r="OG48" s="19">
        <v>61.5</v>
      </c>
      <c r="OH48" s="19">
        <v>76.237499999999997</v>
      </c>
      <c r="OI48" s="19">
        <v>18.762499999999999</v>
      </c>
      <c r="OJ48" s="19">
        <v>0</v>
      </c>
      <c r="OK48" s="19"/>
      <c r="OL48" s="19"/>
      <c r="OM48" s="19">
        <v>0</v>
      </c>
      <c r="ON48" s="19">
        <v>3.6</v>
      </c>
      <c r="OO48" s="19">
        <v>2.1</v>
      </c>
      <c r="OP48" s="19">
        <v>2.0990000000000002</v>
      </c>
      <c r="OQ48" s="19">
        <v>1.5009999999999999</v>
      </c>
      <c r="OR48" s="19"/>
      <c r="OS48" s="19"/>
      <c r="OT48" s="19"/>
      <c r="OU48" s="19">
        <v>0</v>
      </c>
      <c r="OV48" s="19">
        <v>20.399999999999999</v>
      </c>
      <c r="OW48" s="19">
        <v>20.456230000000001</v>
      </c>
      <c r="OX48" s="19">
        <v>20.456230000000001</v>
      </c>
      <c r="OY48" s="19">
        <v>-5.6230000000000002E-2</v>
      </c>
      <c r="OZ48" s="19">
        <v>9.8000000000000007</v>
      </c>
      <c r="PA48" s="19">
        <v>9.9830000000000005</v>
      </c>
      <c r="PB48" s="19">
        <v>9.9830000000000005</v>
      </c>
      <c r="PC48" s="19">
        <v>-0.183</v>
      </c>
      <c r="PD48" s="19">
        <v>5.6</v>
      </c>
      <c r="PE48" s="19">
        <v>5.67</v>
      </c>
      <c r="PF48" s="19">
        <v>5.67</v>
      </c>
      <c r="PG48" s="19">
        <v>-7.0000000000000007E-2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1.6</v>
      </c>
      <c r="PQ48" s="19">
        <v>1.64</v>
      </c>
      <c r="PR48" s="19">
        <v>1.64</v>
      </c>
      <c r="PS48" s="19">
        <v>-0.04</v>
      </c>
      <c r="PT48" s="19">
        <v>3.4</v>
      </c>
      <c r="PU48" s="19">
        <v>3.3</v>
      </c>
      <c r="PV48" s="19">
        <v>3.3</v>
      </c>
      <c r="PW48" s="19">
        <v>0.1</v>
      </c>
      <c r="PX48" s="19">
        <v>5</v>
      </c>
      <c r="PY48" s="19">
        <v>5</v>
      </c>
      <c r="PZ48" s="19">
        <v>5</v>
      </c>
      <c r="QA48" s="19">
        <v>0</v>
      </c>
      <c r="QB48" s="19">
        <v>20.7</v>
      </c>
      <c r="QC48" s="19">
        <v>20.422219999999999</v>
      </c>
      <c r="QD48" s="19">
        <v>20.422219999999999</v>
      </c>
      <c r="QE48" s="19">
        <v>0.27778000000000003</v>
      </c>
      <c r="QF48" s="19">
        <v>19.100000000000001</v>
      </c>
      <c r="QG48" s="19">
        <v>19.436350000000001</v>
      </c>
      <c r="QH48" s="19">
        <v>19.436350000000001</v>
      </c>
      <c r="QI48" s="19">
        <v>-0.33634999999999998</v>
      </c>
      <c r="QJ48" s="19">
        <v>16.5</v>
      </c>
      <c r="QK48" s="19">
        <v>15.54908</v>
      </c>
      <c r="QL48" s="19">
        <v>15.54908</v>
      </c>
      <c r="QM48" s="19">
        <v>0.95091999999999999</v>
      </c>
      <c r="QN48" s="19">
        <v>3.5</v>
      </c>
      <c r="QO48" s="19">
        <v>3.5</v>
      </c>
      <c r="QP48" s="19">
        <v>3.5</v>
      </c>
      <c r="QQ48" s="19">
        <v>0</v>
      </c>
      <c r="QR48" s="19">
        <v>18.3</v>
      </c>
      <c r="QS48" s="19">
        <v>17.881440000000001</v>
      </c>
      <c r="QT48" s="19">
        <v>17.881440000000001</v>
      </c>
      <c r="QU48" s="19">
        <v>0.41855999999999999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21.6</v>
      </c>
      <c r="RE48" s="19">
        <v>19.2</v>
      </c>
      <c r="RF48" s="19">
        <v>19.204799999999999</v>
      </c>
      <c r="RG48" s="19">
        <v>2.3952</v>
      </c>
      <c r="RH48" s="19">
        <v>63.3</v>
      </c>
      <c r="RI48" s="19">
        <v>50.5</v>
      </c>
      <c r="RJ48" s="19">
        <v>58.0685</v>
      </c>
      <c r="RK48" s="19">
        <v>5.2314999999999996</v>
      </c>
      <c r="RL48" s="19">
        <v>0</v>
      </c>
      <c r="RM48" s="19"/>
      <c r="RN48" s="19"/>
      <c r="RO48" s="19">
        <v>0</v>
      </c>
      <c r="RP48" s="19">
        <v>3.5</v>
      </c>
      <c r="RQ48" s="19">
        <v>3.5</v>
      </c>
      <c r="RR48" s="19">
        <v>3.5</v>
      </c>
      <c r="RS48" s="19">
        <v>0</v>
      </c>
      <c r="RT48" s="19">
        <v>20.2</v>
      </c>
      <c r="RU48" s="19">
        <v>19.792000000000002</v>
      </c>
      <c r="RV48" s="19">
        <v>19.792000000000002</v>
      </c>
      <c r="RW48" s="19">
        <v>0.40799999999999997</v>
      </c>
      <c r="RX48" s="19">
        <v>2.6</v>
      </c>
      <c r="RY48" s="19">
        <v>2.92</v>
      </c>
      <c r="RZ48" s="19">
        <v>2.92</v>
      </c>
      <c r="SA48" s="19">
        <v>-0.32</v>
      </c>
      <c r="SB48" s="19">
        <v>0.3</v>
      </c>
      <c r="SC48" s="19">
        <v>0.4</v>
      </c>
      <c r="SD48" s="19">
        <v>0.4</v>
      </c>
      <c r="SE48" s="19">
        <v>-0.1</v>
      </c>
      <c r="SF48" s="19">
        <v>0</v>
      </c>
      <c r="SG48" s="19"/>
      <c r="SH48" s="19"/>
      <c r="SI48" s="19">
        <v>0</v>
      </c>
      <c r="SJ48" s="19">
        <v>19.899999999999999</v>
      </c>
      <c r="SK48" s="19">
        <v>19.1448</v>
      </c>
      <c r="SL48" s="19">
        <v>19.1448</v>
      </c>
      <c r="SM48" s="19">
        <v>0.75519999999999998</v>
      </c>
      <c r="SN48" s="19">
        <v>8.3000000000000007</v>
      </c>
      <c r="SO48" s="19">
        <v>8.1999999999999993</v>
      </c>
      <c r="SP48" s="19">
        <v>8.1999999999999993</v>
      </c>
      <c r="SQ48" s="19">
        <v>0.1</v>
      </c>
      <c r="SR48" s="19">
        <v>19.600000000000001</v>
      </c>
      <c r="SS48" s="19">
        <v>15.54908</v>
      </c>
      <c r="ST48" s="19">
        <v>15.54908</v>
      </c>
      <c r="SU48" s="19">
        <v>4.0509199999999996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2.2000000000000002</v>
      </c>
      <c r="TA48" s="19">
        <v>0.5</v>
      </c>
      <c r="TB48" s="19">
        <v>4.0469999999999997</v>
      </c>
      <c r="TC48" s="19">
        <v>-1.847</v>
      </c>
      <c r="TD48" s="19">
        <v>73.099999999999994</v>
      </c>
      <c r="TE48" s="19">
        <v>50.9</v>
      </c>
      <c r="TF48" s="19">
        <v>41.008299999999998</v>
      </c>
      <c r="TG48" s="19">
        <v>32.091700000000003</v>
      </c>
      <c r="TH48" s="19">
        <v>0</v>
      </c>
      <c r="TI48" s="19"/>
      <c r="TJ48" s="19"/>
      <c r="TK48" s="19">
        <v>0</v>
      </c>
      <c r="TL48" s="19">
        <v>30.5</v>
      </c>
      <c r="TM48" s="19">
        <v>48.55</v>
      </c>
      <c r="TN48" s="19">
        <v>64.314099999999996</v>
      </c>
      <c r="TO48" s="19">
        <v>-33.814100000000003</v>
      </c>
      <c r="TP48" s="19">
        <v>70.5</v>
      </c>
      <c r="TQ48" s="19">
        <v>70.58</v>
      </c>
      <c r="TR48" s="19">
        <v>90.004999999999995</v>
      </c>
      <c r="TS48" s="19">
        <v>-19.504999999999999</v>
      </c>
      <c r="TT48" s="19">
        <v>2.7</v>
      </c>
      <c r="TU48" s="19">
        <v>2.63</v>
      </c>
      <c r="TV48" s="19">
        <v>6.6783000000000001</v>
      </c>
      <c r="TW48" s="19">
        <v>-3.9782999999999999</v>
      </c>
      <c r="TX48" s="19">
        <v>0</v>
      </c>
      <c r="TY48" s="19">
        <v>0.4</v>
      </c>
      <c r="TZ48" s="19">
        <v>3.3005</v>
      </c>
      <c r="UA48" s="19">
        <v>-3.3005</v>
      </c>
      <c r="UB48" s="19">
        <v>0</v>
      </c>
      <c r="UC48" s="19"/>
      <c r="UD48" s="19"/>
      <c r="UE48" s="19">
        <v>0</v>
      </c>
      <c r="UF48" s="19">
        <v>21</v>
      </c>
      <c r="UG48" s="19">
        <v>20.408159999999999</v>
      </c>
      <c r="UH48" s="19">
        <v>20.408159999999999</v>
      </c>
      <c r="UI48" s="19">
        <v>0.59184000000000003</v>
      </c>
      <c r="UJ48" s="19">
        <v>7.1</v>
      </c>
      <c r="UK48" s="19">
        <v>7.6</v>
      </c>
      <c r="UL48" s="19">
        <v>7.6</v>
      </c>
      <c r="UM48" s="19">
        <v>-0.5</v>
      </c>
      <c r="UN48" s="19">
        <v>6.8</v>
      </c>
      <c r="UO48" s="19">
        <v>7.2</v>
      </c>
      <c r="UP48" s="19">
        <v>7.2</v>
      </c>
      <c r="UQ48" s="19">
        <v>-0.4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6</v>
      </c>
      <c r="VE48" s="19">
        <v>2.2200000000000002</v>
      </c>
      <c r="VF48" s="19">
        <v>2.2221000000000002</v>
      </c>
      <c r="VG48" s="19">
        <v>3.7778999999999998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79.3</v>
      </c>
      <c r="VY48" s="19">
        <v>51.2</v>
      </c>
      <c r="VZ48" s="19">
        <v>76</v>
      </c>
      <c r="WA48" s="19">
        <v>3.3</v>
      </c>
      <c r="WB48" s="19">
        <v>60.1</v>
      </c>
      <c r="WC48" s="19">
        <v>37.799999999999997</v>
      </c>
      <c r="WD48" s="19">
        <v>62</v>
      </c>
      <c r="WE48" s="19">
        <v>-1.9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1.2</v>
      </c>
      <c r="WO48" s="19">
        <v>1.2</v>
      </c>
      <c r="WP48" s="19">
        <v>1.2</v>
      </c>
      <c r="WQ48" s="19">
        <v>0</v>
      </c>
      <c r="WR48" s="19">
        <v>2.4</v>
      </c>
      <c r="WS48" s="19">
        <v>2.4</v>
      </c>
      <c r="WT48" s="19">
        <v>2.4</v>
      </c>
      <c r="WU48" s="19">
        <v>0</v>
      </c>
      <c r="WV48" s="19">
        <v>2.2999999999999998</v>
      </c>
      <c r="WW48" s="19">
        <v>2.8</v>
      </c>
      <c r="WX48" s="19">
        <v>2.8</v>
      </c>
      <c r="WY48" s="19">
        <v>-0.5</v>
      </c>
      <c r="WZ48" s="19">
        <v>0</v>
      </c>
      <c r="XA48" s="19"/>
      <c r="XB48" s="19"/>
      <c r="XC48" s="19">
        <v>0</v>
      </c>
      <c r="XD48" s="19">
        <v>7.1</v>
      </c>
      <c r="XE48" s="19">
        <v>7.2</v>
      </c>
      <c r="XF48" s="19">
        <v>7.2</v>
      </c>
      <c r="XG48" s="19">
        <v>-0.1</v>
      </c>
      <c r="XH48" s="19">
        <v>20.100000000000001</v>
      </c>
      <c r="XI48" s="19">
        <v>19.436350000000001</v>
      </c>
      <c r="XJ48" s="19">
        <v>19.436350000000001</v>
      </c>
      <c r="XK48" s="19">
        <v>0.66364999999999996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10.6</v>
      </c>
      <c r="XQ48" s="19">
        <v>10.8</v>
      </c>
      <c r="XR48" s="19">
        <v>10.8</v>
      </c>
      <c r="XS48" s="19">
        <v>-0.2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7.4</v>
      </c>
      <c r="YK48" s="19">
        <v>7.89</v>
      </c>
      <c r="YL48" s="19">
        <v>7.89</v>
      </c>
      <c r="YM48" s="19">
        <v>-0.49</v>
      </c>
      <c r="YN48" s="19"/>
      <c r="YO48" s="19"/>
      <c r="YP48" s="19"/>
      <c r="YQ48" s="19">
        <v>0</v>
      </c>
      <c r="YR48" s="19">
        <v>17.7</v>
      </c>
      <c r="YS48" s="19">
        <v>17</v>
      </c>
      <c r="YT48" s="19">
        <v>17</v>
      </c>
      <c r="YU48" s="19">
        <v>0.7</v>
      </c>
    </row>
    <row r="49" spans="1:671" ht="24" customHeight="1" x14ac:dyDescent="0.25">
      <c r="A49" s="1"/>
      <c r="B49" s="13" t="s">
        <v>53</v>
      </c>
      <c r="C49" s="13" t="s">
        <v>866</v>
      </c>
      <c r="D49" s="14">
        <v>199.3</v>
      </c>
      <c r="E49" s="14">
        <v>203.40136000000001</v>
      </c>
      <c r="F49" s="14">
        <v>203.40136000000001</v>
      </c>
      <c r="G49" s="14">
        <v>-4.1013599999999997</v>
      </c>
      <c r="H49" s="14">
        <v>651</v>
      </c>
      <c r="I49" s="14">
        <v>650</v>
      </c>
      <c r="J49" s="14">
        <v>650</v>
      </c>
      <c r="K49" s="14">
        <v>1</v>
      </c>
      <c r="L49" s="14">
        <v>213.8</v>
      </c>
      <c r="M49" s="14">
        <v>211.66204999999999</v>
      </c>
      <c r="N49" s="14">
        <v>211.66204999999999</v>
      </c>
      <c r="O49" s="14">
        <v>2.13795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90.3</v>
      </c>
      <c r="Y49" s="14">
        <v>91.867829999999998</v>
      </c>
      <c r="Z49" s="14">
        <v>91.867829999999998</v>
      </c>
      <c r="AA49" s="14">
        <v>-1.5678300000000001</v>
      </c>
      <c r="AB49" s="14">
        <v>217.4</v>
      </c>
      <c r="AC49" s="14">
        <v>217.86799999999999</v>
      </c>
      <c r="AD49" s="14">
        <v>225</v>
      </c>
      <c r="AE49" s="14">
        <v>-7.6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178.1</v>
      </c>
      <c r="AO49" s="14">
        <v>189.81001000000001</v>
      </c>
      <c r="AP49" s="14">
        <v>189.81001000000001</v>
      </c>
      <c r="AQ49" s="14">
        <v>-11.71001</v>
      </c>
      <c r="AR49" s="14">
        <v>200.3</v>
      </c>
      <c r="AS49" s="14">
        <v>189.81001000000001</v>
      </c>
      <c r="AT49" s="14">
        <v>189.81001000000001</v>
      </c>
      <c r="AU49" s="14">
        <v>10.489990000000001</v>
      </c>
      <c r="AV49" s="14"/>
      <c r="AW49" s="14"/>
      <c r="AX49" s="14"/>
      <c r="AY49" s="14">
        <v>0</v>
      </c>
      <c r="AZ49" s="14">
        <v>193</v>
      </c>
      <c r="BA49" s="14">
        <v>190.38001</v>
      </c>
      <c r="BB49" s="14">
        <v>190.38001</v>
      </c>
      <c r="BC49" s="14">
        <v>2.61999</v>
      </c>
      <c r="BD49" s="14">
        <v>206</v>
      </c>
      <c r="BE49" s="14">
        <v>207.24285</v>
      </c>
      <c r="BF49" s="14">
        <v>207.24285</v>
      </c>
      <c r="BG49" s="14">
        <v>-1.24285</v>
      </c>
      <c r="BH49" s="14">
        <v>107.9</v>
      </c>
      <c r="BI49" s="14">
        <v>103.93259999999999</v>
      </c>
      <c r="BJ49" s="14">
        <v>103.93259999999999</v>
      </c>
      <c r="BK49" s="14">
        <v>3.9674</v>
      </c>
      <c r="BL49" s="14">
        <v>556.4</v>
      </c>
      <c r="BM49" s="14">
        <v>566.08941000000004</v>
      </c>
      <c r="BN49" s="14">
        <v>566.08941000000004</v>
      </c>
      <c r="BO49" s="14">
        <v>-9.6894100000000005</v>
      </c>
      <c r="BP49" s="14">
        <v>10.199999999999999</v>
      </c>
      <c r="BQ49" s="14">
        <v>10.52094</v>
      </c>
      <c r="BR49" s="14">
        <v>10.52094</v>
      </c>
      <c r="BS49" s="14">
        <v>-0.32094</v>
      </c>
      <c r="BT49" s="14">
        <v>0</v>
      </c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161.6</v>
      </c>
      <c r="CG49" s="14">
        <v>164.06706</v>
      </c>
      <c r="CH49" s="14">
        <v>164.06706</v>
      </c>
      <c r="CI49" s="14">
        <v>-2.46706</v>
      </c>
      <c r="CJ49" s="14">
        <v>7.6</v>
      </c>
      <c r="CK49" s="14">
        <v>7.3187899999999999</v>
      </c>
      <c r="CL49" s="14">
        <v>7.3187899999999999</v>
      </c>
      <c r="CM49" s="14">
        <v>0.28121000000000002</v>
      </c>
      <c r="CN49" s="14">
        <v>5.3</v>
      </c>
      <c r="CO49" s="14">
        <v>3.9300199999999998</v>
      </c>
      <c r="CP49" s="14">
        <v>3.9300199999999998</v>
      </c>
      <c r="CQ49" s="14">
        <v>1.36998</v>
      </c>
      <c r="CR49" s="14">
        <v>16.8</v>
      </c>
      <c r="CS49" s="14">
        <v>16.80808</v>
      </c>
      <c r="CT49" s="14"/>
      <c r="CU49" s="14">
        <v>16.8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/>
      <c r="DA49" s="14"/>
      <c r="DB49" s="14"/>
      <c r="DC49" s="14">
        <v>0</v>
      </c>
      <c r="DD49" s="14">
        <v>108.6</v>
      </c>
      <c r="DE49" s="14">
        <v>122.29653</v>
      </c>
      <c r="DF49" s="14">
        <v>142.44412</v>
      </c>
      <c r="DG49" s="14">
        <v>-33.844119999999997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0</v>
      </c>
      <c r="DU49" s="14"/>
      <c r="DV49" s="14"/>
      <c r="DW49" s="14">
        <v>0</v>
      </c>
      <c r="DX49" s="14">
        <v>110.8</v>
      </c>
      <c r="DY49" s="14">
        <v>112.46647</v>
      </c>
      <c r="DZ49" s="14">
        <v>112.46647</v>
      </c>
      <c r="EA49" s="14">
        <v>-1.6664699999999999</v>
      </c>
      <c r="EB49" s="14">
        <v>223.2</v>
      </c>
      <c r="EC49" s="14">
        <v>220.69499999999999</v>
      </c>
      <c r="ED49" s="14">
        <v>137.10115999999999</v>
      </c>
      <c r="EE49" s="14">
        <v>86.098839999999996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434.1</v>
      </c>
      <c r="EW49" s="14">
        <v>418.96015999999997</v>
      </c>
      <c r="EX49" s="14">
        <v>457.09426999999999</v>
      </c>
      <c r="EY49" s="14">
        <v>-22.99427</v>
      </c>
      <c r="EZ49" s="14">
        <v>81.400000000000006</v>
      </c>
      <c r="FA49" s="14">
        <v>81.635570000000001</v>
      </c>
      <c r="FB49" s="14">
        <v>81.635570000000001</v>
      </c>
      <c r="FC49" s="14">
        <v>-0.23557</v>
      </c>
      <c r="FD49" s="14">
        <v>150.80000000000001</v>
      </c>
      <c r="FE49" s="14">
        <v>151.36251999999999</v>
      </c>
      <c r="FF49" s="14">
        <v>149.98721</v>
      </c>
      <c r="FG49" s="14">
        <v>0.81279000000000001</v>
      </c>
      <c r="FH49" s="14">
        <v>41.2</v>
      </c>
      <c r="FI49" s="14">
        <v>41.89893</v>
      </c>
      <c r="FJ49" s="14">
        <v>41.89893</v>
      </c>
      <c r="FK49" s="14">
        <v>-0.69893000000000005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</v>
      </c>
      <c r="FQ49" s="14">
        <v>18.65889</v>
      </c>
      <c r="FR49" s="14">
        <v>18.65889</v>
      </c>
      <c r="FS49" s="14">
        <v>0.64110999999999996</v>
      </c>
      <c r="FT49" s="14">
        <v>90.6</v>
      </c>
      <c r="FU49" s="14">
        <v>87.773570000000007</v>
      </c>
      <c r="FV49" s="14">
        <v>87.773570000000007</v>
      </c>
      <c r="FW49" s="14">
        <v>2.8264300000000002</v>
      </c>
      <c r="FX49" s="14">
        <v>164</v>
      </c>
      <c r="FY49" s="14">
        <v>166.98542</v>
      </c>
      <c r="FZ49" s="14">
        <v>185.82039</v>
      </c>
      <c r="GA49" s="14">
        <v>-21.82039</v>
      </c>
      <c r="GB49" s="14">
        <v>164.1</v>
      </c>
      <c r="GC49" s="14">
        <v>166.98542</v>
      </c>
      <c r="GD49" s="14">
        <v>185.82039</v>
      </c>
      <c r="GE49" s="14">
        <v>-21.720389999999998</v>
      </c>
      <c r="GF49" s="14">
        <v>174.5</v>
      </c>
      <c r="GG49" s="14">
        <v>167.48688000000001</v>
      </c>
      <c r="GH49" s="14">
        <v>186.37841</v>
      </c>
      <c r="GI49" s="14">
        <v>-11.878410000000001</v>
      </c>
      <c r="GJ49" s="14">
        <v>107.4</v>
      </c>
      <c r="GK49" s="14">
        <v>110.48202000000001</v>
      </c>
      <c r="GL49" s="14">
        <v>110.48202000000001</v>
      </c>
      <c r="GM49" s="14">
        <v>-3.08202</v>
      </c>
      <c r="GN49" s="14">
        <v>44.2</v>
      </c>
      <c r="GO49" s="14">
        <v>47.082599999999999</v>
      </c>
      <c r="GP49" s="14">
        <v>37.900869999999998</v>
      </c>
      <c r="GQ49" s="14">
        <v>6.2991299999999999</v>
      </c>
      <c r="GR49" s="14">
        <v>38.700000000000003</v>
      </c>
      <c r="GS49" s="14">
        <v>38.272109999999998</v>
      </c>
      <c r="GT49" s="14">
        <v>38.272109999999998</v>
      </c>
      <c r="GU49" s="14">
        <v>0.42788999999999999</v>
      </c>
      <c r="GV49" s="14">
        <v>3.8</v>
      </c>
      <c r="GW49" s="14"/>
      <c r="GX49" s="14"/>
      <c r="GY49" s="14">
        <v>3.8</v>
      </c>
      <c r="GZ49" s="14">
        <v>31.4</v>
      </c>
      <c r="HA49" s="14">
        <v>29.190480000000001</v>
      </c>
      <c r="HB49" s="14">
        <v>29.190480000000001</v>
      </c>
      <c r="HC49" s="14">
        <v>2.2095199999999999</v>
      </c>
      <c r="HD49" s="14">
        <v>169.6</v>
      </c>
      <c r="HE49" s="14">
        <v>174.55948000000001</v>
      </c>
      <c r="HF49" s="14">
        <v>145.12949</v>
      </c>
      <c r="HG49" s="14">
        <v>24.470510000000001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76.599999999999994</v>
      </c>
      <c r="HQ49" s="14">
        <v>95.545190000000005</v>
      </c>
      <c r="HR49" s="14">
        <v>95.545190000000005</v>
      </c>
      <c r="HS49" s="14">
        <v>-18.94519</v>
      </c>
      <c r="HT49" s="14">
        <v>50.7</v>
      </c>
      <c r="HU49" s="14">
        <v>32.011760000000002</v>
      </c>
      <c r="HV49" s="14"/>
      <c r="HW49" s="14">
        <v>50.7</v>
      </c>
      <c r="HX49" s="14"/>
      <c r="HY49" s="14"/>
      <c r="HZ49" s="14"/>
      <c r="IA49" s="14">
        <v>0</v>
      </c>
      <c r="IB49" s="14">
        <v>45.1</v>
      </c>
      <c r="IC49" s="14">
        <v>45.555999999999997</v>
      </c>
      <c r="ID49" s="14">
        <v>45.555999999999997</v>
      </c>
      <c r="IE49" s="14">
        <v>-0.45600000000000002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84.2</v>
      </c>
      <c r="IS49" s="14">
        <v>88.73603</v>
      </c>
      <c r="IT49" s="14">
        <v>88.73603</v>
      </c>
      <c r="IU49" s="14">
        <v>-4.5360300000000002</v>
      </c>
      <c r="IV49" s="14">
        <v>148.9</v>
      </c>
      <c r="IW49" s="14">
        <v>148</v>
      </c>
      <c r="IX49" s="14">
        <v>175.28507999999999</v>
      </c>
      <c r="IY49" s="14">
        <v>-26.385079999999999</v>
      </c>
      <c r="IZ49" s="14">
        <v>148.9</v>
      </c>
      <c r="JA49" s="14">
        <v>148</v>
      </c>
      <c r="JB49" s="14">
        <v>175.28507999999999</v>
      </c>
      <c r="JC49" s="14">
        <v>-26.385079999999999</v>
      </c>
      <c r="JD49" s="14">
        <v>148.5</v>
      </c>
      <c r="JE49" s="14">
        <v>148</v>
      </c>
      <c r="JF49" s="14">
        <v>175.28507999999999</v>
      </c>
      <c r="JG49" s="14">
        <v>-26.785080000000001</v>
      </c>
      <c r="JH49" s="14">
        <v>234.4</v>
      </c>
      <c r="JI49" s="14">
        <v>222.66667000000001</v>
      </c>
      <c r="JJ49" s="14">
        <v>263.71719999999999</v>
      </c>
      <c r="JK49" s="14">
        <v>-29.3172</v>
      </c>
      <c r="JL49" s="14">
        <v>37.9</v>
      </c>
      <c r="JM49" s="14">
        <v>72.123919999999998</v>
      </c>
      <c r="JN49" s="14">
        <v>69.572019999999995</v>
      </c>
      <c r="JO49" s="14">
        <v>-31.67202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56</v>
      </c>
      <c r="KG49" s="14">
        <v>56</v>
      </c>
      <c r="KH49" s="14">
        <v>56</v>
      </c>
      <c r="KI49" s="14">
        <v>0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2.9</v>
      </c>
      <c r="KS49" s="14">
        <v>3.7686299999999999</v>
      </c>
      <c r="KT49" s="14">
        <v>3.7686299999999999</v>
      </c>
      <c r="KU49" s="14">
        <v>-0.86863000000000001</v>
      </c>
      <c r="KV49" s="14">
        <v>255.8</v>
      </c>
      <c r="KW49" s="14">
        <v>255.76871</v>
      </c>
      <c r="KX49" s="14">
        <v>230.85909000000001</v>
      </c>
      <c r="KY49" s="14">
        <v>24.940909999999999</v>
      </c>
      <c r="KZ49" s="14">
        <v>131.5</v>
      </c>
      <c r="LA49" s="14">
        <v>133.16031000000001</v>
      </c>
      <c r="LB49" s="14">
        <v>123.87407</v>
      </c>
      <c r="LC49" s="14">
        <v>7.6259300000000003</v>
      </c>
      <c r="LD49" s="14"/>
      <c r="LE49" s="14"/>
      <c r="LF49" s="14"/>
      <c r="LG49" s="14">
        <v>0</v>
      </c>
      <c r="LH49" s="14">
        <v>77.599999999999994</v>
      </c>
      <c r="LI49" s="14">
        <v>78.567999999999998</v>
      </c>
      <c r="LJ49" s="14">
        <v>78.567999999999998</v>
      </c>
      <c r="LK49" s="14">
        <v>-0.96799999999999997</v>
      </c>
      <c r="LL49" s="14">
        <v>30</v>
      </c>
      <c r="LM49" s="14">
        <v>29.980560000000001</v>
      </c>
      <c r="LN49" s="14">
        <v>29.980560000000001</v>
      </c>
      <c r="LO49" s="14">
        <v>1.9439999999999999E-2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>
        <v>45</v>
      </c>
      <c r="LZ49" s="14"/>
      <c r="MA49" s="14">
        <v>0</v>
      </c>
      <c r="MB49" s="14">
        <v>0</v>
      </c>
      <c r="MC49" s="14"/>
      <c r="MD49" s="14"/>
      <c r="ME49" s="14">
        <v>0</v>
      </c>
      <c r="MF49" s="14">
        <v>90.8</v>
      </c>
      <c r="MG49" s="14">
        <v>153.39194000000001</v>
      </c>
      <c r="MH49" s="14">
        <v>90.000029999999995</v>
      </c>
      <c r="MI49" s="14">
        <v>0.79996999999999996</v>
      </c>
      <c r="MJ49" s="14">
        <v>0</v>
      </c>
      <c r="MK49" s="14"/>
      <c r="ML49" s="14"/>
      <c r="MM49" s="14">
        <v>0</v>
      </c>
      <c r="MN49" s="14">
        <v>0</v>
      </c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208.1</v>
      </c>
      <c r="NI49" s="14">
        <v>206.49084999999999</v>
      </c>
      <c r="NJ49" s="14">
        <v>206.49084999999999</v>
      </c>
      <c r="NK49" s="14">
        <v>1.6091500000000001</v>
      </c>
      <c r="NL49" s="14">
        <v>98.8</v>
      </c>
      <c r="NM49" s="14">
        <v>103.55547</v>
      </c>
      <c r="NN49" s="14">
        <v>103.55547</v>
      </c>
      <c r="NO49" s="14">
        <v>-4.7554699999999999</v>
      </c>
      <c r="NP49" s="14"/>
      <c r="NQ49" s="14"/>
      <c r="NR49" s="14">
        <v>6.23726</v>
      </c>
      <c r="NS49" s="14">
        <v>-6.23726</v>
      </c>
      <c r="NT49" s="14">
        <v>9</v>
      </c>
      <c r="NU49" s="14">
        <v>6.5434700000000001</v>
      </c>
      <c r="NV49" s="14">
        <v>6.5434700000000001</v>
      </c>
      <c r="NW49" s="14">
        <v>2.4565299999999999</v>
      </c>
      <c r="NX49" s="14">
        <v>19.3</v>
      </c>
      <c r="NY49" s="14">
        <v>19.241980000000002</v>
      </c>
      <c r="NZ49" s="14">
        <v>19.241980000000002</v>
      </c>
      <c r="OA49" s="14">
        <v>5.8020000000000002E-2</v>
      </c>
      <c r="OB49" s="14">
        <v>0</v>
      </c>
      <c r="OC49" s="14"/>
      <c r="OD49" s="14"/>
      <c r="OE49" s="14">
        <v>0</v>
      </c>
      <c r="OF49" s="14">
        <v>81.7</v>
      </c>
      <c r="OG49" s="14">
        <v>57.5</v>
      </c>
      <c r="OH49" s="14">
        <v>74.4482</v>
      </c>
      <c r="OI49" s="14">
        <v>7.2518000000000002</v>
      </c>
      <c r="OJ49" s="14">
        <v>0</v>
      </c>
      <c r="OK49" s="14"/>
      <c r="OL49" s="14"/>
      <c r="OM49" s="14">
        <v>0</v>
      </c>
      <c r="ON49" s="14">
        <v>3.3</v>
      </c>
      <c r="OO49" s="14">
        <v>1.57</v>
      </c>
      <c r="OP49" s="14">
        <v>1.5688</v>
      </c>
      <c r="OQ49" s="14">
        <v>1.7312000000000001</v>
      </c>
      <c r="OR49" s="14"/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10</v>
      </c>
      <c r="PA49" s="14">
        <v>9.9830000000000005</v>
      </c>
      <c r="PB49" s="14">
        <v>9.9830000000000005</v>
      </c>
      <c r="PC49" s="14">
        <v>1.7000000000000001E-2</v>
      </c>
      <c r="PD49" s="14">
        <v>5.6</v>
      </c>
      <c r="PE49" s="14">
        <v>5.67</v>
      </c>
      <c r="PF49" s="14">
        <v>5.67</v>
      </c>
      <c r="PG49" s="14">
        <v>-7.0000000000000007E-2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1.6</v>
      </c>
      <c r="PQ49" s="14">
        <v>1.64</v>
      </c>
      <c r="PR49" s="14">
        <v>1.64</v>
      </c>
      <c r="PS49" s="14">
        <v>-0.04</v>
      </c>
      <c r="PT49" s="14">
        <v>3.4</v>
      </c>
      <c r="PU49" s="14">
        <v>3.3</v>
      </c>
      <c r="PV49" s="14">
        <v>3.3</v>
      </c>
      <c r="PW49" s="14">
        <v>0.1</v>
      </c>
      <c r="PX49" s="14">
        <v>5.2</v>
      </c>
      <c r="PY49" s="14">
        <v>5</v>
      </c>
      <c r="PZ49" s="14">
        <v>5</v>
      </c>
      <c r="QA49" s="14">
        <v>0.2</v>
      </c>
      <c r="QB49" s="14">
        <v>20.7</v>
      </c>
      <c r="QC49" s="14">
        <v>20.422219999999999</v>
      </c>
      <c r="QD49" s="14">
        <v>20.422219999999999</v>
      </c>
      <c r="QE49" s="14">
        <v>0.27778000000000003</v>
      </c>
      <c r="QF49" s="14">
        <v>19.100000000000001</v>
      </c>
      <c r="QG49" s="14">
        <v>19.436350000000001</v>
      </c>
      <c r="QH49" s="14">
        <v>19.436350000000001</v>
      </c>
      <c r="QI49" s="14">
        <v>-0.33634999999999998</v>
      </c>
      <c r="QJ49" s="14">
        <v>16.5</v>
      </c>
      <c r="QK49" s="14">
        <v>15.54908</v>
      </c>
      <c r="QL49" s="14">
        <v>15.54908</v>
      </c>
      <c r="QM49" s="14">
        <v>0.95091999999999999</v>
      </c>
      <c r="QN49" s="14">
        <v>3.5</v>
      </c>
      <c r="QO49" s="14">
        <v>3.5</v>
      </c>
      <c r="QP49" s="14">
        <v>3.5</v>
      </c>
      <c r="QQ49" s="14">
        <v>0</v>
      </c>
      <c r="QR49" s="14">
        <v>18.5</v>
      </c>
      <c r="QS49" s="14">
        <v>17.881440000000001</v>
      </c>
      <c r="QT49" s="14">
        <v>17.881440000000001</v>
      </c>
      <c r="QU49" s="14">
        <v>0.61856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24.9</v>
      </c>
      <c r="RE49" s="14">
        <v>19.100000000000001</v>
      </c>
      <c r="RF49" s="14">
        <v>19.098800000000001</v>
      </c>
      <c r="RG49" s="14">
        <v>5.8011999999999997</v>
      </c>
      <c r="RH49" s="14">
        <v>68.3</v>
      </c>
      <c r="RI49" s="14">
        <v>45.7</v>
      </c>
      <c r="RJ49" s="14">
        <v>55.4129</v>
      </c>
      <c r="RK49" s="14">
        <v>12.8871</v>
      </c>
      <c r="RL49" s="14">
        <v>0</v>
      </c>
      <c r="RM49" s="14"/>
      <c r="RN49" s="14"/>
      <c r="RO49" s="14">
        <v>0</v>
      </c>
      <c r="RP49" s="14">
        <v>3.5</v>
      </c>
      <c r="RQ49" s="14">
        <v>3.5</v>
      </c>
      <c r="RR49" s="14">
        <v>3.5</v>
      </c>
      <c r="RS49" s="14">
        <v>0</v>
      </c>
      <c r="RT49" s="14">
        <v>20.2</v>
      </c>
      <c r="RU49" s="14">
        <v>19.792000000000002</v>
      </c>
      <c r="RV49" s="14">
        <v>19.792000000000002</v>
      </c>
      <c r="RW49" s="14">
        <v>0.40799999999999997</v>
      </c>
      <c r="RX49" s="14">
        <v>2.7</v>
      </c>
      <c r="RY49" s="14">
        <v>2.92</v>
      </c>
      <c r="RZ49" s="14">
        <v>2.92</v>
      </c>
      <c r="SA49" s="14">
        <v>-0.22</v>
      </c>
      <c r="SB49" s="14">
        <v>0.3</v>
      </c>
      <c r="SC49" s="14">
        <v>0.4</v>
      </c>
      <c r="SD49" s="14">
        <v>0.4</v>
      </c>
      <c r="SE49" s="14">
        <v>-0.1</v>
      </c>
      <c r="SF49" s="14">
        <v>0</v>
      </c>
      <c r="SG49" s="14"/>
      <c r="SH49" s="14"/>
      <c r="SI49" s="14">
        <v>0</v>
      </c>
      <c r="SJ49" s="14">
        <v>19.899999999999999</v>
      </c>
      <c r="SK49" s="14">
        <v>19.1448</v>
      </c>
      <c r="SL49" s="14">
        <v>19.1448</v>
      </c>
      <c r="SM49" s="14">
        <v>0.75519999999999998</v>
      </c>
      <c r="SN49" s="14">
        <v>8.1999999999999993</v>
      </c>
      <c r="SO49" s="14">
        <v>8.1999999999999993</v>
      </c>
      <c r="SP49" s="14">
        <v>8.1999999999999993</v>
      </c>
      <c r="SQ49" s="14">
        <v>0</v>
      </c>
      <c r="SR49" s="14">
        <v>19.5</v>
      </c>
      <c r="SS49" s="14">
        <v>15.54908</v>
      </c>
      <c r="ST49" s="14">
        <v>15.54908</v>
      </c>
      <c r="SU49" s="14">
        <v>3.95092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1.3</v>
      </c>
      <c r="TA49" s="14">
        <v>0.67</v>
      </c>
      <c r="TB49" s="14">
        <v>4.0926</v>
      </c>
      <c r="TC49" s="14">
        <v>-2.7926000000000002</v>
      </c>
      <c r="TD49" s="14">
        <v>55.5</v>
      </c>
      <c r="TE49" s="14">
        <v>45.3</v>
      </c>
      <c r="TF49" s="14">
        <v>37.618600000000001</v>
      </c>
      <c r="TG49" s="14">
        <v>17.881399999999999</v>
      </c>
      <c r="TH49" s="14">
        <v>0</v>
      </c>
      <c r="TI49" s="14"/>
      <c r="TJ49" s="14"/>
      <c r="TK49" s="14">
        <v>0</v>
      </c>
      <c r="TL49" s="14">
        <v>28.1</v>
      </c>
      <c r="TM49" s="14">
        <v>42.84</v>
      </c>
      <c r="TN49" s="14">
        <v>47.7928</v>
      </c>
      <c r="TO49" s="14">
        <v>-19.692799999999998</v>
      </c>
      <c r="TP49" s="14">
        <v>85.6</v>
      </c>
      <c r="TQ49" s="14">
        <v>71.209999999999994</v>
      </c>
      <c r="TR49" s="14">
        <v>74.584999999999994</v>
      </c>
      <c r="TS49" s="14">
        <v>11.015000000000001</v>
      </c>
      <c r="TT49" s="14">
        <v>1.9</v>
      </c>
      <c r="TU49" s="14">
        <v>2.2799999999999998</v>
      </c>
      <c r="TV49" s="14">
        <v>4.4294000000000002</v>
      </c>
      <c r="TW49" s="14">
        <v>-2.5293999999999999</v>
      </c>
      <c r="TX49" s="14">
        <v>0</v>
      </c>
      <c r="TY49" s="14">
        <v>0.52</v>
      </c>
      <c r="TZ49" s="14">
        <v>2.012</v>
      </c>
      <c r="UA49" s="14">
        <v>-2.012</v>
      </c>
      <c r="UB49" s="14">
        <v>0</v>
      </c>
      <c r="UC49" s="14"/>
      <c r="UD49" s="14"/>
      <c r="UE49" s="14">
        <v>0</v>
      </c>
      <c r="UF49" s="14">
        <v>21</v>
      </c>
      <c r="UG49" s="14">
        <v>20.408159999999999</v>
      </c>
      <c r="UH49" s="14">
        <v>20.408159999999999</v>
      </c>
      <c r="UI49" s="14">
        <v>0.59184000000000003</v>
      </c>
      <c r="UJ49" s="14">
        <v>7.1</v>
      </c>
      <c r="UK49" s="14">
        <v>7.6</v>
      </c>
      <c r="UL49" s="14">
        <v>7.6</v>
      </c>
      <c r="UM49" s="14">
        <v>-0.5</v>
      </c>
      <c r="UN49" s="14">
        <v>7.1</v>
      </c>
      <c r="UO49" s="14">
        <v>7.2</v>
      </c>
      <c r="UP49" s="14">
        <v>7.2</v>
      </c>
      <c r="UQ49" s="14">
        <v>-0.1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4.4000000000000004</v>
      </c>
      <c r="VE49" s="14">
        <v>1.87</v>
      </c>
      <c r="VF49" s="14">
        <v>1.8682000000000001</v>
      </c>
      <c r="VG49" s="14">
        <v>2.5318000000000001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69.2</v>
      </c>
      <c r="VY49" s="14">
        <v>36.799999999999997</v>
      </c>
      <c r="VZ49" s="14">
        <v>63</v>
      </c>
      <c r="WA49" s="14">
        <v>6.2</v>
      </c>
      <c r="WB49" s="14">
        <v>51.6</v>
      </c>
      <c r="WC49" s="14">
        <v>25.4</v>
      </c>
      <c r="WD49" s="14">
        <v>49</v>
      </c>
      <c r="WE49" s="14">
        <v>2.6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1.8</v>
      </c>
      <c r="WO49" s="14">
        <v>1.2</v>
      </c>
      <c r="WP49" s="14">
        <v>1.2</v>
      </c>
      <c r="WQ49" s="14">
        <v>0.6</v>
      </c>
      <c r="WR49" s="14">
        <v>2.4</v>
      </c>
      <c r="WS49" s="14">
        <v>2.4</v>
      </c>
      <c r="WT49" s="14">
        <v>2.4</v>
      </c>
      <c r="WU49" s="14">
        <v>0</v>
      </c>
      <c r="WV49" s="14">
        <v>2.2999999999999998</v>
      </c>
      <c r="WW49" s="14">
        <v>2.8</v>
      </c>
      <c r="WX49" s="14">
        <v>2.8</v>
      </c>
      <c r="WY49" s="14">
        <v>-0.5</v>
      </c>
      <c r="WZ49" s="14">
        <v>0</v>
      </c>
      <c r="XA49" s="14"/>
      <c r="XB49" s="14"/>
      <c r="XC49" s="14">
        <v>0</v>
      </c>
      <c r="XD49" s="14">
        <v>7.1</v>
      </c>
      <c r="XE49" s="14">
        <v>7.2</v>
      </c>
      <c r="XF49" s="14">
        <v>7.2</v>
      </c>
      <c r="XG49" s="14">
        <v>-0.1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11</v>
      </c>
      <c r="XQ49" s="14">
        <v>10.8</v>
      </c>
      <c r="XR49" s="14">
        <v>10.8</v>
      </c>
      <c r="XS49" s="14">
        <v>0.2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8.3000000000000007</v>
      </c>
      <c r="YK49" s="14">
        <v>7.89</v>
      </c>
      <c r="YL49" s="14">
        <v>7.89</v>
      </c>
      <c r="YM49" s="14">
        <v>0.41</v>
      </c>
      <c r="YN49" s="14"/>
      <c r="YO49" s="14"/>
      <c r="YP49" s="14"/>
      <c r="YQ49" s="14">
        <v>0</v>
      </c>
      <c r="YR49" s="14">
        <v>17.7</v>
      </c>
      <c r="YS49" s="14">
        <v>17</v>
      </c>
      <c r="YT49" s="14">
        <v>17</v>
      </c>
      <c r="YU49" s="14">
        <v>0.7</v>
      </c>
    </row>
    <row r="50" spans="1:671" ht="24" customHeight="1" x14ac:dyDescent="0.25">
      <c r="A50" s="1"/>
      <c r="B50" s="16" t="s">
        <v>53</v>
      </c>
      <c r="C50" s="16" t="s">
        <v>867</v>
      </c>
      <c r="D50" s="17">
        <v>202.1</v>
      </c>
      <c r="E50" s="17">
        <v>203.40136000000001</v>
      </c>
      <c r="F50" s="17">
        <v>203.40136000000001</v>
      </c>
      <c r="G50" s="17">
        <v>-1.3013600000000001</v>
      </c>
      <c r="H50" s="17">
        <v>651.70000000000005</v>
      </c>
      <c r="I50" s="17">
        <v>650</v>
      </c>
      <c r="J50" s="17">
        <v>650</v>
      </c>
      <c r="K50" s="17">
        <v>1.7</v>
      </c>
      <c r="L50" s="17">
        <v>214.4</v>
      </c>
      <c r="M50" s="17">
        <v>211.66204999999999</v>
      </c>
      <c r="N50" s="17">
        <v>211.66204999999999</v>
      </c>
      <c r="O50" s="17">
        <v>2.7379500000000001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90.1</v>
      </c>
      <c r="Y50" s="17">
        <v>91.867829999999998</v>
      </c>
      <c r="Z50" s="17">
        <v>91.867829999999998</v>
      </c>
      <c r="AA50" s="17">
        <v>-1.76783</v>
      </c>
      <c r="AB50" s="17">
        <v>217.8</v>
      </c>
      <c r="AC50" s="17">
        <v>217.86799999999999</v>
      </c>
      <c r="AD50" s="17">
        <v>225</v>
      </c>
      <c r="AE50" s="17">
        <v>-7.2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178.2</v>
      </c>
      <c r="AO50" s="17">
        <v>189.81001000000001</v>
      </c>
      <c r="AP50" s="17">
        <v>189.81001000000001</v>
      </c>
      <c r="AQ50" s="17">
        <v>-11.610010000000001</v>
      </c>
      <c r="AR50" s="17">
        <v>199.9</v>
      </c>
      <c r="AS50" s="17">
        <v>189.81001000000001</v>
      </c>
      <c r="AT50" s="17">
        <v>189.81001000000001</v>
      </c>
      <c r="AU50" s="17">
        <v>10.08999</v>
      </c>
      <c r="AV50" s="17"/>
      <c r="AW50" s="17"/>
      <c r="AX50" s="17"/>
      <c r="AY50" s="17">
        <v>0</v>
      </c>
      <c r="AZ50" s="17">
        <v>192.9</v>
      </c>
      <c r="BA50" s="17">
        <v>190.38001</v>
      </c>
      <c r="BB50" s="17">
        <v>190.38001</v>
      </c>
      <c r="BC50" s="17">
        <v>2.51999</v>
      </c>
      <c r="BD50" s="17">
        <v>206.1</v>
      </c>
      <c r="BE50" s="17">
        <v>207.24285</v>
      </c>
      <c r="BF50" s="17">
        <v>207.24285</v>
      </c>
      <c r="BG50" s="17">
        <v>-1.1428499999999999</v>
      </c>
      <c r="BH50" s="17">
        <v>108.3</v>
      </c>
      <c r="BI50" s="17">
        <v>103.93259999999999</v>
      </c>
      <c r="BJ50" s="17">
        <v>103.93259999999999</v>
      </c>
      <c r="BK50" s="17">
        <v>4.3673999999999999</v>
      </c>
      <c r="BL50" s="17">
        <v>557.29999999999995</v>
      </c>
      <c r="BM50" s="17">
        <v>566.08941000000004</v>
      </c>
      <c r="BN50" s="17">
        <v>566.08941000000004</v>
      </c>
      <c r="BO50" s="17">
        <v>-8.7894100000000002</v>
      </c>
      <c r="BP50" s="17">
        <v>10.199999999999999</v>
      </c>
      <c r="BQ50" s="17">
        <v>10.52094</v>
      </c>
      <c r="BR50" s="17">
        <v>10.52094</v>
      </c>
      <c r="BS50" s="17">
        <v>-0.32094</v>
      </c>
      <c r="BT50" s="17">
        <v>0</v>
      </c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163.5</v>
      </c>
      <c r="CG50" s="17">
        <v>164.06706</v>
      </c>
      <c r="CH50" s="17">
        <v>164.06706</v>
      </c>
      <c r="CI50" s="17">
        <v>-0.56706000000000001</v>
      </c>
      <c r="CJ50" s="17">
        <v>7.8</v>
      </c>
      <c r="CK50" s="17">
        <v>7.3187899999999999</v>
      </c>
      <c r="CL50" s="17">
        <v>7.3187899999999999</v>
      </c>
      <c r="CM50" s="17">
        <v>0.48121000000000003</v>
      </c>
      <c r="CN50" s="17">
        <v>5.3</v>
      </c>
      <c r="CO50" s="17">
        <v>3.9300199999999998</v>
      </c>
      <c r="CP50" s="17">
        <v>3.9300199999999998</v>
      </c>
      <c r="CQ50" s="17">
        <v>1.36998</v>
      </c>
      <c r="CR50" s="17">
        <v>16.8</v>
      </c>
      <c r="CS50" s="17">
        <v>16.80808</v>
      </c>
      <c r="CT50" s="17"/>
      <c r="CU50" s="17">
        <v>16.8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/>
      <c r="DA50" s="17"/>
      <c r="DB50" s="17"/>
      <c r="DC50" s="17">
        <v>0</v>
      </c>
      <c r="DD50" s="17">
        <v>108.5</v>
      </c>
      <c r="DE50" s="17">
        <v>138.15387000000001</v>
      </c>
      <c r="DF50" s="17">
        <v>142.44412</v>
      </c>
      <c r="DG50" s="17">
        <v>-33.944119999999998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0</v>
      </c>
      <c r="DU50" s="17"/>
      <c r="DV50" s="17"/>
      <c r="DW50" s="17">
        <v>0</v>
      </c>
      <c r="DX50" s="17">
        <v>110.8</v>
      </c>
      <c r="DY50" s="17">
        <v>112.46647</v>
      </c>
      <c r="DZ50" s="17">
        <v>112.46647</v>
      </c>
      <c r="EA50" s="17">
        <v>-1.6664699999999999</v>
      </c>
      <c r="EB50" s="17">
        <v>220.5</v>
      </c>
      <c r="EC50" s="17">
        <v>220.69499999999999</v>
      </c>
      <c r="ED50" s="17">
        <v>137.10115999999999</v>
      </c>
      <c r="EE50" s="17">
        <v>83.398840000000007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423.4</v>
      </c>
      <c r="EW50" s="17">
        <v>418.96015999999997</v>
      </c>
      <c r="EX50" s="17">
        <v>457.09426999999999</v>
      </c>
      <c r="EY50" s="17">
        <v>-33.694270000000003</v>
      </c>
      <c r="EZ50" s="17">
        <v>81.400000000000006</v>
      </c>
      <c r="FA50" s="17">
        <v>81.635570000000001</v>
      </c>
      <c r="FB50" s="17">
        <v>81.635570000000001</v>
      </c>
      <c r="FC50" s="17">
        <v>-0.23557</v>
      </c>
      <c r="FD50" s="17">
        <v>151.5</v>
      </c>
      <c r="FE50" s="17">
        <v>151.36251999999999</v>
      </c>
      <c r="FF50" s="17">
        <v>149.98721</v>
      </c>
      <c r="FG50" s="17">
        <v>1.5127900000000001</v>
      </c>
      <c r="FH50" s="17">
        <v>41.3</v>
      </c>
      <c r="FI50" s="17">
        <v>41.89893</v>
      </c>
      <c r="FJ50" s="17">
        <v>41.89893</v>
      </c>
      <c r="FK50" s="17">
        <v>-0.59892999999999996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88.6</v>
      </c>
      <c r="FU50" s="17">
        <v>87.773570000000007</v>
      </c>
      <c r="FV50" s="17">
        <v>87.773570000000007</v>
      </c>
      <c r="FW50" s="17">
        <v>0.82643</v>
      </c>
      <c r="FX50" s="17">
        <v>163.30000000000001</v>
      </c>
      <c r="FY50" s="17">
        <v>166.98542</v>
      </c>
      <c r="FZ50" s="17">
        <v>185.82039</v>
      </c>
      <c r="GA50" s="17">
        <v>-22.520389999999999</v>
      </c>
      <c r="GB50" s="17">
        <v>164.2</v>
      </c>
      <c r="GC50" s="17">
        <v>166.98542</v>
      </c>
      <c r="GD50" s="17">
        <v>185.82039</v>
      </c>
      <c r="GE50" s="17">
        <v>-21.62039</v>
      </c>
      <c r="GF50" s="17">
        <v>173.4</v>
      </c>
      <c r="GG50" s="17">
        <v>167.48688000000001</v>
      </c>
      <c r="GH50" s="17">
        <v>186.37841</v>
      </c>
      <c r="GI50" s="17">
        <v>-12.97841</v>
      </c>
      <c r="GJ50" s="17">
        <v>107.5</v>
      </c>
      <c r="GK50" s="17">
        <v>110.48202000000001</v>
      </c>
      <c r="GL50" s="17">
        <v>110.48202000000001</v>
      </c>
      <c r="GM50" s="17">
        <v>-2.9820199999999999</v>
      </c>
      <c r="GN50" s="17">
        <v>44.6</v>
      </c>
      <c r="GO50" s="17">
        <v>47.082599999999999</v>
      </c>
      <c r="GP50" s="17">
        <v>37.900869999999998</v>
      </c>
      <c r="GQ50" s="17">
        <v>6.6991300000000003</v>
      </c>
      <c r="GR50" s="17">
        <v>41.9</v>
      </c>
      <c r="GS50" s="17">
        <v>44.103009999999998</v>
      </c>
      <c r="GT50" s="17">
        <v>38.272109999999998</v>
      </c>
      <c r="GU50" s="17">
        <v>3.6278899999999998</v>
      </c>
      <c r="GV50" s="17">
        <v>3.8</v>
      </c>
      <c r="GW50" s="17"/>
      <c r="GX50" s="17"/>
      <c r="GY50" s="17">
        <v>3.8</v>
      </c>
      <c r="GZ50" s="17">
        <v>31.8</v>
      </c>
      <c r="HA50" s="17">
        <v>29.190480000000001</v>
      </c>
      <c r="HB50" s="17">
        <v>29.190480000000001</v>
      </c>
      <c r="HC50" s="17">
        <v>2.6095199999999998</v>
      </c>
      <c r="HD50" s="17">
        <v>170.5</v>
      </c>
      <c r="HE50" s="17">
        <v>174.55948000000001</v>
      </c>
      <c r="HF50" s="17">
        <v>145.12949</v>
      </c>
      <c r="HG50" s="17">
        <v>25.370509999999999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77.099999999999994</v>
      </c>
      <c r="HQ50" s="17">
        <v>95.545190000000005</v>
      </c>
      <c r="HR50" s="17">
        <v>95.545190000000005</v>
      </c>
      <c r="HS50" s="17">
        <v>-18.44519</v>
      </c>
      <c r="HT50" s="17">
        <v>50.1</v>
      </c>
      <c r="HU50" s="17">
        <v>49.788589999999999</v>
      </c>
      <c r="HV50" s="17"/>
      <c r="HW50" s="17">
        <v>50.1</v>
      </c>
      <c r="HX50" s="17"/>
      <c r="HY50" s="17"/>
      <c r="HZ50" s="17"/>
      <c r="IA50" s="17">
        <v>0</v>
      </c>
      <c r="IB50" s="17">
        <v>45</v>
      </c>
      <c r="IC50" s="17">
        <v>45.555999999999997</v>
      </c>
      <c r="ID50" s="17">
        <v>45.555999999999997</v>
      </c>
      <c r="IE50" s="17">
        <v>-0.55600000000000005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84.4</v>
      </c>
      <c r="IS50" s="17">
        <v>88.73603</v>
      </c>
      <c r="IT50" s="17">
        <v>88.73603</v>
      </c>
      <c r="IU50" s="17">
        <v>-4.3360300000000001</v>
      </c>
      <c r="IV50" s="17">
        <v>149.69999999999999</v>
      </c>
      <c r="IW50" s="17">
        <v>152.292</v>
      </c>
      <c r="IX50" s="17">
        <v>175.28507999999999</v>
      </c>
      <c r="IY50" s="17">
        <v>-25.585080000000001</v>
      </c>
      <c r="IZ50" s="17">
        <v>150</v>
      </c>
      <c r="JA50" s="17">
        <v>152.292</v>
      </c>
      <c r="JB50" s="17">
        <v>175.28507999999999</v>
      </c>
      <c r="JC50" s="17">
        <v>-25.285080000000001</v>
      </c>
      <c r="JD50" s="17">
        <v>149.5</v>
      </c>
      <c r="JE50" s="17">
        <v>152.292</v>
      </c>
      <c r="JF50" s="17">
        <v>175.28507999999999</v>
      </c>
      <c r="JG50" s="17">
        <v>-25.785080000000001</v>
      </c>
      <c r="JH50" s="17">
        <v>235</v>
      </c>
      <c r="JI50" s="17">
        <v>229.124</v>
      </c>
      <c r="JJ50" s="17">
        <v>263.71719999999999</v>
      </c>
      <c r="JK50" s="17">
        <v>-28.717199999999998</v>
      </c>
      <c r="JL50" s="17">
        <v>39.1</v>
      </c>
      <c r="JM50" s="17"/>
      <c r="JN50" s="17">
        <v>59.02619</v>
      </c>
      <c r="JO50" s="17">
        <v>-19.926189999999998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56.3</v>
      </c>
      <c r="KG50" s="17">
        <v>56</v>
      </c>
      <c r="KH50" s="17">
        <v>56</v>
      </c>
      <c r="KI50" s="17">
        <v>0.3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2.9</v>
      </c>
      <c r="KS50" s="17">
        <v>3.7686299999999999</v>
      </c>
      <c r="KT50" s="17">
        <v>3.7686299999999999</v>
      </c>
      <c r="KU50" s="17">
        <v>-0.86863000000000001</v>
      </c>
      <c r="KV50" s="17">
        <v>241.2</v>
      </c>
      <c r="KW50" s="17">
        <v>249.93780000000001</v>
      </c>
      <c r="KX50" s="17">
        <v>230.85909000000001</v>
      </c>
      <c r="KY50" s="17">
        <v>10.340909999999999</v>
      </c>
      <c r="KZ50" s="17">
        <v>130.9</v>
      </c>
      <c r="LA50" s="17">
        <v>133.16031000000001</v>
      </c>
      <c r="LB50" s="17">
        <v>123.87407</v>
      </c>
      <c r="LC50" s="17">
        <v>7.0259299999999998</v>
      </c>
      <c r="LD50" s="17"/>
      <c r="LE50" s="17"/>
      <c r="LF50" s="17"/>
      <c r="LG50" s="17">
        <v>0</v>
      </c>
      <c r="LH50" s="17">
        <v>77.599999999999994</v>
      </c>
      <c r="LI50" s="17">
        <v>78.567999999999998</v>
      </c>
      <c r="LJ50" s="17">
        <v>78.567999999999998</v>
      </c>
      <c r="LK50" s="17">
        <v>-0.96799999999999997</v>
      </c>
      <c r="LL50" s="17">
        <v>30.2</v>
      </c>
      <c r="LM50" s="17">
        <v>29.980560000000001</v>
      </c>
      <c r="LN50" s="17">
        <v>29.980560000000001</v>
      </c>
      <c r="LO50" s="17">
        <v>0.21944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0</v>
      </c>
      <c r="MC50" s="17"/>
      <c r="MD50" s="17"/>
      <c r="ME50" s="17">
        <v>0</v>
      </c>
      <c r="MF50" s="17">
        <v>89.5</v>
      </c>
      <c r="MG50" s="17">
        <v>153.02975000000001</v>
      </c>
      <c r="MH50" s="17">
        <v>90.000029999999995</v>
      </c>
      <c r="MI50" s="17">
        <v>-0.50002999999999997</v>
      </c>
      <c r="MJ50" s="17">
        <v>0</v>
      </c>
      <c r="MK50" s="17"/>
      <c r="ML50" s="17"/>
      <c r="MM50" s="17">
        <v>0</v>
      </c>
      <c r="MN50" s="17">
        <v>0</v>
      </c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208.5</v>
      </c>
      <c r="NI50" s="17">
        <v>206.49084999999999</v>
      </c>
      <c r="NJ50" s="17">
        <v>206.49084999999999</v>
      </c>
      <c r="NK50" s="17">
        <v>2.00915</v>
      </c>
      <c r="NL50" s="17">
        <v>99.5</v>
      </c>
      <c r="NM50" s="17">
        <v>103.55547</v>
      </c>
      <c r="NN50" s="17">
        <v>103.55547</v>
      </c>
      <c r="NO50" s="17">
        <v>-4.0554699999999997</v>
      </c>
      <c r="NP50" s="17"/>
      <c r="NQ50" s="17"/>
      <c r="NR50" s="17">
        <v>6.23726</v>
      </c>
      <c r="NS50" s="17">
        <v>-6.23726</v>
      </c>
      <c r="NT50" s="17">
        <v>9</v>
      </c>
      <c r="NU50" s="17">
        <v>6.5434700000000001</v>
      </c>
      <c r="NV50" s="17">
        <v>6.5434700000000001</v>
      </c>
      <c r="NW50" s="17">
        <v>2.4565299999999999</v>
      </c>
      <c r="NX50" s="17">
        <v>19.3</v>
      </c>
      <c r="NY50" s="17">
        <v>19.241980000000002</v>
      </c>
      <c r="NZ50" s="17">
        <v>19.241980000000002</v>
      </c>
      <c r="OA50" s="17">
        <v>5.8020000000000002E-2</v>
      </c>
      <c r="OB50" s="17">
        <v>0</v>
      </c>
      <c r="OC50" s="17"/>
      <c r="OD50" s="17"/>
      <c r="OE50" s="17">
        <v>0</v>
      </c>
      <c r="OF50" s="17">
        <v>78.3</v>
      </c>
      <c r="OG50" s="17">
        <v>64.8</v>
      </c>
      <c r="OH50" s="17">
        <v>72.673500000000004</v>
      </c>
      <c r="OI50" s="17">
        <v>5.6265000000000001</v>
      </c>
      <c r="OJ50" s="17">
        <v>0</v>
      </c>
      <c r="OK50" s="17"/>
      <c r="OL50" s="17"/>
      <c r="OM50" s="17">
        <v>0</v>
      </c>
      <c r="ON50" s="17">
        <v>1.5</v>
      </c>
      <c r="OO50" s="17">
        <v>1.33</v>
      </c>
      <c r="OP50" s="17">
        <v>1.3258000000000001</v>
      </c>
      <c r="OQ50" s="17">
        <v>0.17419999999999999</v>
      </c>
      <c r="OR50" s="17"/>
      <c r="OS50" s="17"/>
      <c r="OT50" s="17"/>
      <c r="OU50" s="17">
        <v>0</v>
      </c>
      <c r="OV50" s="17">
        <v>20.5</v>
      </c>
      <c r="OW50" s="17">
        <v>20.456230000000001</v>
      </c>
      <c r="OX50" s="17">
        <v>20.456230000000001</v>
      </c>
      <c r="OY50" s="17">
        <v>4.3770000000000003E-2</v>
      </c>
      <c r="OZ50" s="17">
        <v>9.9</v>
      </c>
      <c r="PA50" s="17">
        <v>9.9830000000000005</v>
      </c>
      <c r="PB50" s="17">
        <v>9.9830000000000005</v>
      </c>
      <c r="PC50" s="17">
        <v>-8.3000000000000004E-2</v>
      </c>
      <c r="PD50" s="17">
        <v>5.6</v>
      </c>
      <c r="PE50" s="17">
        <v>5.67</v>
      </c>
      <c r="PF50" s="17">
        <v>5.67</v>
      </c>
      <c r="PG50" s="17">
        <v>-7.0000000000000007E-2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1.6</v>
      </c>
      <c r="PQ50" s="17">
        <v>1.64</v>
      </c>
      <c r="PR50" s="17">
        <v>1.64</v>
      </c>
      <c r="PS50" s="17">
        <v>-0.04</v>
      </c>
      <c r="PT50" s="17">
        <v>3.4</v>
      </c>
      <c r="PU50" s="17">
        <v>3.3</v>
      </c>
      <c r="PV50" s="17">
        <v>3.3</v>
      </c>
      <c r="PW50" s="17">
        <v>0.1</v>
      </c>
      <c r="PX50" s="17">
        <v>5.2</v>
      </c>
      <c r="PY50" s="17">
        <v>5</v>
      </c>
      <c r="PZ50" s="17">
        <v>5</v>
      </c>
      <c r="QA50" s="17">
        <v>0.2</v>
      </c>
      <c r="QB50" s="17">
        <v>20.8</v>
      </c>
      <c r="QC50" s="17">
        <v>20.422219999999999</v>
      </c>
      <c r="QD50" s="17">
        <v>20.422219999999999</v>
      </c>
      <c r="QE50" s="17">
        <v>0.37778</v>
      </c>
      <c r="QF50" s="17">
        <v>19.100000000000001</v>
      </c>
      <c r="QG50" s="17">
        <v>19.436350000000001</v>
      </c>
      <c r="QH50" s="17">
        <v>19.436350000000001</v>
      </c>
      <c r="QI50" s="17">
        <v>-0.33634999999999998</v>
      </c>
      <c r="QJ50" s="17">
        <v>16.5</v>
      </c>
      <c r="QK50" s="17">
        <v>15.54908</v>
      </c>
      <c r="QL50" s="17">
        <v>15.54908</v>
      </c>
      <c r="QM50" s="17">
        <v>0.95091999999999999</v>
      </c>
      <c r="QN50" s="17">
        <v>3.5</v>
      </c>
      <c r="QO50" s="17">
        <v>3.5</v>
      </c>
      <c r="QP50" s="17">
        <v>3.5</v>
      </c>
      <c r="QQ50" s="17">
        <v>0</v>
      </c>
      <c r="QR50" s="17">
        <v>18.5</v>
      </c>
      <c r="QS50" s="17">
        <v>17.881440000000001</v>
      </c>
      <c r="QT50" s="17">
        <v>17.881440000000001</v>
      </c>
      <c r="QU50" s="17">
        <v>0.61856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24.7</v>
      </c>
      <c r="RE50" s="17">
        <v>18.32</v>
      </c>
      <c r="RF50" s="17">
        <v>18.3216</v>
      </c>
      <c r="RG50" s="17">
        <v>6.3784000000000001</v>
      </c>
      <c r="RH50" s="17">
        <v>62.4</v>
      </c>
      <c r="RI50" s="17">
        <v>42.6</v>
      </c>
      <c r="RJ50" s="17">
        <v>52.259500000000003</v>
      </c>
      <c r="RK50" s="17">
        <v>10.140499999999999</v>
      </c>
      <c r="RL50" s="17">
        <v>0</v>
      </c>
      <c r="RM50" s="17"/>
      <c r="RN50" s="17"/>
      <c r="RO50" s="17">
        <v>0</v>
      </c>
      <c r="RP50" s="17">
        <v>3.5</v>
      </c>
      <c r="RQ50" s="17">
        <v>3.5</v>
      </c>
      <c r="RR50" s="17">
        <v>3.5</v>
      </c>
      <c r="RS50" s="17">
        <v>0</v>
      </c>
      <c r="RT50" s="17">
        <v>20.2</v>
      </c>
      <c r="RU50" s="17">
        <v>19.792000000000002</v>
      </c>
      <c r="RV50" s="17">
        <v>19.792000000000002</v>
      </c>
      <c r="RW50" s="17">
        <v>0.40799999999999997</v>
      </c>
      <c r="RX50" s="17">
        <v>2.7</v>
      </c>
      <c r="RY50" s="17">
        <v>2.92</v>
      </c>
      <c r="RZ50" s="17">
        <v>2.92</v>
      </c>
      <c r="SA50" s="17">
        <v>-0.22</v>
      </c>
      <c r="SB50" s="17">
        <v>0.3</v>
      </c>
      <c r="SC50" s="17">
        <v>0.4</v>
      </c>
      <c r="SD50" s="17">
        <v>0.4</v>
      </c>
      <c r="SE50" s="17">
        <v>-0.1</v>
      </c>
      <c r="SF50" s="17">
        <v>0</v>
      </c>
      <c r="SG50" s="17"/>
      <c r="SH50" s="17"/>
      <c r="SI50" s="17">
        <v>0</v>
      </c>
      <c r="SJ50" s="17">
        <v>19.899999999999999</v>
      </c>
      <c r="SK50" s="17">
        <v>19.1448</v>
      </c>
      <c r="SL50" s="17">
        <v>19.1448</v>
      </c>
      <c r="SM50" s="17">
        <v>0.75519999999999998</v>
      </c>
      <c r="SN50" s="17">
        <v>8</v>
      </c>
      <c r="SO50" s="17">
        <v>8.1999999999999993</v>
      </c>
      <c r="SP50" s="17">
        <v>8.1999999999999993</v>
      </c>
      <c r="SQ50" s="17">
        <v>-0.2</v>
      </c>
      <c r="SR50" s="17">
        <v>19.3</v>
      </c>
      <c r="SS50" s="17">
        <v>15.54908</v>
      </c>
      <c r="ST50" s="17">
        <v>15.54908</v>
      </c>
      <c r="SU50" s="17">
        <v>3.7509199999999998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1</v>
      </c>
      <c r="TA50" s="17">
        <v>0.79</v>
      </c>
      <c r="TB50" s="17">
        <v>4.0082000000000004</v>
      </c>
      <c r="TC50" s="17">
        <v>-3.0082</v>
      </c>
      <c r="TD50" s="17">
        <v>41.4</v>
      </c>
      <c r="TE50" s="17">
        <v>41</v>
      </c>
      <c r="TF50" s="17">
        <v>35.421500000000002</v>
      </c>
      <c r="TG50" s="17">
        <v>5.9785000000000004</v>
      </c>
      <c r="TH50" s="17">
        <v>0</v>
      </c>
      <c r="TI50" s="17"/>
      <c r="TJ50" s="17"/>
      <c r="TK50" s="17">
        <v>0</v>
      </c>
      <c r="TL50" s="17">
        <v>38.700000000000003</v>
      </c>
      <c r="TM50" s="17">
        <v>38.590000000000003</v>
      </c>
      <c r="TN50" s="17">
        <v>42.897199999999998</v>
      </c>
      <c r="TO50" s="17">
        <v>-4.1971999999999996</v>
      </c>
      <c r="TP50" s="17">
        <v>94.9</v>
      </c>
      <c r="TQ50" s="17">
        <v>71.540000000000006</v>
      </c>
      <c r="TR50" s="17">
        <v>70.010900000000007</v>
      </c>
      <c r="TS50" s="17">
        <v>24.889099999999999</v>
      </c>
      <c r="TT50" s="17">
        <v>3.2</v>
      </c>
      <c r="TU50" s="17">
        <v>2.0099999999999998</v>
      </c>
      <c r="TV50" s="17">
        <v>3.9386000000000001</v>
      </c>
      <c r="TW50" s="17">
        <v>-0.73860000000000003</v>
      </c>
      <c r="TX50" s="17">
        <v>0</v>
      </c>
      <c r="TY50" s="17">
        <v>0.62</v>
      </c>
      <c r="TZ50" s="17">
        <v>1.8720000000000001</v>
      </c>
      <c r="UA50" s="17">
        <v>-1.8720000000000001</v>
      </c>
      <c r="UB50" s="17">
        <v>0</v>
      </c>
      <c r="UC50" s="17"/>
      <c r="UD50" s="17"/>
      <c r="UE50" s="17">
        <v>0</v>
      </c>
      <c r="UF50" s="17">
        <v>21</v>
      </c>
      <c r="UG50" s="17">
        <v>20.408159999999999</v>
      </c>
      <c r="UH50" s="17">
        <v>20.408159999999999</v>
      </c>
      <c r="UI50" s="17">
        <v>0.59184000000000003</v>
      </c>
      <c r="UJ50" s="17">
        <v>7.1</v>
      </c>
      <c r="UK50" s="17">
        <v>7.6</v>
      </c>
      <c r="UL50" s="17">
        <v>7.6</v>
      </c>
      <c r="UM50" s="17">
        <v>-0.5</v>
      </c>
      <c r="UN50" s="17">
        <v>7.1</v>
      </c>
      <c r="UO50" s="17">
        <v>7.2</v>
      </c>
      <c r="UP50" s="17">
        <v>7.2</v>
      </c>
      <c r="UQ50" s="17">
        <v>-0.1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2</v>
      </c>
      <c r="VE50" s="17">
        <v>1.62</v>
      </c>
      <c r="VF50" s="17">
        <v>1.6248</v>
      </c>
      <c r="VG50" s="17">
        <v>0.37519999999999998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60</v>
      </c>
      <c r="VY50" s="17">
        <v>43</v>
      </c>
      <c r="VZ50" s="17">
        <v>50</v>
      </c>
      <c r="WA50" s="17">
        <v>10</v>
      </c>
      <c r="WB50" s="17">
        <v>51.8</v>
      </c>
      <c r="WC50" s="17">
        <v>34.1</v>
      </c>
      <c r="WD50" s="17">
        <v>38</v>
      </c>
      <c r="WE50" s="17">
        <v>13.8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1.8</v>
      </c>
      <c r="WO50" s="17">
        <v>1.2</v>
      </c>
      <c r="WP50" s="17">
        <v>1.2</v>
      </c>
      <c r="WQ50" s="17">
        <v>0.6</v>
      </c>
      <c r="WR50" s="17">
        <v>2.4</v>
      </c>
      <c r="WS50" s="17">
        <v>2.4</v>
      </c>
      <c r="WT50" s="17">
        <v>2.4</v>
      </c>
      <c r="WU50" s="17">
        <v>0</v>
      </c>
      <c r="WV50" s="17">
        <v>2.2999999999999998</v>
      </c>
      <c r="WW50" s="17">
        <v>2.8</v>
      </c>
      <c r="WX50" s="17">
        <v>2.8</v>
      </c>
      <c r="WY50" s="17">
        <v>-0.5</v>
      </c>
      <c r="WZ50" s="17">
        <v>0</v>
      </c>
      <c r="XA50" s="17"/>
      <c r="XB50" s="17"/>
      <c r="XC50" s="17">
        <v>0</v>
      </c>
      <c r="XD50" s="17">
        <v>7</v>
      </c>
      <c r="XE50" s="17">
        <v>7.2</v>
      </c>
      <c r="XF50" s="17">
        <v>7.2</v>
      </c>
      <c r="XG50" s="17">
        <v>-0.2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10.9</v>
      </c>
      <c r="XQ50" s="17">
        <v>10.8</v>
      </c>
      <c r="XR50" s="17">
        <v>10.8</v>
      </c>
      <c r="XS50" s="17">
        <v>0.1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8.5</v>
      </c>
      <c r="YK50" s="17">
        <v>7.89</v>
      </c>
      <c r="YL50" s="17">
        <v>7.89</v>
      </c>
      <c r="YM50" s="17">
        <v>0.61</v>
      </c>
      <c r="YN50" s="17"/>
      <c r="YO50" s="17"/>
      <c r="YP50" s="17"/>
      <c r="YQ50" s="17">
        <v>0</v>
      </c>
      <c r="YR50" s="17">
        <v>4.5</v>
      </c>
      <c r="YS50" s="17">
        <v>17</v>
      </c>
      <c r="YT50" s="17">
        <v>17</v>
      </c>
      <c r="YU50" s="17">
        <v>-12.5</v>
      </c>
    </row>
    <row r="51" spans="1:671" ht="24" customHeight="1" x14ac:dyDescent="0.25">
      <c r="A51" s="1"/>
      <c r="B51" s="16" t="s">
        <v>53</v>
      </c>
      <c r="C51" s="16" t="s">
        <v>868</v>
      </c>
      <c r="D51" s="17">
        <v>201.3</v>
      </c>
      <c r="E51" s="17">
        <v>203.40136000000001</v>
      </c>
      <c r="F51" s="17">
        <v>203.40136000000001</v>
      </c>
      <c r="G51" s="17">
        <v>-2.1013600000000001</v>
      </c>
      <c r="H51" s="17">
        <v>652.79999999999995</v>
      </c>
      <c r="I51" s="17">
        <v>650</v>
      </c>
      <c r="J51" s="17">
        <v>650</v>
      </c>
      <c r="K51" s="17">
        <v>2.8</v>
      </c>
      <c r="L51" s="17">
        <v>214.4</v>
      </c>
      <c r="M51" s="17">
        <v>211.66204999999999</v>
      </c>
      <c r="N51" s="17">
        <v>211.66204999999999</v>
      </c>
      <c r="O51" s="17">
        <v>2.7379500000000001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89.7</v>
      </c>
      <c r="Y51" s="17">
        <v>91.867829999999998</v>
      </c>
      <c r="Z51" s="17">
        <v>91.867829999999998</v>
      </c>
      <c r="AA51" s="17">
        <v>-2.1678299999999999</v>
      </c>
      <c r="AB51" s="17">
        <v>216.6</v>
      </c>
      <c r="AC51" s="17">
        <v>217.86799999999999</v>
      </c>
      <c r="AD51" s="17">
        <v>225</v>
      </c>
      <c r="AE51" s="17">
        <v>-8.4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179.1</v>
      </c>
      <c r="AO51" s="17">
        <v>189.81001000000001</v>
      </c>
      <c r="AP51" s="17">
        <v>189.81001000000001</v>
      </c>
      <c r="AQ51" s="17">
        <v>-10.71001</v>
      </c>
      <c r="AR51" s="17">
        <v>199.9</v>
      </c>
      <c r="AS51" s="17">
        <v>189.81001000000001</v>
      </c>
      <c r="AT51" s="17">
        <v>189.81001000000001</v>
      </c>
      <c r="AU51" s="17">
        <v>10.08999</v>
      </c>
      <c r="AV51" s="17"/>
      <c r="AW51" s="17"/>
      <c r="AX51" s="17"/>
      <c r="AY51" s="17">
        <v>0</v>
      </c>
      <c r="AZ51" s="17">
        <v>193.4</v>
      </c>
      <c r="BA51" s="17">
        <v>190.38001</v>
      </c>
      <c r="BB51" s="17">
        <v>190.38001</v>
      </c>
      <c r="BC51" s="17">
        <v>3.01999</v>
      </c>
      <c r="BD51" s="17">
        <v>204.8</v>
      </c>
      <c r="BE51" s="17">
        <v>207.24285</v>
      </c>
      <c r="BF51" s="17">
        <v>207.24285</v>
      </c>
      <c r="BG51" s="17">
        <v>-2.44285</v>
      </c>
      <c r="BH51" s="17">
        <v>108.4</v>
      </c>
      <c r="BI51" s="17">
        <v>103.93259999999999</v>
      </c>
      <c r="BJ51" s="17">
        <v>103.93259999999999</v>
      </c>
      <c r="BK51" s="17">
        <v>4.4673999999999996</v>
      </c>
      <c r="BL51" s="17">
        <v>557</v>
      </c>
      <c r="BM51" s="17">
        <v>566.08941000000004</v>
      </c>
      <c r="BN51" s="17">
        <v>566.08941000000004</v>
      </c>
      <c r="BO51" s="17">
        <v>-9.0894100000000009</v>
      </c>
      <c r="BP51" s="17">
        <v>10.199999999999999</v>
      </c>
      <c r="BQ51" s="17">
        <v>10.52094</v>
      </c>
      <c r="BR51" s="17">
        <v>10.52094</v>
      </c>
      <c r="BS51" s="17">
        <v>-0.32094</v>
      </c>
      <c r="BT51" s="17">
        <v>0</v>
      </c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166.3</v>
      </c>
      <c r="CG51" s="17">
        <v>164.06706</v>
      </c>
      <c r="CH51" s="17">
        <v>164.06706</v>
      </c>
      <c r="CI51" s="17">
        <v>2.2329400000000001</v>
      </c>
      <c r="CJ51" s="17">
        <v>7.8</v>
      </c>
      <c r="CK51" s="17">
        <v>7.3187899999999999</v>
      </c>
      <c r="CL51" s="17">
        <v>7.3187899999999999</v>
      </c>
      <c r="CM51" s="17">
        <v>0.48121000000000003</v>
      </c>
      <c r="CN51" s="17">
        <v>5.3</v>
      </c>
      <c r="CO51" s="17">
        <v>3.9300199999999998</v>
      </c>
      <c r="CP51" s="17">
        <v>3.9300199999999998</v>
      </c>
      <c r="CQ51" s="17">
        <v>1.36998</v>
      </c>
      <c r="CR51" s="17">
        <v>22.6</v>
      </c>
      <c r="CS51" s="17">
        <v>16.80808</v>
      </c>
      <c r="CT51" s="17"/>
      <c r="CU51" s="17">
        <v>22.6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/>
      <c r="DA51" s="17"/>
      <c r="DB51" s="17"/>
      <c r="DC51" s="17">
        <v>0</v>
      </c>
      <c r="DD51" s="17">
        <v>108.5</v>
      </c>
      <c r="DE51" s="17">
        <v>133.82651999999999</v>
      </c>
      <c r="DF51" s="17">
        <v>142.44412</v>
      </c>
      <c r="DG51" s="17">
        <v>-33.944119999999998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0</v>
      </c>
      <c r="DU51" s="17"/>
      <c r="DV51" s="17"/>
      <c r="DW51" s="17">
        <v>0</v>
      </c>
      <c r="DX51" s="17">
        <v>110.7</v>
      </c>
      <c r="DY51" s="17">
        <v>112.46647</v>
      </c>
      <c r="DZ51" s="17">
        <v>112.46647</v>
      </c>
      <c r="EA51" s="17">
        <v>-1.76647</v>
      </c>
      <c r="EB51" s="17">
        <v>174.1</v>
      </c>
      <c r="EC51" s="17">
        <v>199.92618999999999</v>
      </c>
      <c r="ED51" s="17">
        <v>137.10117</v>
      </c>
      <c r="EE51" s="17">
        <v>36.998829999999998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422.2</v>
      </c>
      <c r="EW51" s="17">
        <v>418.96015999999997</v>
      </c>
      <c r="EX51" s="17">
        <v>457.09426999999999</v>
      </c>
      <c r="EY51" s="17">
        <v>-34.894269999999999</v>
      </c>
      <c r="EZ51" s="17">
        <v>81.5</v>
      </c>
      <c r="FA51" s="17">
        <v>81.635570000000001</v>
      </c>
      <c r="FB51" s="17">
        <v>81.635570000000001</v>
      </c>
      <c r="FC51" s="17">
        <v>-0.13557</v>
      </c>
      <c r="FD51" s="17">
        <v>151.6</v>
      </c>
      <c r="FE51" s="17">
        <v>151.36251999999999</v>
      </c>
      <c r="FF51" s="17">
        <v>149.98721</v>
      </c>
      <c r="FG51" s="17">
        <v>1.6127899999999999</v>
      </c>
      <c r="FH51" s="17">
        <v>41.3</v>
      </c>
      <c r="FI51" s="17">
        <v>41.89893</v>
      </c>
      <c r="FJ51" s="17">
        <v>41.89893</v>
      </c>
      <c r="FK51" s="17">
        <v>-0.59892999999999996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</v>
      </c>
      <c r="FQ51" s="17">
        <v>18.65889</v>
      </c>
      <c r="FR51" s="17">
        <v>18.65889</v>
      </c>
      <c r="FS51" s="17">
        <v>0.64110999999999996</v>
      </c>
      <c r="FT51" s="17">
        <v>91.9</v>
      </c>
      <c r="FU51" s="17">
        <v>87.773570000000007</v>
      </c>
      <c r="FV51" s="17">
        <v>87.773570000000007</v>
      </c>
      <c r="FW51" s="17">
        <v>4.12643</v>
      </c>
      <c r="FX51" s="17">
        <v>162.9</v>
      </c>
      <c r="FY51" s="17">
        <v>166.98542</v>
      </c>
      <c r="FZ51" s="17">
        <v>185.82039</v>
      </c>
      <c r="GA51" s="17">
        <v>-22.920390000000001</v>
      </c>
      <c r="GB51" s="17">
        <v>163.69999999999999</v>
      </c>
      <c r="GC51" s="17">
        <v>166.98542</v>
      </c>
      <c r="GD51" s="17">
        <v>185.82039</v>
      </c>
      <c r="GE51" s="17">
        <v>-22.12039</v>
      </c>
      <c r="GF51" s="17">
        <v>174.1</v>
      </c>
      <c r="GG51" s="17">
        <v>167.48688000000001</v>
      </c>
      <c r="GH51" s="17">
        <v>186.37841</v>
      </c>
      <c r="GI51" s="17">
        <v>-12.278409999999999</v>
      </c>
      <c r="GJ51" s="17">
        <v>107.4</v>
      </c>
      <c r="GK51" s="17">
        <v>110.48202000000001</v>
      </c>
      <c r="GL51" s="17">
        <v>110.48202000000001</v>
      </c>
      <c r="GM51" s="17">
        <v>-3.08202</v>
      </c>
      <c r="GN51" s="17">
        <v>44.1</v>
      </c>
      <c r="GO51" s="17">
        <v>47.082599999999999</v>
      </c>
      <c r="GP51" s="17">
        <v>37.900869999999998</v>
      </c>
      <c r="GQ51" s="17">
        <v>6.1991300000000003</v>
      </c>
      <c r="GR51" s="17">
        <v>41.7</v>
      </c>
      <c r="GS51" s="17">
        <v>44.103009999999998</v>
      </c>
      <c r="GT51" s="17">
        <v>38.272109999999998</v>
      </c>
      <c r="GU51" s="17">
        <v>3.4278900000000001</v>
      </c>
      <c r="GV51" s="17">
        <v>3.8</v>
      </c>
      <c r="GW51" s="17"/>
      <c r="GX51" s="17"/>
      <c r="GY51" s="17">
        <v>3.8</v>
      </c>
      <c r="GZ51" s="17">
        <v>31.8</v>
      </c>
      <c r="HA51" s="17">
        <v>29.190480000000001</v>
      </c>
      <c r="HB51" s="17">
        <v>29.190480000000001</v>
      </c>
      <c r="HC51" s="17">
        <v>2.6095199999999998</v>
      </c>
      <c r="HD51" s="17">
        <v>170.9</v>
      </c>
      <c r="HE51" s="17">
        <v>174.55948000000001</v>
      </c>
      <c r="HF51" s="17">
        <v>145.12949</v>
      </c>
      <c r="HG51" s="17">
        <v>25.770510000000002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76.900000000000006</v>
      </c>
      <c r="HQ51" s="17">
        <v>95.545190000000005</v>
      </c>
      <c r="HR51" s="17">
        <v>95.545190000000005</v>
      </c>
      <c r="HS51" s="17">
        <v>-18.645189999999999</v>
      </c>
      <c r="HT51" s="17">
        <v>50</v>
      </c>
      <c r="HU51" s="17">
        <v>49.788589999999999</v>
      </c>
      <c r="HV51" s="17"/>
      <c r="HW51" s="17">
        <v>50</v>
      </c>
      <c r="HX51" s="17"/>
      <c r="HY51" s="17"/>
      <c r="HZ51" s="17"/>
      <c r="IA51" s="17">
        <v>0</v>
      </c>
      <c r="IB51" s="17">
        <v>44.9</v>
      </c>
      <c r="IC51" s="17">
        <v>45.555999999999997</v>
      </c>
      <c r="ID51" s="17">
        <v>45.555999999999997</v>
      </c>
      <c r="IE51" s="17">
        <v>-0.65600000000000003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84.5</v>
      </c>
      <c r="IS51" s="17">
        <v>88.73603</v>
      </c>
      <c r="IT51" s="17">
        <v>88.73603</v>
      </c>
      <c r="IU51" s="17">
        <v>-4.2360300000000004</v>
      </c>
      <c r="IV51" s="17">
        <v>148.80000000000001</v>
      </c>
      <c r="IW51" s="17">
        <v>152.292</v>
      </c>
      <c r="IX51" s="17">
        <v>175.47273000000001</v>
      </c>
      <c r="IY51" s="17">
        <v>-26.672730000000001</v>
      </c>
      <c r="IZ51" s="17">
        <v>149.19999999999999</v>
      </c>
      <c r="JA51" s="17">
        <v>152.292</v>
      </c>
      <c r="JB51" s="17">
        <v>175.47273000000001</v>
      </c>
      <c r="JC51" s="17">
        <v>-26.272729999999999</v>
      </c>
      <c r="JD51" s="17">
        <v>148.69999999999999</v>
      </c>
      <c r="JE51" s="17">
        <v>152.292</v>
      </c>
      <c r="JF51" s="17">
        <v>175.47273000000001</v>
      </c>
      <c r="JG51" s="17">
        <v>-26.772729999999999</v>
      </c>
      <c r="JH51" s="17">
        <v>234.5</v>
      </c>
      <c r="JI51" s="17">
        <v>229.124</v>
      </c>
      <c r="JJ51" s="17">
        <v>263.99952000000002</v>
      </c>
      <c r="JK51" s="17">
        <v>-29.49952</v>
      </c>
      <c r="JL51" s="17">
        <v>38.700000000000003</v>
      </c>
      <c r="JM51" s="17"/>
      <c r="JN51" s="17">
        <v>46.526090000000003</v>
      </c>
      <c r="JO51" s="17">
        <v>-7.8260899999999998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56.2</v>
      </c>
      <c r="KG51" s="17">
        <v>56</v>
      </c>
      <c r="KH51" s="17">
        <v>56</v>
      </c>
      <c r="KI51" s="17">
        <v>0.2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2.9</v>
      </c>
      <c r="KS51" s="17">
        <v>3.7686299999999999</v>
      </c>
      <c r="KT51" s="17">
        <v>3.7686299999999999</v>
      </c>
      <c r="KU51" s="17">
        <v>-0.86863000000000001</v>
      </c>
      <c r="KV51" s="17">
        <v>231.7</v>
      </c>
      <c r="KW51" s="17">
        <v>270.06803000000002</v>
      </c>
      <c r="KX51" s="17">
        <v>230.85909000000001</v>
      </c>
      <c r="KY51" s="17">
        <v>0.84091000000000005</v>
      </c>
      <c r="KZ51" s="17">
        <v>128.1</v>
      </c>
      <c r="LA51" s="17">
        <v>133.16031000000001</v>
      </c>
      <c r="LB51" s="17">
        <v>123.87407</v>
      </c>
      <c r="LC51" s="17">
        <v>4.22593</v>
      </c>
      <c r="LD51" s="17"/>
      <c r="LE51" s="17"/>
      <c r="LF51" s="17"/>
      <c r="LG51" s="17">
        <v>0</v>
      </c>
      <c r="LH51" s="17">
        <v>77.7</v>
      </c>
      <c r="LI51" s="17">
        <v>78.567999999999998</v>
      </c>
      <c r="LJ51" s="17">
        <v>78.567999999999998</v>
      </c>
      <c r="LK51" s="17">
        <v>-0.86799999999999999</v>
      </c>
      <c r="LL51" s="17">
        <v>30.2</v>
      </c>
      <c r="LM51" s="17">
        <v>29.980560000000001</v>
      </c>
      <c r="LN51" s="17">
        <v>29.980560000000001</v>
      </c>
      <c r="LO51" s="17">
        <v>0.21944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0</v>
      </c>
      <c r="MC51" s="17"/>
      <c r="MD51" s="17"/>
      <c r="ME51" s="17">
        <v>0</v>
      </c>
      <c r="MF51" s="17">
        <v>91</v>
      </c>
      <c r="MG51" s="17">
        <v>129.42842999999999</v>
      </c>
      <c r="MH51" s="17">
        <v>90.000029999999995</v>
      </c>
      <c r="MI51" s="17">
        <v>0.99997000000000003</v>
      </c>
      <c r="MJ51" s="17">
        <v>0</v>
      </c>
      <c r="MK51" s="17"/>
      <c r="ML51" s="17"/>
      <c r="MM51" s="17">
        <v>0</v>
      </c>
      <c r="MN51" s="17">
        <v>0</v>
      </c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208.9</v>
      </c>
      <c r="NI51" s="17">
        <v>206.49084999999999</v>
      </c>
      <c r="NJ51" s="17">
        <v>206.49084999999999</v>
      </c>
      <c r="NK51" s="17">
        <v>2.4091499999999999</v>
      </c>
      <c r="NL51" s="17">
        <v>98.7</v>
      </c>
      <c r="NM51" s="17">
        <v>103.55547</v>
      </c>
      <c r="NN51" s="17">
        <v>103.55547</v>
      </c>
      <c r="NO51" s="17">
        <v>-4.8554700000000004</v>
      </c>
      <c r="NP51" s="17"/>
      <c r="NQ51" s="17"/>
      <c r="NR51" s="17">
        <v>6.23726</v>
      </c>
      <c r="NS51" s="17">
        <v>-6.23726</v>
      </c>
      <c r="NT51" s="17">
        <v>9.1999999999999993</v>
      </c>
      <c r="NU51" s="17">
        <v>6.5434700000000001</v>
      </c>
      <c r="NV51" s="17">
        <v>6.5434700000000001</v>
      </c>
      <c r="NW51" s="17">
        <v>2.6565300000000001</v>
      </c>
      <c r="NX51" s="17">
        <v>19.3</v>
      </c>
      <c r="NY51" s="17">
        <v>19.241980000000002</v>
      </c>
      <c r="NZ51" s="17">
        <v>19.241980000000002</v>
      </c>
      <c r="OA51" s="17">
        <v>5.8020000000000002E-2</v>
      </c>
      <c r="OB51" s="17">
        <v>0</v>
      </c>
      <c r="OC51" s="17"/>
      <c r="OD51" s="17"/>
      <c r="OE51" s="17">
        <v>0</v>
      </c>
      <c r="OF51" s="17">
        <v>103.1</v>
      </c>
      <c r="OG51" s="17">
        <v>62.8</v>
      </c>
      <c r="OH51" s="17">
        <v>67.685599999999994</v>
      </c>
      <c r="OI51" s="17">
        <v>35.414400000000001</v>
      </c>
      <c r="OJ51" s="17">
        <v>0</v>
      </c>
      <c r="OK51" s="17"/>
      <c r="OL51" s="17"/>
      <c r="OM51" s="17">
        <v>0</v>
      </c>
      <c r="ON51" s="17">
        <v>1.5</v>
      </c>
      <c r="OO51" s="17">
        <v>1.23</v>
      </c>
      <c r="OP51" s="17">
        <v>1.2281</v>
      </c>
      <c r="OQ51" s="17">
        <v>0.27189999999999998</v>
      </c>
      <c r="OR51" s="17"/>
      <c r="OS51" s="17"/>
      <c r="OT51" s="17"/>
      <c r="OU51" s="17">
        <v>0</v>
      </c>
      <c r="OV51" s="17">
        <v>20.5</v>
      </c>
      <c r="OW51" s="17">
        <v>20.456230000000001</v>
      </c>
      <c r="OX51" s="17">
        <v>20.456230000000001</v>
      </c>
      <c r="OY51" s="17">
        <v>4.3770000000000003E-2</v>
      </c>
      <c r="OZ51" s="17">
        <v>9.8000000000000007</v>
      </c>
      <c r="PA51" s="17">
        <v>9.9830000000000005</v>
      </c>
      <c r="PB51" s="17">
        <v>9.9830000000000005</v>
      </c>
      <c r="PC51" s="17">
        <v>-0.183</v>
      </c>
      <c r="PD51" s="17">
        <v>5.5</v>
      </c>
      <c r="PE51" s="17">
        <v>5.67</v>
      </c>
      <c r="PF51" s="17">
        <v>5.67</v>
      </c>
      <c r="PG51" s="17">
        <v>-0.17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1.6</v>
      </c>
      <c r="PQ51" s="17">
        <v>1.64</v>
      </c>
      <c r="PR51" s="17">
        <v>1.64</v>
      </c>
      <c r="PS51" s="17">
        <v>-0.04</v>
      </c>
      <c r="PT51" s="17">
        <v>3.4</v>
      </c>
      <c r="PU51" s="17">
        <v>3.3</v>
      </c>
      <c r="PV51" s="17">
        <v>3.3</v>
      </c>
      <c r="PW51" s="17">
        <v>0.1</v>
      </c>
      <c r="PX51" s="17">
        <v>5.2</v>
      </c>
      <c r="PY51" s="17">
        <v>5</v>
      </c>
      <c r="PZ51" s="17">
        <v>5</v>
      </c>
      <c r="QA51" s="17">
        <v>0.2</v>
      </c>
      <c r="QB51" s="17">
        <v>20.8</v>
      </c>
      <c r="QC51" s="17">
        <v>20.422219999999999</v>
      </c>
      <c r="QD51" s="17">
        <v>20.422219999999999</v>
      </c>
      <c r="QE51" s="17">
        <v>0.37778</v>
      </c>
      <c r="QF51" s="17">
        <v>19.100000000000001</v>
      </c>
      <c r="QG51" s="17">
        <v>19.436350000000001</v>
      </c>
      <c r="QH51" s="17">
        <v>19.436350000000001</v>
      </c>
      <c r="QI51" s="17">
        <v>-0.33634999999999998</v>
      </c>
      <c r="QJ51" s="17">
        <v>16.5</v>
      </c>
      <c r="QK51" s="17">
        <v>15.54908</v>
      </c>
      <c r="QL51" s="17">
        <v>15.54908</v>
      </c>
      <c r="QM51" s="17">
        <v>0.95091999999999999</v>
      </c>
      <c r="QN51" s="17">
        <v>3.5</v>
      </c>
      <c r="QO51" s="17">
        <v>3.5</v>
      </c>
      <c r="QP51" s="17">
        <v>3.5</v>
      </c>
      <c r="QQ51" s="17">
        <v>0</v>
      </c>
      <c r="QR51" s="17">
        <v>18.2</v>
      </c>
      <c r="QS51" s="17">
        <v>17.881440000000001</v>
      </c>
      <c r="QT51" s="17">
        <v>17.881440000000001</v>
      </c>
      <c r="QU51" s="17">
        <v>0.31856000000000001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24.7</v>
      </c>
      <c r="RE51" s="17">
        <v>17.8</v>
      </c>
      <c r="RF51" s="17">
        <v>17.796500000000002</v>
      </c>
      <c r="RG51" s="17">
        <v>6.9035000000000002</v>
      </c>
      <c r="RH51" s="17">
        <v>62.3</v>
      </c>
      <c r="RI51" s="17">
        <v>40.299999999999997</v>
      </c>
      <c r="RJ51" s="17">
        <v>49.4818</v>
      </c>
      <c r="RK51" s="17">
        <v>12.818199999999999</v>
      </c>
      <c r="RL51" s="17">
        <v>0</v>
      </c>
      <c r="RM51" s="17"/>
      <c r="RN51" s="17"/>
      <c r="RO51" s="17">
        <v>0</v>
      </c>
      <c r="RP51" s="17">
        <v>3.5</v>
      </c>
      <c r="RQ51" s="17">
        <v>3.5</v>
      </c>
      <c r="RR51" s="17">
        <v>3.5</v>
      </c>
      <c r="RS51" s="17">
        <v>0</v>
      </c>
      <c r="RT51" s="17">
        <v>20.2</v>
      </c>
      <c r="RU51" s="17">
        <v>19.792000000000002</v>
      </c>
      <c r="RV51" s="17">
        <v>19.792000000000002</v>
      </c>
      <c r="RW51" s="17">
        <v>0.40799999999999997</v>
      </c>
      <c r="RX51" s="17">
        <v>2.7</v>
      </c>
      <c r="RY51" s="17">
        <v>2.92</v>
      </c>
      <c r="RZ51" s="17">
        <v>2.92</v>
      </c>
      <c r="SA51" s="17">
        <v>-0.22</v>
      </c>
      <c r="SB51" s="17">
        <v>0.3</v>
      </c>
      <c r="SC51" s="17">
        <v>0.4</v>
      </c>
      <c r="SD51" s="17">
        <v>0.4</v>
      </c>
      <c r="SE51" s="17">
        <v>-0.1</v>
      </c>
      <c r="SF51" s="17">
        <v>0</v>
      </c>
      <c r="SG51" s="17"/>
      <c r="SH51" s="17"/>
      <c r="SI51" s="17">
        <v>0</v>
      </c>
      <c r="SJ51" s="17">
        <v>19.899999999999999</v>
      </c>
      <c r="SK51" s="17">
        <v>19.1448</v>
      </c>
      <c r="SL51" s="17">
        <v>19.1448</v>
      </c>
      <c r="SM51" s="17">
        <v>0.75519999999999998</v>
      </c>
      <c r="SN51" s="17">
        <v>7.9</v>
      </c>
      <c r="SO51" s="17">
        <v>8.1999999999999993</v>
      </c>
      <c r="SP51" s="17">
        <v>8.1999999999999993</v>
      </c>
      <c r="SQ51" s="17">
        <v>-0.3</v>
      </c>
      <c r="SR51" s="17">
        <v>19.3</v>
      </c>
      <c r="SS51" s="17">
        <v>15.54908</v>
      </c>
      <c r="ST51" s="17">
        <v>15.54908</v>
      </c>
      <c r="SU51" s="17">
        <v>3.7509199999999998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1.2</v>
      </c>
      <c r="TA51" s="17">
        <v>0.72</v>
      </c>
      <c r="TB51" s="17">
        <v>3.8639000000000001</v>
      </c>
      <c r="TC51" s="17">
        <v>-2.6638999999999999</v>
      </c>
      <c r="TD51" s="17">
        <v>29.7</v>
      </c>
      <c r="TE51" s="17">
        <v>37.1</v>
      </c>
      <c r="TF51" s="17">
        <v>34.072200000000002</v>
      </c>
      <c r="TG51" s="17">
        <v>-4.3722000000000003</v>
      </c>
      <c r="TH51" s="17">
        <v>0</v>
      </c>
      <c r="TI51" s="17"/>
      <c r="TJ51" s="17"/>
      <c r="TK51" s="17">
        <v>0</v>
      </c>
      <c r="TL51" s="17">
        <v>43.2</v>
      </c>
      <c r="TM51" s="17">
        <v>36.729999999999997</v>
      </c>
      <c r="TN51" s="17">
        <v>34.787399999999998</v>
      </c>
      <c r="TO51" s="17">
        <v>8.4125999999999994</v>
      </c>
      <c r="TP51" s="17">
        <v>90.9</v>
      </c>
      <c r="TQ51" s="17">
        <v>68.819999999999993</v>
      </c>
      <c r="TR51" s="17">
        <v>60.8827</v>
      </c>
      <c r="TS51" s="17">
        <v>30.017299999999999</v>
      </c>
      <c r="TT51" s="17">
        <v>2.5</v>
      </c>
      <c r="TU51" s="17">
        <v>2.0099999999999998</v>
      </c>
      <c r="TV51" s="17">
        <v>3.0602999999999998</v>
      </c>
      <c r="TW51" s="17">
        <v>-0.56030000000000002</v>
      </c>
      <c r="TX51" s="17">
        <v>0</v>
      </c>
      <c r="TY51" s="17">
        <v>0.65</v>
      </c>
      <c r="TZ51" s="17">
        <v>1.2116</v>
      </c>
      <c r="UA51" s="17">
        <v>-1.2116</v>
      </c>
      <c r="UB51" s="17">
        <v>0</v>
      </c>
      <c r="UC51" s="17"/>
      <c r="UD51" s="17"/>
      <c r="UE51" s="17">
        <v>0</v>
      </c>
      <c r="UF51" s="17">
        <v>21</v>
      </c>
      <c r="UG51" s="17">
        <v>20.408159999999999</v>
      </c>
      <c r="UH51" s="17">
        <v>20.408159999999999</v>
      </c>
      <c r="UI51" s="17">
        <v>0.59184000000000003</v>
      </c>
      <c r="UJ51" s="17">
        <v>7.1</v>
      </c>
      <c r="UK51" s="17">
        <v>7.6</v>
      </c>
      <c r="UL51" s="17">
        <v>7.6</v>
      </c>
      <c r="UM51" s="17">
        <v>-0.5</v>
      </c>
      <c r="UN51" s="17">
        <v>7.1</v>
      </c>
      <c r="UO51" s="17">
        <v>7.2</v>
      </c>
      <c r="UP51" s="17">
        <v>7.2</v>
      </c>
      <c r="UQ51" s="17">
        <v>-0.1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2.1</v>
      </c>
      <c r="VE51" s="17">
        <v>1.32</v>
      </c>
      <c r="VF51" s="17">
        <v>1.3232999999999999</v>
      </c>
      <c r="VG51" s="17">
        <v>0.77669999999999995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30.5</v>
      </c>
      <c r="VY51" s="17">
        <v>35.1</v>
      </c>
      <c r="VZ51" s="17">
        <v>39</v>
      </c>
      <c r="WA51" s="17">
        <v>-8.5</v>
      </c>
      <c r="WB51" s="17">
        <v>23.7</v>
      </c>
      <c r="WC51" s="17">
        <v>28.6</v>
      </c>
      <c r="WD51" s="17">
        <v>30</v>
      </c>
      <c r="WE51" s="17">
        <v>-6.3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</v>
      </c>
      <c r="WO51" s="17">
        <v>1.2</v>
      </c>
      <c r="WP51" s="17">
        <v>1.2</v>
      </c>
      <c r="WQ51" s="17">
        <v>0.8</v>
      </c>
      <c r="WR51" s="17">
        <v>2.4</v>
      </c>
      <c r="WS51" s="17">
        <v>2.4</v>
      </c>
      <c r="WT51" s="17">
        <v>2.4</v>
      </c>
      <c r="WU51" s="17">
        <v>0</v>
      </c>
      <c r="WV51" s="17">
        <v>2.2999999999999998</v>
      </c>
      <c r="WW51" s="17">
        <v>2.8</v>
      </c>
      <c r="WX51" s="17">
        <v>2.8</v>
      </c>
      <c r="WY51" s="17">
        <v>-0.5</v>
      </c>
      <c r="WZ51" s="17">
        <v>0</v>
      </c>
      <c r="XA51" s="17"/>
      <c r="XB51" s="17"/>
      <c r="XC51" s="17">
        <v>0</v>
      </c>
      <c r="XD51" s="17">
        <v>7.3</v>
      </c>
      <c r="XE51" s="17">
        <v>7.2</v>
      </c>
      <c r="XF51" s="17">
        <v>7.2</v>
      </c>
      <c r="XG51" s="17">
        <v>0.1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11.1</v>
      </c>
      <c r="XQ51" s="17">
        <v>10.8</v>
      </c>
      <c r="XR51" s="17">
        <v>10.8</v>
      </c>
      <c r="XS51" s="17">
        <v>0.3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8.5</v>
      </c>
      <c r="YK51" s="17">
        <v>7.89</v>
      </c>
      <c r="YL51" s="17">
        <v>7.89</v>
      </c>
      <c r="YM51" s="17">
        <v>0.61</v>
      </c>
      <c r="YN51" s="17"/>
      <c r="YO51" s="17"/>
      <c r="YP51" s="17"/>
      <c r="YQ51" s="17">
        <v>0</v>
      </c>
      <c r="YR51" s="17">
        <v>12</v>
      </c>
      <c r="YS51" s="17">
        <v>17</v>
      </c>
      <c r="YT51" s="17">
        <v>17</v>
      </c>
      <c r="YU51" s="17">
        <v>-5</v>
      </c>
    </row>
    <row r="52" spans="1:671" ht="24" customHeight="1" x14ac:dyDescent="0.25">
      <c r="A52" s="1"/>
      <c r="B52" s="16" t="s">
        <v>53</v>
      </c>
      <c r="C52" s="16" t="s">
        <v>869</v>
      </c>
      <c r="D52" s="17">
        <v>201</v>
      </c>
      <c r="E52" s="17">
        <v>203.40136000000001</v>
      </c>
      <c r="F52" s="17">
        <v>203.40136000000001</v>
      </c>
      <c r="G52" s="17">
        <v>-2.4013599999999999</v>
      </c>
      <c r="H52" s="17">
        <v>650</v>
      </c>
      <c r="I52" s="17">
        <v>650</v>
      </c>
      <c r="J52" s="17">
        <v>650</v>
      </c>
      <c r="K52" s="17">
        <v>0</v>
      </c>
      <c r="L52" s="17">
        <v>213.4</v>
      </c>
      <c r="M52" s="17">
        <v>211.66204999999999</v>
      </c>
      <c r="N52" s="17">
        <v>211.66204999999999</v>
      </c>
      <c r="O52" s="17">
        <v>1.7379500000000001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90.7</v>
      </c>
      <c r="Y52" s="17">
        <v>91.867829999999998</v>
      </c>
      <c r="Z52" s="17">
        <v>91.867829999999998</v>
      </c>
      <c r="AA52" s="17">
        <v>-1.1678299999999999</v>
      </c>
      <c r="AB52" s="17">
        <v>215.8</v>
      </c>
      <c r="AC52" s="17">
        <v>217.86799999999999</v>
      </c>
      <c r="AD52" s="17">
        <v>225</v>
      </c>
      <c r="AE52" s="17">
        <v>-9.1999999999999993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178.5</v>
      </c>
      <c r="AO52" s="17">
        <v>189.81001000000001</v>
      </c>
      <c r="AP52" s="17">
        <v>189.81001000000001</v>
      </c>
      <c r="AQ52" s="17">
        <v>-11.31001</v>
      </c>
      <c r="AR52" s="17">
        <v>201.4</v>
      </c>
      <c r="AS52" s="17">
        <v>189.81001000000001</v>
      </c>
      <c r="AT52" s="17">
        <v>189.81001000000001</v>
      </c>
      <c r="AU52" s="17">
        <v>11.58999</v>
      </c>
      <c r="AV52" s="17"/>
      <c r="AW52" s="17"/>
      <c r="AX52" s="17"/>
      <c r="AY52" s="17">
        <v>0</v>
      </c>
      <c r="AZ52" s="17">
        <v>194.1</v>
      </c>
      <c r="BA52" s="17">
        <v>190.38001</v>
      </c>
      <c r="BB52" s="17">
        <v>190.38001</v>
      </c>
      <c r="BC52" s="17">
        <v>3.7199900000000001</v>
      </c>
      <c r="BD52" s="17">
        <v>204.7</v>
      </c>
      <c r="BE52" s="17">
        <v>207.24285</v>
      </c>
      <c r="BF52" s="17">
        <v>207.24285</v>
      </c>
      <c r="BG52" s="17">
        <v>-2.5428500000000001</v>
      </c>
      <c r="BH52" s="17">
        <v>108.2</v>
      </c>
      <c r="BI52" s="17">
        <v>103.93259999999999</v>
      </c>
      <c r="BJ52" s="17">
        <v>103.93259999999999</v>
      </c>
      <c r="BK52" s="17">
        <v>4.2674000000000003</v>
      </c>
      <c r="BL52" s="17">
        <v>557.5</v>
      </c>
      <c r="BM52" s="17">
        <v>566.08941000000004</v>
      </c>
      <c r="BN52" s="17">
        <v>566.08941000000004</v>
      </c>
      <c r="BO52" s="17">
        <v>-8.5894100000000009</v>
      </c>
      <c r="BP52" s="17">
        <v>10.3</v>
      </c>
      <c r="BQ52" s="17">
        <v>10.52094</v>
      </c>
      <c r="BR52" s="17">
        <v>10.52094</v>
      </c>
      <c r="BS52" s="17">
        <v>-0.22094</v>
      </c>
      <c r="BT52" s="17">
        <v>0</v>
      </c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164.7</v>
      </c>
      <c r="CG52" s="17">
        <v>164.06706</v>
      </c>
      <c r="CH52" s="17">
        <v>164.06706</v>
      </c>
      <c r="CI52" s="17">
        <v>0.63293999999999995</v>
      </c>
      <c r="CJ52" s="17">
        <v>7.6</v>
      </c>
      <c r="CK52" s="17">
        <v>7.3187899999999999</v>
      </c>
      <c r="CL52" s="17">
        <v>7.3187899999999999</v>
      </c>
      <c r="CM52" s="17">
        <v>0.28121000000000002</v>
      </c>
      <c r="CN52" s="17">
        <v>5.3</v>
      </c>
      <c r="CO52" s="17">
        <v>3.9300199999999998</v>
      </c>
      <c r="CP52" s="17">
        <v>3.9300199999999998</v>
      </c>
      <c r="CQ52" s="17">
        <v>1.36998</v>
      </c>
      <c r="CR52" s="17">
        <v>12.2</v>
      </c>
      <c r="CS52" s="17">
        <v>16.80808</v>
      </c>
      <c r="CT52" s="17"/>
      <c r="CU52" s="17">
        <v>12.2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/>
      <c r="DA52" s="17"/>
      <c r="DB52" s="17"/>
      <c r="DC52" s="17">
        <v>0</v>
      </c>
      <c r="DD52" s="17">
        <v>108.4</v>
      </c>
      <c r="DE52" s="17">
        <v>135.35762</v>
      </c>
      <c r="DF52" s="17">
        <v>142.44412</v>
      </c>
      <c r="DG52" s="17">
        <v>-34.044119999999999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0</v>
      </c>
      <c r="DU52" s="17"/>
      <c r="DV52" s="17"/>
      <c r="DW52" s="17">
        <v>0</v>
      </c>
      <c r="DX52" s="17">
        <v>110.9</v>
      </c>
      <c r="DY52" s="17">
        <v>112.46647</v>
      </c>
      <c r="DZ52" s="17">
        <v>112.46647</v>
      </c>
      <c r="EA52" s="17">
        <v>-1.56647</v>
      </c>
      <c r="EB52" s="17">
        <v>169.3</v>
      </c>
      <c r="EC52" s="17">
        <v>220.69499999999999</v>
      </c>
      <c r="ED52" s="17">
        <v>137.10117</v>
      </c>
      <c r="EE52" s="17">
        <v>32.198830000000001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414.9</v>
      </c>
      <c r="EW52" s="17">
        <v>418.96015999999997</v>
      </c>
      <c r="EX52" s="17">
        <v>457.09426999999999</v>
      </c>
      <c r="EY52" s="17">
        <v>-42.194270000000003</v>
      </c>
      <c r="EZ52" s="17">
        <v>81.5</v>
      </c>
      <c r="FA52" s="17">
        <v>81.635570000000001</v>
      </c>
      <c r="FB52" s="17">
        <v>81.635570000000001</v>
      </c>
      <c r="FC52" s="17">
        <v>-0.13557</v>
      </c>
      <c r="FD52" s="17">
        <v>150.80000000000001</v>
      </c>
      <c r="FE52" s="17">
        <v>151.36251999999999</v>
      </c>
      <c r="FF52" s="17">
        <v>149.98721</v>
      </c>
      <c r="FG52" s="17">
        <v>0.81279000000000001</v>
      </c>
      <c r="FH52" s="17">
        <v>41.3</v>
      </c>
      <c r="FI52" s="17">
        <v>41.89893</v>
      </c>
      <c r="FJ52" s="17">
        <v>41.89893</v>
      </c>
      <c r="FK52" s="17">
        <v>-0.59892999999999996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19.3</v>
      </c>
      <c r="FQ52" s="17">
        <v>18.65889</v>
      </c>
      <c r="FR52" s="17">
        <v>18.65889</v>
      </c>
      <c r="FS52" s="17">
        <v>0.64110999999999996</v>
      </c>
      <c r="FT52" s="17">
        <v>88.4</v>
      </c>
      <c r="FU52" s="17">
        <v>87.773570000000007</v>
      </c>
      <c r="FV52" s="17">
        <v>87.773570000000007</v>
      </c>
      <c r="FW52" s="17">
        <v>0.62643000000000004</v>
      </c>
      <c r="FX52" s="17">
        <v>163.5</v>
      </c>
      <c r="FY52" s="17">
        <v>166.98542</v>
      </c>
      <c r="FZ52" s="17">
        <v>185.82039</v>
      </c>
      <c r="GA52" s="17">
        <v>-22.32039</v>
      </c>
      <c r="GB52" s="17">
        <v>163.69999999999999</v>
      </c>
      <c r="GC52" s="17">
        <v>166.98542</v>
      </c>
      <c r="GD52" s="17">
        <v>185.82039</v>
      </c>
      <c r="GE52" s="17">
        <v>-22.12039</v>
      </c>
      <c r="GF52" s="17">
        <v>173.4</v>
      </c>
      <c r="GG52" s="17">
        <v>167.48688000000001</v>
      </c>
      <c r="GH52" s="17">
        <v>186.37841</v>
      </c>
      <c r="GI52" s="17">
        <v>-12.97841</v>
      </c>
      <c r="GJ52" s="17">
        <v>107.4</v>
      </c>
      <c r="GK52" s="17">
        <v>110.48202000000001</v>
      </c>
      <c r="GL52" s="17">
        <v>110.48202000000001</v>
      </c>
      <c r="GM52" s="17">
        <v>-3.08202</v>
      </c>
      <c r="GN52" s="17">
        <v>44.3</v>
      </c>
      <c r="GO52" s="17">
        <v>47.082599999999999</v>
      </c>
      <c r="GP52" s="17">
        <v>37.900869999999998</v>
      </c>
      <c r="GQ52" s="17">
        <v>6.3991300000000004</v>
      </c>
      <c r="GR52" s="17">
        <v>38.6</v>
      </c>
      <c r="GS52" s="17">
        <v>44.103009999999998</v>
      </c>
      <c r="GT52" s="17">
        <v>38.272109999999998</v>
      </c>
      <c r="GU52" s="17">
        <v>0.32789000000000001</v>
      </c>
      <c r="GV52" s="17">
        <v>3.8</v>
      </c>
      <c r="GW52" s="17"/>
      <c r="GX52" s="17"/>
      <c r="GY52" s="17">
        <v>3.8</v>
      </c>
      <c r="GZ52" s="17">
        <v>31.9</v>
      </c>
      <c r="HA52" s="17">
        <v>29.190480000000001</v>
      </c>
      <c r="HB52" s="17">
        <v>29.190480000000001</v>
      </c>
      <c r="HC52" s="17">
        <v>2.7095199999999999</v>
      </c>
      <c r="HD52" s="17">
        <v>169.3</v>
      </c>
      <c r="HE52" s="17">
        <v>174.55948000000001</v>
      </c>
      <c r="HF52" s="17">
        <v>145.12948</v>
      </c>
      <c r="HG52" s="17">
        <v>24.17052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76.599999999999994</v>
      </c>
      <c r="HQ52" s="17">
        <v>95.545190000000005</v>
      </c>
      <c r="HR52" s="17">
        <v>95.545190000000005</v>
      </c>
      <c r="HS52" s="17">
        <v>-18.94519</v>
      </c>
      <c r="HT52" s="17">
        <v>48.2</v>
      </c>
      <c r="HU52" s="17">
        <v>49.788589999999999</v>
      </c>
      <c r="HV52" s="17"/>
      <c r="HW52" s="17">
        <v>48.2</v>
      </c>
      <c r="HX52" s="17"/>
      <c r="HY52" s="17"/>
      <c r="HZ52" s="17"/>
      <c r="IA52" s="17">
        <v>0</v>
      </c>
      <c r="IB52" s="17">
        <v>44.2</v>
      </c>
      <c r="IC52" s="17">
        <v>45.555999999999997</v>
      </c>
      <c r="ID52" s="17">
        <v>45.555999999999997</v>
      </c>
      <c r="IE52" s="17">
        <v>-1.3560000000000001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84.3</v>
      </c>
      <c r="IS52" s="17">
        <v>88.73603</v>
      </c>
      <c r="IT52" s="17">
        <v>88.73603</v>
      </c>
      <c r="IU52" s="17">
        <v>-4.4360299999999997</v>
      </c>
      <c r="IV52" s="17">
        <v>149.19999999999999</v>
      </c>
      <c r="IW52" s="17">
        <v>152.292</v>
      </c>
      <c r="IX52" s="17">
        <v>175.65612999999999</v>
      </c>
      <c r="IY52" s="17">
        <v>-26.456130000000002</v>
      </c>
      <c r="IZ52" s="17">
        <v>150.19999999999999</v>
      </c>
      <c r="JA52" s="17">
        <v>152.292</v>
      </c>
      <c r="JB52" s="17">
        <v>175.65612999999999</v>
      </c>
      <c r="JC52" s="17">
        <v>-25.456130000000002</v>
      </c>
      <c r="JD52" s="17">
        <v>150.30000000000001</v>
      </c>
      <c r="JE52" s="17">
        <v>152.292</v>
      </c>
      <c r="JF52" s="17">
        <v>175.65612999999999</v>
      </c>
      <c r="JG52" s="17">
        <v>-25.35613</v>
      </c>
      <c r="JH52" s="17">
        <v>236.8</v>
      </c>
      <c r="JI52" s="17">
        <v>229.124</v>
      </c>
      <c r="JJ52" s="17">
        <v>264.27544999999998</v>
      </c>
      <c r="JK52" s="17">
        <v>-27.475449999999999</v>
      </c>
      <c r="JL52" s="17">
        <v>0</v>
      </c>
      <c r="JM52" s="17"/>
      <c r="JN52" s="17">
        <v>72.123900000000006</v>
      </c>
      <c r="JO52" s="17">
        <v>-72.123900000000006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56.1</v>
      </c>
      <c r="KG52" s="17">
        <v>56</v>
      </c>
      <c r="KH52" s="17">
        <v>56</v>
      </c>
      <c r="KI52" s="17">
        <v>0.1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2.9</v>
      </c>
      <c r="KS52" s="17">
        <v>3.7686299999999999</v>
      </c>
      <c r="KT52" s="17">
        <v>3.7686299999999999</v>
      </c>
      <c r="KU52" s="17">
        <v>-0.86863000000000001</v>
      </c>
      <c r="KV52" s="17">
        <v>204.8</v>
      </c>
      <c r="KW52" s="17">
        <v>249.93780000000001</v>
      </c>
      <c r="KX52" s="17">
        <v>230.85909000000001</v>
      </c>
      <c r="KY52" s="17">
        <v>-26.059090000000001</v>
      </c>
      <c r="KZ52" s="17">
        <v>123.9</v>
      </c>
      <c r="LA52" s="17">
        <v>133.16031000000001</v>
      </c>
      <c r="LB52" s="17">
        <v>123.87407</v>
      </c>
      <c r="LC52" s="17">
        <v>2.5930000000000002E-2</v>
      </c>
      <c r="LD52" s="17"/>
      <c r="LE52" s="17"/>
      <c r="LF52" s="17"/>
      <c r="LG52" s="17">
        <v>0</v>
      </c>
      <c r="LH52" s="17">
        <v>77.5</v>
      </c>
      <c r="LI52" s="17">
        <v>78.567999999999998</v>
      </c>
      <c r="LJ52" s="17">
        <v>78.567999999999998</v>
      </c>
      <c r="LK52" s="17">
        <v>-1.0680000000000001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0</v>
      </c>
      <c r="MC52" s="17"/>
      <c r="MD52" s="17"/>
      <c r="ME52" s="17">
        <v>0</v>
      </c>
      <c r="MF52" s="17">
        <v>83.7</v>
      </c>
      <c r="MG52" s="17">
        <v>106.80474</v>
      </c>
      <c r="MH52" s="17">
        <v>118.31288000000001</v>
      </c>
      <c r="MI52" s="17">
        <v>-34.612879999999997</v>
      </c>
      <c r="MJ52" s="17">
        <v>0</v>
      </c>
      <c r="MK52" s="17"/>
      <c r="ML52" s="17"/>
      <c r="MM52" s="17">
        <v>0</v>
      </c>
      <c r="MN52" s="17">
        <v>0</v>
      </c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209.2</v>
      </c>
      <c r="NI52" s="17">
        <v>206.49084999999999</v>
      </c>
      <c r="NJ52" s="17">
        <v>206.49084999999999</v>
      </c>
      <c r="NK52" s="17">
        <v>2.7091500000000002</v>
      </c>
      <c r="NL52" s="17">
        <v>99.5</v>
      </c>
      <c r="NM52" s="17">
        <v>103.55547</v>
      </c>
      <c r="NN52" s="17">
        <v>103.55547</v>
      </c>
      <c r="NO52" s="17">
        <v>-4.0554699999999997</v>
      </c>
      <c r="NP52" s="17"/>
      <c r="NQ52" s="17"/>
      <c r="NR52" s="17">
        <v>6.23726</v>
      </c>
      <c r="NS52" s="17">
        <v>-6.23726</v>
      </c>
      <c r="NT52" s="17">
        <v>9</v>
      </c>
      <c r="NU52" s="17">
        <v>6.5434700000000001</v>
      </c>
      <c r="NV52" s="17">
        <v>6.5434700000000001</v>
      </c>
      <c r="NW52" s="17">
        <v>2.4565299999999999</v>
      </c>
      <c r="NX52" s="17">
        <v>19.2</v>
      </c>
      <c r="NY52" s="17">
        <v>19.241980000000002</v>
      </c>
      <c r="NZ52" s="17">
        <v>19.241980000000002</v>
      </c>
      <c r="OA52" s="17">
        <v>-4.1980000000000003E-2</v>
      </c>
      <c r="OB52" s="17">
        <v>0</v>
      </c>
      <c r="OC52" s="17"/>
      <c r="OD52" s="17"/>
      <c r="OE52" s="17">
        <v>0</v>
      </c>
      <c r="OF52" s="17">
        <v>92.6</v>
      </c>
      <c r="OG52" s="17">
        <v>60.8</v>
      </c>
      <c r="OH52" s="17">
        <v>63.799900000000001</v>
      </c>
      <c r="OI52" s="17">
        <v>28.8001</v>
      </c>
      <c r="OJ52" s="17">
        <v>0</v>
      </c>
      <c r="OK52" s="17"/>
      <c r="OL52" s="17"/>
      <c r="OM52" s="17">
        <v>0</v>
      </c>
      <c r="ON52" s="17">
        <v>2.2000000000000002</v>
      </c>
      <c r="OO52" s="17">
        <v>1.21</v>
      </c>
      <c r="OP52" s="17">
        <v>1.2070000000000001</v>
      </c>
      <c r="OQ52" s="17">
        <v>0.99299999999999999</v>
      </c>
      <c r="OR52" s="17"/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5.6</v>
      </c>
      <c r="PE52" s="17">
        <v>5.67</v>
      </c>
      <c r="PF52" s="17">
        <v>5.67</v>
      </c>
      <c r="PG52" s="17">
        <v>-7.0000000000000007E-2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1.6</v>
      </c>
      <c r="PQ52" s="17">
        <v>1.64</v>
      </c>
      <c r="PR52" s="17">
        <v>1.64</v>
      </c>
      <c r="PS52" s="17">
        <v>-0.04</v>
      </c>
      <c r="PT52" s="17">
        <v>3.4</v>
      </c>
      <c r="PU52" s="17">
        <v>3.3</v>
      </c>
      <c r="PV52" s="17">
        <v>3.3</v>
      </c>
      <c r="PW52" s="17">
        <v>0.1</v>
      </c>
      <c r="PX52" s="17">
        <v>5.0999999999999996</v>
      </c>
      <c r="PY52" s="17">
        <v>5</v>
      </c>
      <c r="PZ52" s="17">
        <v>5</v>
      </c>
      <c r="QA52" s="17">
        <v>0.1</v>
      </c>
      <c r="QB52" s="17">
        <v>20.6</v>
      </c>
      <c r="QC52" s="17">
        <v>20.422219999999999</v>
      </c>
      <c r="QD52" s="17">
        <v>20.422219999999999</v>
      </c>
      <c r="QE52" s="17">
        <v>0.17777999999999999</v>
      </c>
      <c r="QF52" s="17">
        <v>19.100000000000001</v>
      </c>
      <c r="QG52" s="17">
        <v>19.436350000000001</v>
      </c>
      <c r="QH52" s="17">
        <v>19.436350000000001</v>
      </c>
      <c r="QI52" s="17">
        <v>-0.33634999999999998</v>
      </c>
      <c r="QJ52" s="17">
        <v>16.5</v>
      </c>
      <c r="QK52" s="17">
        <v>15.54908</v>
      </c>
      <c r="QL52" s="17">
        <v>15.54908</v>
      </c>
      <c r="QM52" s="17">
        <v>0.95091999999999999</v>
      </c>
      <c r="QN52" s="17">
        <v>3.5</v>
      </c>
      <c r="QO52" s="17">
        <v>3.5</v>
      </c>
      <c r="QP52" s="17">
        <v>3.5</v>
      </c>
      <c r="QQ52" s="17">
        <v>0</v>
      </c>
      <c r="QR52" s="17">
        <v>18.399999999999999</v>
      </c>
      <c r="QS52" s="17">
        <v>17.881440000000001</v>
      </c>
      <c r="QT52" s="17">
        <v>17.881440000000001</v>
      </c>
      <c r="QU52" s="17">
        <v>0.51856000000000002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24.2</v>
      </c>
      <c r="RE52" s="17">
        <v>17.21</v>
      </c>
      <c r="RF52" s="17">
        <v>17.2151</v>
      </c>
      <c r="RG52" s="17">
        <v>6.9848999999999997</v>
      </c>
      <c r="RH52" s="17">
        <v>50.7</v>
      </c>
      <c r="RI52" s="17">
        <v>38.5</v>
      </c>
      <c r="RJ52" s="17">
        <v>45.957500000000003</v>
      </c>
      <c r="RK52" s="17">
        <v>4.7424999999999997</v>
      </c>
      <c r="RL52" s="17">
        <v>0</v>
      </c>
      <c r="RM52" s="17"/>
      <c r="RN52" s="17"/>
      <c r="RO52" s="17">
        <v>0</v>
      </c>
      <c r="RP52" s="17">
        <v>3.5</v>
      </c>
      <c r="RQ52" s="17">
        <v>3.5</v>
      </c>
      <c r="RR52" s="17">
        <v>3.5</v>
      </c>
      <c r="RS52" s="17">
        <v>0</v>
      </c>
      <c r="RT52" s="17">
        <v>20.2</v>
      </c>
      <c r="RU52" s="17">
        <v>19.792000000000002</v>
      </c>
      <c r="RV52" s="17">
        <v>19.792000000000002</v>
      </c>
      <c r="RW52" s="17">
        <v>0.40799999999999997</v>
      </c>
      <c r="RX52" s="17">
        <v>2.7</v>
      </c>
      <c r="RY52" s="17">
        <v>2.88</v>
      </c>
      <c r="RZ52" s="17">
        <v>2.88</v>
      </c>
      <c r="SA52" s="17">
        <v>-0.18</v>
      </c>
      <c r="SB52" s="17">
        <v>0.3</v>
      </c>
      <c r="SC52" s="17">
        <v>0.4</v>
      </c>
      <c r="SD52" s="17">
        <v>0.4</v>
      </c>
      <c r="SE52" s="17">
        <v>-0.1</v>
      </c>
      <c r="SF52" s="17">
        <v>0</v>
      </c>
      <c r="SG52" s="17"/>
      <c r="SH52" s="17"/>
      <c r="SI52" s="17">
        <v>0</v>
      </c>
      <c r="SJ52" s="17">
        <v>19.899999999999999</v>
      </c>
      <c r="SK52" s="17">
        <v>19.1448</v>
      </c>
      <c r="SL52" s="17">
        <v>19.1448</v>
      </c>
      <c r="SM52" s="17">
        <v>0.75519999999999998</v>
      </c>
      <c r="SN52" s="17">
        <v>7.8</v>
      </c>
      <c r="SO52" s="17">
        <v>8.1999999999999993</v>
      </c>
      <c r="SP52" s="17">
        <v>8.1999999999999993</v>
      </c>
      <c r="SQ52" s="17">
        <v>-0.4</v>
      </c>
      <c r="SR52" s="17">
        <v>19.3</v>
      </c>
      <c r="SS52" s="17">
        <v>15.54908</v>
      </c>
      <c r="ST52" s="17">
        <v>15.54908</v>
      </c>
      <c r="SU52" s="17">
        <v>3.7509199999999998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1.2</v>
      </c>
      <c r="TA52" s="17">
        <v>0.59</v>
      </c>
      <c r="TB52" s="17">
        <v>4.4021999999999997</v>
      </c>
      <c r="TC52" s="17">
        <v>-3.2021999999999999</v>
      </c>
      <c r="TD52" s="17">
        <v>39.5</v>
      </c>
      <c r="TE52" s="17">
        <v>33.1</v>
      </c>
      <c r="TF52" s="17">
        <v>32.5092</v>
      </c>
      <c r="TG52" s="17">
        <v>6.9908000000000001</v>
      </c>
      <c r="TH52" s="17">
        <v>0</v>
      </c>
      <c r="TI52" s="17"/>
      <c r="TJ52" s="17"/>
      <c r="TK52" s="17">
        <v>0</v>
      </c>
      <c r="TL52" s="17">
        <v>49.1</v>
      </c>
      <c r="TM52" s="17">
        <v>32.630000000000003</v>
      </c>
      <c r="TN52" s="17">
        <v>32.981499999999997</v>
      </c>
      <c r="TO52" s="17">
        <v>16.118500000000001</v>
      </c>
      <c r="TP52" s="17">
        <v>71.3</v>
      </c>
      <c r="TQ52" s="17">
        <v>62.81</v>
      </c>
      <c r="TR52" s="17">
        <v>56.626600000000003</v>
      </c>
      <c r="TS52" s="17">
        <v>14.673400000000001</v>
      </c>
      <c r="TT52" s="17">
        <v>2.8</v>
      </c>
      <c r="TU52" s="17">
        <v>2.0099999999999998</v>
      </c>
      <c r="TV52" s="17">
        <v>3.0634999999999999</v>
      </c>
      <c r="TW52" s="17">
        <v>-0.26350000000000001</v>
      </c>
      <c r="TX52" s="17">
        <v>0</v>
      </c>
      <c r="TY52" s="17">
        <v>0.72</v>
      </c>
      <c r="TZ52" s="17">
        <v>1.3214999999999999</v>
      </c>
      <c r="UA52" s="17">
        <v>-1.3214999999999999</v>
      </c>
      <c r="UB52" s="17">
        <v>0</v>
      </c>
      <c r="UC52" s="17"/>
      <c r="UD52" s="17"/>
      <c r="UE52" s="17">
        <v>0</v>
      </c>
      <c r="UF52" s="17">
        <v>21</v>
      </c>
      <c r="UG52" s="17">
        <v>20.408159999999999</v>
      </c>
      <c r="UH52" s="17">
        <v>20.408159999999999</v>
      </c>
      <c r="UI52" s="17">
        <v>0.59184000000000003</v>
      </c>
      <c r="UJ52" s="17">
        <v>7.1</v>
      </c>
      <c r="UK52" s="17">
        <v>7.6</v>
      </c>
      <c r="UL52" s="17">
        <v>7.6</v>
      </c>
      <c r="UM52" s="17">
        <v>-0.5</v>
      </c>
      <c r="UN52" s="17">
        <v>7.1</v>
      </c>
      <c r="UO52" s="17">
        <v>7.2</v>
      </c>
      <c r="UP52" s="17">
        <v>7.2</v>
      </c>
      <c r="UQ52" s="17">
        <v>-0.1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2.1</v>
      </c>
      <c r="VE52" s="17">
        <v>1.23</v>
      </c>
      <c r="VF52" s="17">
        <v>1.2295</v>
      </c>
      <c r="VG52" s="17">
        <v>0.87050000000000005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31.3</v>
      </c>
      <c r="VY52" s="17">
        <v>28.7</v>
      </c>
      <c r="VZ52" s="17">
        <v>31</v>
      </c>
      <c r="WA52" s="17">
        <v>0.3</v>
      </c>
      <c r="WB52" s="17">
        <v>24.6</v>
      </c>
      <c r="WC52" s="17">
        <v>23.3</v>
      </c>
      <c r="WD52" s="17">
        <v>25</v>
      </c>
      <c r="WE52" s="17">
        <v>-0.4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2.4</v>
      </c>
      <c r="WO52" s="17">
        <v>1.2</v>
      </c>
      <c r="WP52" s="17">
        <v>1.2</v>
      </c>
      <c r="WQ52" s="17">
        <v>1.2</v>
      </c>
      <c r="WR52" s="17">
        <v>2.4</v>
      </c>
      <c r="WS52" s="17">
        <v>2.4</v>
      </c>
      <c r="WT52" s="17">
        <v>2.4</v>
      </c>
      <c r="WU52" s="17">
        <v>0</v>
      </c>
      <c r="WV52" s="17">
        <v>2.2999999999999998</v>
      </c>
      <c r="WW52" s="17">
        <v>2.8</v>
      </c>
      <c r="WX52" s="17">
        <v>2.8</v>
      </c>
      <c r="WY52" s="17">
        <v>-0.5</v>
      </c>
      <c r="WZ52" s="17">
        <v>0</v>
      </c>
      <c r="XA52" s="17"/>
      <c r="XB52" s="17"/>
      <c r="XC52" s="17">
        <v>0</v>
      </c>
      <c r="XD52" s="17">
        <v>7.1</v>
      </c>
      <c r="XE52" s="17">
        <v>7.2</v>
      </c>
      <c r="XF52" s="17">
        <v>7.2</v>
      </c>
      <c r="XG52" s="17">
        <v>-0.1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9.5</v>
      </c>
      <c r="XQ52" s="17">
        <v>10.8</v>
      </c>
      <c r="XR52" s="17">
        <v>10.8</v>
      </c>
      <c r="XS52" s="17">
        <v>-1.3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7.2</v>
      </c>
      <c r="YK52" s="17">
        <v>7.89</v>
      </c>
      <c r="YL52" s="17">
        <v>7.89</v>
      </c>
      <c r="YM52" s="17">
        <v>-0.69</v>
      </c>
      <c r="YN52" s="17"/>
      <c r="YO52" s="17"/>
      <c r="YP52" s="17"/>
      <c r="YQ52" s="17">
        <v>0</v>
      </c>
      <c r="YR52" s="17">
        <v>15.8</v>
      </c>
      <c r="YS52" s="17">
        <v>17</v>
      </c>
      <c r="YT52" s="17">
        <v>17</v>
      </c>
      <c r="YU52" s="17">
        <v>-1.2</v>
      </c>
    </row>
    <row r="53" spans="1:671" ht="24" customHeight="1" x14ac:dyDescent="0.25">
      <c r="A53" s="1"/>
      <c r="B53" s="16" t="s">
        <v>53</v>
      </c>
      <c r="C53" s="16" t="s">
        <v>870</v>
      </c>
      <c r="D53" s="17">
        <v>204.6</v>
      </c>
      <c r="E53" s="17">
        <v>203.40136000000001</v>
      </c>
      <c r="F53" s="17">
        <v>203.40136000000001</v>
      </c>
      <c r="G53" s="17">
        <v>1.1986399999999999</v>
      </c>
      <c r="H53" s="17">
        <v>655.6</v>
      </c>
      <c r="I53" s="17">
        <v>650</v>
      </c>
      <c r="J53" s="17">
        <v>650</v>
      </c>
      <c r="K53" s="17">
        <v>5.6</v>
      </c>
      <c r="L53" s="17">
        <v>214.8</v>
      </c>
      <c r="M53" s="17">
        <v>211.66204999999999</v>
      </c>
      <c r="N53" s="17">
        <v>211.66204999999999</v>
      </c>
      <c r="O53" s="17">
        <v>3.13795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91</v>
      </c>
      <c r="Y53" s="17">
        <v>61.287660000000002</v>
      </c>
      <c r="Z53" s="17">
        <v>61.287660000000002</v>
      </c>
      <c r="AA53" s="17">
        <v>29.712340000000001</v>
      </c>
      <c r="AB53" s="17">
        <v>218</v>
      </c>
      <c r="AC53" s="17">
        <v>217.86799999999999</v>
      </c>
      <c r="AD53" s="17">
        <v>225</v>
      </c>
      <c r="AE53" s="17">
        <v>-7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145.19999999999999</v>
      </c>
      <c r="AO53" s="17">
        <v>189.81001000000001</v>
      </c>
      <c r="AP53" s="17">
        <v>189.81001000000001</v>
      </c>
      <c r="AQ53" s="17">
        <v>-44.610010000000003</v>
      </c>
      <c r="AR53" s="17">
        <v>145.19999999999999</v>
      </c>
      <c r="AS53" s="17">
        <v>189.81001000000001</v>
      </c>
      <c r="AT53" s="17">
        <v>189.81001000000001</v>
      </c>
      <c r="AU53" s="17">
        <v>-44.610010000000003</v>
      </c>
      <c r="AV53" s="17"/>
      <c r="AW53" s="17"/>
      <c r="AX53" s="17"/>
      <c r="AY53" s="17">
        <v>0</v>
      </c>
      <c r="AZ53" s="17">
        <v>161.80000000000001</v>
      </c>
      <c r="BA53" s="17">
        <v>190.38001</v>
      </c>
      <c r="BB53" s="17">
        <v>190.38001</v>
      </c>
      <c r="BC53" s="17">
        <v>-28.580010000000001</v>
      </c>
      <c r="BD53" s="17">
        <v>205.4</v>
      </c>
      <c r="BE53" s="17">
        <v>207.24285</v>
      </c>
      <c r="BF53" s="17">
        <v>207.24285</v>
      </c>
      <c r="BG53" s="17">
        <v>-1.8428500000000001</v>
      </c>
      <c r="BH53" s="17">
        <v>108.8</v>
      </c>
      <c r="BI53" s="17">
        <v>103.93259999999999</v>
      </c>
      <c r="BJ53" s="17">
        <v>103.93259999999999</v>
      </c>
      <c r="BK53" s="17">
        <v>4.8673999999999999</v>
      </c>
      <c r="BL53" s="17">
        <v>560.5</v>
      </c>
      <c r="BM53" s="17">
        <v>566.08941000000004</v>
      </c>
      <c r="BN53" s="17">
        <v>566.08941000000004</v>
      </c>
      <c r="BO53" s="17">
        <v>-5.58941</v>
      </c>
      <c r="BP53" s="17">
        <v>10.3</v>
      </c>
      <c r="BQ53" s="17">
        <v>10.52094</v>
      </c>
      <c r="BR53" s="17">
        <v>10.52094</v>
      </c>
      <c r="BS53" s="17">
        <v>-0.22094</v>
      </c>
      <c r="BT53" s="17">
        <v>0</v>
      </c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166.6</v>
      </c>
      <c r="CG53" s="17">
        <v>164.06706</v>
      </c>
      <c r="CH53" s="17">
        <v>164.06706</v>
      </c>
      <c r="CI53" s="17">
        <v>2.53294</v>
      </c>
      <c r="CJ53" s="17">
        <v>7.9</v>
      </c>
      <c r="CK53" s="17">
        <v>7.3187899999999999</v>
      </c>
      <c r="CL53" s="17">
        <v>7.3187899999999999</v>
      </c>
      <c r="CM53" s="17">
        <v>0.58121</v>
      </c>
      <c r="CN53" s="17">
        <v>5.4</v>
      </c>
      <c r="CO53" s="17">
        <v>3.9300199999999998</v>
      </c>
      <c r="CP53" s="17">
        <v>3.9300199999999998</v>
      </c>
      <c r="CQ53" s="17">
        <v>1.4699800000000001</v>
      </c>
      <c r="CR53" s="17">
        <v>5.7</v>
      </c>
      <c r="CS53" s="17">
        <v>16.80808</v>
      </c>
      <c r="CT53" s="17"/>
      <c r="CU53" s="17">
        <v>5.7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/>
      <c r="DA53" s="17"/>
      <c r="DB53" s="17"/>
      <c r="DC53" s="17">
        <v>0</v>
      </c>
      <c r="DD53" s="17">
        <v>109.2</v>
      </c>
      <c r="DE53" s="17">
        <v>126.50678000000001</v>
      </c>
      <c r="DF53" s="17">
        <v>142.44412</v>
      </c>
      <c r="DG53" s="17">
        <v>-33.244120000000002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0</v>
      </c>
      <c r="DU53" s="17"/>
      <c r="DV53" s="17"/>
      <c r="DW53" s="17">
        <v>0</v>
      </c>
      <c r="DX53" s="17">
        <v>110.7</v>
      </c>
      <c r="DY53" s="17">
        <v>112.46647</v>
      </c>
      <c r="DZ53" s="17">
        <v>112.46647</v>
      </c>
      <c r="EA53" s="17">
        <v>-1.76647</v>
      </c>
      <c r="EB53" s="17">
        <v>223.4</v>
      </c>
      <c r="EC53" s="17">
        <v>220.69499999999999</v>
      </c>
      <c r="ED53" s="17">
        <v>154.03913</v>
      </c>
      <c r="EE53" s="17">
        <v>69.360870000000006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453.7</v>
      </c>
      <c r="EW53" s="17">
        <v>418.96015999999997</v>
      </c>
      <c r="EX53" s="17">
        <v>449.28084999999999</v>
      </c>
      <c r="EY53" s="17">
        <v>4.4191500000000001</v>
      </c>
      <c r="EZ53" s="17">
        <v>81.5</v>
      </c>
      <c r="FA53" s="17">
        <v>81.635570000000001</v>
      </c>
      <c r="FB53" s="17">
        <v>81.635570000000001</v>
      </c>
      <c r="FC53" s="17">
        <v>-0.13557</v>
      </c>
      <c r="FD53" s="17">
        <v>151.5</v>
      </c>
      <c r="FE53" s="17">
        <v>151.36251999999999</v>
      </c>
      <c r="FF53" s="17">
        <v>149.98721</v>
      </c>
      <c r="FG53" s="17">
        <v>1.5127900000000001</v>
      </c>
      <c r="FH53" s="17">
        <v>41.4</v>
      </c>
      <c r="FI53" s="17">
        <v>41.89893</v>
      </c>
      <c r="FJ53" s="17">
        <v>41.89893</v>
      </c>
      <c r="FK53" s="17">
        <v>-0.49892999999999998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19.399999999999999</v>
      </c>
      <c r="FQ53" s="17">
        <v>18.65889</v>
      </c>
      <c r="FR53" s="17">
        <v>18.65889</v>
      </c>
      <c r="FS53" s="17">
        <v>0.74111000000000005</v>
      </c>
      <c r="FT53" s="17">
        <v>91</v>
      </c>
      <c r="FU53" s="17">
        <v>87.773570000000007</v>
      </c>
      <c r="FV53" s="17">
        <v>87.773570000000007</v>
      </c>
      <c r="FW53" s="17">
        <v>3.2264300000000001</v>
      </c>
      <c r="FX53" s="17">
        <v>174.8</v>
      </c>
      <c r="FY53" s="17">
        <v>166.98542</v>
      </c>
      <c r="FZ53" s="17">
        <v>174.42857000000001</v>
      </c>
      <c r="GA53" s="17">
        <v>0.37142999999999998</v>
      </c>
      <c r="GB53" s="17">
        <v>174.7</v>
      </c>
      <c r="GC53" s="17">
        <v>166.98542</v>
      </c>
      <c r="GD53" s="17">
        <v>174.42857000000001</v>
      </c>
      <c r="GE53" s="17">
        <v>0.27143</v>
      </c>
      <c r="GF53" s="17">
        <v>179.5</v>
      </c>
      <c r="GG53" s="17">
        <v>167.48688000000001</v>
      </c>
      <c r="GH53" s="17">
        <v>174.95238000000001</v>
      </c>
      <c r="GI53" s="17">
        <v>4.5476200000000002</v>
      </c>
      <c r="GJ53" s="17">
        <v>108.2</v>
      </c>
      <c r="GK53" s="17">
        <v>110.48202000000001</v>
      </c>
      <c r="GL53" s="17">
        <v>110.48202000000001</v>
      </c>
      <c r="GM53" s="17">
        <v>-2.2820200000000002</v>
      </c>
      <c r="GN53" s="17">
        <v>45.3</v>
      </c>
      <c r="GO53" s="17">
        <v>47.082599999999999</v>
      </c>
      <c r="GP53" s="17">
        <v>37.900869999999998</v>
      </c>
      <c r="GQ53" s="17">
        <v>7.3991300000000004</v>
      </c>
      <c r="GR53" s="17">
        <v>42.6</v>
      </c>
      <c r="GS53" s="17">
        <v>44.103009999999998</v>
      </c>
      <c r="GT53" s="17">
        <v>38.272109999999998</v>
      </c>
      <c r="GU53" s="17">
        <v>4.32789</v>
      </c>
      <c r="GV53" s="17">
        <v>3.8</v>
      </c>
      <c r="GW53" s="17"/>
      <c r="GX53" s="17"/>
      <c r="GY53" s="17">
        <v>3.8</v>
      </c>
      <c r="GZ53" s="17">
        <v>32.200000000000003</v>
      </c>
      <c r="HA53" s="17">
        <v>29.190480000000001</v>
      </c>
      <c r="HB53" s="17">
        <v>29.190480000000001</v>
      </c>
      <c r="HC53" s="17">
        <v>3.0095200000000002</v>
      </c>
      <c r="HD53" s="17">
        <v>171.8</v>
      </c>
      <c r="HE53" s="17">
        <v>174.55948000000001</v>
      </c>
      <c r="HF53" s="17">
        <v>145.68423000000001</v>
      </c>
      <c r="HG53" s="17">
        <v>26.115770000000001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77.900000000000006</v>
      </c>
      <c r="HQ53" s="17">
        <v>95.545190000000005</v>
      </c>
      <c r="HR53" s="17">
        <v>95.545190000000005</v>
      </c>
      <c r="HS53" s="17">
        <v>-17.645189999999999</v>
      </c>
      <c r="HT53" s="17">
        <v>0</v>
      </c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45.6</v>
      </c>
      <c r="IC53" s="17">
        <v>45.555999999999997</v>
      </c>
      <c r="ID53" s="17">
        <v>45.555999999999997</v>
      </c>
      <c r="IE53" s="17">
        <v>4.3999999999999997E-2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84.7</v>
      </c>
      <c r="IS53" s="17">
        <v>88.73603</v>
      </c>
      <c r="IT53" s="17">
        <v>88.73603</v>
      </c>
      <c r="IU53" s="17">
        <v>-4.0360300000000002</v>
      </c>
      <c r="IV53" s="17">
        <v>165.1</v>
      </c>
      <c r="IW53" s="17">
        <v>152.292</v>
      </c>
      <c r="IX53" s="17">
        <v>175.83528999999999</v>
      </c>
      <c r="IY53" s="17">
        <v>-10.735290000000001</v>
      </c>
      <c r="IZ53" s="17">
        <v>164.7</v>
      </c>
      <c r="JA53" s="17">
        <v>152.292</v>
      </c>
      <c r="JB53" s="17">
        <v>175.83528999999999</v>
      </c>
      <c r="JC53" s="17">
        <v>-11.135289999999999</v>
      </c>
      <c r="JD53" s="17">
        <v>165.6</v>
      </c>
      <c r="JE53" s="17">
        <v>152.292</v>
      </c>
      <c r="JF53" s="17">
        <v>175.83528999999999</v>
      </c>
      <c r="JG53" s="17">
        <v>-10.235290000000001</v>
      </c>
      <c r="JH53" s="17">
        <v>252.9</v>
      </c>
      <c r="JI53" s="17">
        <v>229.124</v>
      </c>
      <c r="JJ53" s="17">
        <v>264.54498999999998</v>
      </c>
      <c r="JK53" s="17">
        <v>-11.64499</v>
      </c>
      <c r="JL53" s="17">
        <v>0</v>
      </c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38.5</v>
      </c>
      <c r="KG53" s="17">
        <v>40</v>
      </c>
      <c r="KH53" s="17">
        <v>40</v>
      </c>
      <c r="KI53" s="17">
        <v>-1.5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2.9</v>
      </c>
      <c r="KS53" s="17">
        <v>3.7686299999999999</v>
      </c>
      <c r="KT53" s="17">
        <v>3.7686299999999999</v>
      </c>
      <c r="KU53" s="17">
        <v>-0.86863000000000001</v>
      </c>
      <c r="KV53" s="17">
        <v>266.39999999999998</v>
      </c>
      <c r="KW53" s="17">
        <v>255.76871</v>
      </c>
      <c r="KX53" s="17">
        <v>230.85909000000001</v>
      </c>
      <c r="KY53" s="17">
        <v>35.540909999999997</v>
      </c>
      <c r="KZ53" s="17">
        <v>132.9</v>
      </c>
      <c r="LA53" s="17">
        <v>133.16031000000001</v>
      </c>
      <c r="LB53" s="17">
        <v>123.87407</v>
      </c>
      <c r="LC53" s="17">
        <v>9.0259300000000007</v>
      </c>
      <c r="LD53" s="17"/>
      <c r="LE53" s="17"/>
      <c r="LF53" s="17"/>
      <c r="LG53" s="17">
        <v>0</v>
      </c>
      <c r="LH53" s="17">
        <v>77.7</v>
      </c>
      <c r="LI53" s="17">
        <v>78.567999999999998</v>
      </c>
      <c r="LJ53" s="17">
        <v>78.567999999999998</v>
      </c>
      <c r="LK53" s="17">
        <v>-0.86799999999999999</v>
      </c>
      <c r="LL53" s="17">
        <v>30.3</v>
      </c>
      <c r="LM53" s="17">
        <v>29.980560000000001</v>
      </c>
      <c r="LN53" s="17">
        <v>29.980560000000001</v>
      </c>
      <c r="LO53" s="17">
        <v>0.31944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0</v>
      </c>
      <c r="MC53" s="17"/>
      <c r="MD53" s="17"/>
      <c r="ME53" s="17">
        <v>0</v>
      </c>
      <c r="MF53" s="17">
        <v>0</v>
      </c>
      <c r="MG53" s="17">
        <v>151.39045999999999</v>
      </c>
      <c r="MH53" s="17">
        <v>116.77619</v>
      </c>
      <c r="MI53" s="17">
        <v>-116.77619</v>
      </c>
      <c r="MJ53" s="17">
        <v>0</v>
      </c>
      <c r="MK53" s="17"/>
      <c r="ML53" s="17"/>
      <c r="MM53" s="17">
        <v>0</v>
      </c>
      <c r="MN53" s="17">
        <v>0</v>
      </c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209.3</v>
      </c>
      <c r="NI53" s="17">
        <v>206.49084999999999</v>
      </c>
      <c r="NJ53" s="17">
        <v>206.49084999999999</v>
      </c>
      <c r="NK53" s="17">
        <v>2.8091499999999998</v>
      </c>
      <c r="NL53" s="17">
        <v>98.7</v>
      </c>
      <c r="NM53" s="17">
        <v>103.55547</v>
      </c>
      <c r="NN53" s="17">
        <v>103.55547</v>
      </c>
      <c r="NO53" s="17">
        <v>-4.8554700000000004</v>
      </c>
      <c r="NP53" s="17"/>
      <c r="NQ53" s="17"/>
      <c r="NR53" s="17">
        <v>6.23726</v>
      </c>
      <c r="NS53" s="17">
        <v>-6.23726</v>
      </c>
      <c r="NT53" s="17">
        <v>9.1</v>
      </c>
      <c r="NU53" s="17">
        <v>6.5434700000000001</v>
      </c>
      <c r="NV53" s="17">
        <v>6.5434700000000001</v>
      </c>
      <c r="NW53" s="17">
        <v>2.55653</v>
      </c>
      <c r="NX53" s="17">
        <v>19.3</v>
      </c>
      <c r="NY53" s="17">
        <v>19.241980000000002</v>
      </c>
      <c r="NZ53" s="17">
        <v>19.241980000000002</v>
      </c>
      <c r="OA53" s="17">
        <v>5.8020000000000002E-2</v>
      </c>
      <c r="OB53" s="17">
        <v>0</v>
      </c>
      <c r="OC53" s="17"/>
      <c r="OD53" s="17"/>
      <c r="OE53" s="17">
        <v>0</v>
      </c>
      <c r="OF53" s="17">
        <v>84.1</v>
      </c>
      <c r="OG53" s="17">
        <v>58.8</v>
      </c>
      <c r="OH53" s="17">
        <v>59.867199999999997</v>
      </c>
      <c r="OI53" s="17">
        <v>24.232800000000001</v>
      </c>
      <c r="OJ53" s="17">
        <v>0</v>
      </c>
      <c r="OK53" s="17"/>
      <c r="OL53" s="17"/>
      <c r="OM53" s="17">
        <v>0</v>
      </c>
      <c r="ON53" s="17">
        <v>3.6</v>
      </c>
      <c r="OO53" s="17">
        <v>0.9</v>
      </c>
      <c r="OP53" s="17">
        <v>0.90280000000000005</v>
      </c>
      <c r="OQ53" s="17">
        <v>2.6972</v>
      </c>
      <c r="OR53" s="17"/>
      <c r="OS53" s="17"/>
      <c r="OT53" s="17"/>
      <c r="OU53" s="17">
        <v>0</v>
      </c>
      <c r="OV53" s="17">
        <v>20.5</v>
      </c>
      <c r="OW53" s="17">
        <v>20.456230000000001</v>
      </c>
      <c r="OX53" s="17">
        <v>20.456230000000001</v>
      </c>
      <c r="OY53" s="17">
        <v>4.3770000000000003E-2</v>
      </c>
      <c r="OZ53" s="17">
        <v>9.8000000000000007</v>
      </c>
      <c r="PA53" s="17">
        <v>9.9830000000000005</v>
      </c>
      <c r="PB53" s="17">
        <v>9.9830000000000005</v>
      </c>
      <c r="PC53" s="17">
        <v>-0.183</v>
      </c>
      <c r="PD53" s="17">
        <v>5.6</v>
      </c>
      <c r="PE53" s="17">
        <v>5.67</v>
      </c>
      <c r="PF53" s="17">
        <v>5.67</v>
      </c>
      <c r="PG53" s="17">
        <v>-7.0000000000000007E-2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1.6</v>
      </c>
      <c r="PQ53" s="17">
        <v>1.63</v>
      </c>
      <c r="PR53" s="17">
        <v>1.63</v>
      </c>
      <c r="PS53" s="17">
        <v>-0.03</v>
      </c>
      <c r="PT53" s="17">
        <v>3.4</v>
      </c>
      <c r="PU53" s="17">
        <v>3.3</v>
      </c>
      <c r="PV53" s="17">
        <v>3.3</v>
      </c>
      <c r="PW53" s="17">
        <v>0.1</v>
      </c>
      <c r="PX53" s="17">
        <v>5</v>
      </c>
      <c r="PY53" s="17">
        <v>5</v>
      </c>
      <c r="PZ53" s="17">
        <v>5</v>
      </c>
      <c r="QA53" s="17">
        <v>0</v>
      </c>
      <c r="QB53" s="17">
        <v>20.9</v>
      </c>
      <c r="QC53" s="17">
        <v>20.422219999999999</v>
      </c>
      <c r="QD53" s="17">
        <v>20.422219999999999</v>
      </c>
      <c r="QE53" s="17">
        <v>0.47777999999999998</v>
      </c>
      <c r="QF53" s="17">
        <v>19.100000000000001</v>
      </c>
      <c r="QG53" s="17">
        <v>19.436350000000001</v>
      </c>
      <c r="QH53" s="17">
        <v>19.436350000000001</v>
      </c>
      <c r="QI53" s="17">
        <v>-0.33634999999999998</v>
      </c>
      <c r="QJ53" s="17">
        <v>16.5</v>
      </c>
      <c r="QK53" s="17">
        <v>15.54908</v>
      </c>
      <c r="QL53" s="17">
        <v>15.54908</v>
      </c>
      <c r="QM53" s="17">
        <v>0.95091999999999999</v>
      </c>
      <c r="QN53" s="17">
        <v>3.5</v>
      </c>
      <c r="QO53" s="17">
        <v>3.5</v>
      </c>
      <c r="QP53" s="17">
        <v>3.5</v>
      </c>
      <c r="QQ53" s="17">
        <v>0</v>
      </c>
      <c r="QR53" s="17">
        <v>18.3</v>
      </c>
      <c r="QS53" s="17">
        <v>17.881440000000001</v>
      </c>
      <c r="QT53" s="17">
        <v>17.881440000000001</v>
      </c>
      <c r="QU53" s="17">
        <v>0.41855999999999999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24.6</v>
      </c>
      <c r="RE53" s="17">
        <v>16.93</v>
      </c>
      <c r="RF53" s="17">
        <v>16.929099999999998</v>
      </c>
      <c r="RG53" s="17">
        <v>7.6708999999999996</v>
      </c>
      <c r="RH53" s="17">
        <v>46.3</v>
      </c>
      <c r="RI53" s="17">
        <v>37.799999999999997</v>
      </c>
      <c r="RJ53" s="17">
        <v>43.348199999999999</v>
      </c>
      <c r="RK53" s="17">
        <v>2.9518</v>
      </c>
      <c r="RL53" s="17">
        <v>0</v>
      </c>
      <c r="RM53" s="17"/>
      <c r="RN53" s="17"/>
      <c r="RO53" s="17">
        <v>0</v>
      </c>
      <c r="RP53" s="17">
        <v>3.5</v>
      </c>
      <c r="RQ53" s="17">
        <v>3.5</v>
      </c>
      <c r="RR53" s="17">
        <v>3.5</v>
      </c>
      <c r="RS53" s="17">
        <v>0</v>
      </c>
      <c r="RT53" s="17">
        <v>20.100000000000001</v>
      </c>
      <c r="RU53" s="17">
        <v>19.792000000000002</v>
      </c>
      <c r="RV53" s="17">
        <v>19.792000000000002</v>
      </c>
      <c r="RW53" s="17">
        <v>0.308</v>
      </c>
      <c r="RX53" s="17">
        <v>2.7</v>
      </c>
      <c r="RY53" s="17">
        <v>2.88</v>
      </c>
      <c r="RZ53" s="17">
        <v>2.88</v>
      </c>
      <c r="SA53" s="17">
        <v>-0.18</v>
      </c>
      <c r="SB53" s="17">
        <v>0.3</v>
      </c>
      <c r="SC53" s="17">
        <v>0.4</v>
      </c>
      <c r="SD53" s="17">
        <v>0.4</v>
      </c>
      <c r="SE53" s="17">
        <v>-0.1</v>
      </c>
      <c r="SF53" s="17">
        <v>0</v>
      </c>
      <c r="SG53" s="17"/>
      <c r="SH53" s="17"/>
      <c r="SI53" s="17">
        <v>0</v>
      </c>
      <c r="SJ53" s="17">
        <v>19.899999999999999</v>
      </c>
      <c r="SK53" s="17">
        <v>19.1448</v>
      </c>
      <c r="SL53" s="17">
        <v>19.1448</v>
      </c>
      <c r="SM53" s="17">
        <v>0.75519999999999998</v>
      </c>
      <c r="SN53" s="17">
        <v>7.7</v>
      </c>
      <c r="SO53" s="17">
        <v>8.1999999999999993</v>
      </c>
      <c r="SP53" s="17">
        <v>8.1999999999999993</v>
      </c>
      <c r="SQ53" s="17">
        <v>-0.5</v>
      </c>
      <c r="SR53" s="17">
        <v>19.5</v>
      </c>
      <c r="SS53" s="17">
        <v>15.54908</v>
      </c>
      <c r="ST53" s="17">
        <v>15.54908</v>
      </c>
      <c r="SU53" s="17">
        <v>3.95092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1</v>
      </c>
      <c r="TA53" s="17">
        <v>0.45</v>
      </c>
      <c r="TB53" s="17">
        <v>4.9169999999999998</v>
      </c>
      <c r="TC53" s="17">
        <v>-3.9169999999999998</v>
      </c>
      <c r="TD53" s="17">
        <v>30.8</v>
      </c>
      <c r="TE53" s="17">
        <v>30.8</v>
      </c>
      <c r="TF53" s="17">
        <v>29.3934</v>
      </c>
      <c r="TG53" s="17">
        <v>1.4066000000000001</v>
      </c>
      <c r="TH53" s="17">
        <v>0</v>
      </c>
      <c r="TI53" s="17"/>
      <c r="TJ53" s="17"/>
      <c r="TK53" s="17">
        <v>0</v>
      </c>
      <c r="TL53" s="17">
        <v>31.8</v>
      </c>
      <c r="TM53" s="17">
        <v>28.54</v>
      </c>
      <c r="TN53" s="17">
        <v>25.736699999999999</v>
      </c>
      <c r="TO53" s="17">
        <v>6.0632999999999999</v>
      </c>
      <c r="TP53" s="17">
        <v>68.8</v>
      </c>
      <c r="TQ53" s="17">
        <v>56.81</v>
      </c>
      <c r="TR53" s="17">
        <v>47.496200000000002</v>
      </c>
      <c r="TS53" s="17">
        <v>21.303799999999999</v>
      </c>
      <c r="TT53" s="17">
        <v>2.7</v>
      </c>
      <c r="TU53" s="17">
        <v>2.0099999999999998</v>
      </c>
      <c r="TV53" s="17">
        <v>1.8691</v>
      </c>
      <c r="TW53" s="17">
        <v>0.83089999999999997</v>
      </c>
      <c r="TX53" s="17">
        <v>0</v>
      </c>
      <c r="TY53" s="17">
        <v>0.8</v>
      </c>
      <c r="TZ53" s="17">
        <v>0.5988</v>
      </c>
      <c r="UA53" s="17">
        <v>-0.5988</v>
      </c>
      <c r="UB53" s="17">
        <v>0</v>
      </c>
      <c r="UC53" s="17"/>
      <c r="UD53" s="17"/>
      <c r="UE53" s="17">
        <v>0</v>
      </c>
      <c r="UF53" s="17">
        <v>21</v>
      </c>
      <c r="UG53" s="17">
        <v>20.408159999999999</v>
      </c>
      <c r="UH53" s="17">
        <v>20.408159999999999</v>
      </c>
      <c r="UI53" s="17">
        <v>0.59184000000000003</v>
      </c>
      <c r="UJ53" s="17">
        <v>7.1</v>
      </c>
      <c r="UK53" s="17">
        <v>7.6</v>
      </c>
      <c r="UL53" s="17">
        <v>7.6</v>
      </c>
      <c r="UM53" s="17">
        <v>-0.5</v>
      </c>
      <c r="UN53" s="17">
        <v>7.1</v>
      </c>
      <c r="UO53" s="17">
        <v>7.2</v>
      </c>
      <c r="UP53" s="17">
        <v>7.2</v>
      </c>
      <c r="UQ53" s="17">
        <v>-0.1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3.6</v>
      </c>
      <c r="VE53" s="17">
        <v>1.03</v>
      </c>
      <c r="VF53" s="17">
        <v>1.0342</v>
      </c>
      <c r="VG53" s="17">
        <v>2.5657999999999999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25.7</v>
      </c>
      <c r="VY53" s="17">
        <v>26.1</v>
      </c>
      <c r="VZ53" s="17">
        <v>25</v>
      </c>
      <c r="WA53" s="17">
        <v>0.7</v>
      </c>
      <c r="WB53" s="17">
        <v>19.7</v>
      </c>
      <c r="WC53" s="17">
        <v>19.3</v>
      </c>
      <c r="WD53" s="17">
        <v>20</v>
      </c>
      <c r="WE53" s="17">
        <v>-0.3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2.4</v>
      </c>
      <c r="WO53" s="17">
        <v>1.2</v>
      </c>
      <c r="WP53" s="17">
        <v>1.2</v>
      </c>
      <c r="WQ53" s="17">
        <v>1.2</v>
      </c>
      <c r="WR53" s="17">
        <v>2.4</v>
      </c>
      <c r="WS53" s="17">
        <v>2.4</v>
      </c>
      <c r="WT53" s="17">
        <v>2.4</v>
      </c>
      <c r="WU53" s="17">
        <v>0</v>
      </c>
      <c r="WV53" s="17">
        <v>2.2999999999999998</v>
      </c>
      <c r="WW53" s="17">
        <v>2.8</v>
      </c>
      <c r="WX53" s="17">
        <v>2.8</v>
      </c>
      <c r="WY53" s="17">
        <v>-0.5</v>
      </c>
      <c r="WZ53" s="17">
        <v>0</v>
      </c>
      <c r="XA53" s="17"/>
      <c r="XB53" s="17"/>
      <c r="XC53" s="17">
        <v>0</v>
      </c>
      <c r="XD53" s="17">
        <v>7.1</v>
      </c>
      <c r="XE53" s="17">
        <v>7.2</v>
      </c>
      <c r="XF53" s="17">
        <v>7.2</v>
      </c>
      <c r="XG53" s="17">
        <v>-0.1</v>
      </c>
      <c r="XH53" s="17">
        <v>20.2</v>
      </c>
      <c r="XI53" s="17">
        <v>19.436350000000001</v>
      </c>
      <c r="XJ53" s="17">
        <v>19.436350000000001</v>
      </c>
      <c r="XK53" s="17">
        <v>0.76365000000000005</v>
      </c>
      <c r="XL53" s="17">
        <v>20.2</v>
      </c>
      <c r="XM53" s="17">
        <v>19.436350000000001</v>
      </c>
      <c r="XN53" s="17">
        <v>19.436350000000001</v>
      </c>
      <c r="XO53" s="17">
        <v>0.76365000000000005</v>
      </c>
      <c r="XP53" s="17">
        <v>9.6</v>
      </c>
      <c r="XQ53" s="17">
        <v>10.8</v>
      </c>
      <c r="XR53" s="17">
        <v>10.8</v>
      </c>
      <c r="XS53" s="17">
        <v>-1.2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7.5</v>
      </c>
      <c r="YK53" s="17">
        <v>7.89</v>
      </c>
      <c r="YL53" s="17">
        <v>7.89</v>
      </c>
      <c r="YM53" s="17">
        <v>-0.39</v>
      </c>
      <c r="YN53" s="17"/>
      <c r="YO53" s="17"/>
      <c r="YP53" s="17"/>
      <c r="YQ53" s="17">
        <v>0</v>
      </c>
      <c r="YR53" s="17">
        <v>16.100000000000001</v>
      </c>
      <c r="YS53" s="17">
        <v>17</v>
      </c>
      <c r="YT53" s="17">
        <v>17</v>
      </c>
      <c r="YU53" s="17">
        <v>-0.9</v>
      </c>
    </row>
    <row r="54" spans="1:671" ht="24" customHeight="1" x14ac:dyDescent="0.25">
      <c r="A54" s="1"/>
      <c r="B54" s="16" t="s">
        <v>53</v>
      </c>
      <c r="C54" s="16" t="s">
        <v>871</v>
      </c>
      <c r="D54" s="17">
        <v>202.6</v>
      </c>
      <c r="E54" s="17">
        <v>203.40136000000001</v>
      </c>
      <c r="F54" s="17">
        <v>203.40136000000001</v>
      </c>
      <c r="G54" s="17">
        <v>-0.80135999999999996</v>
      </c>
      <c r="H54" s="17">
        <v>653.20000000000005</v>
      </c>
      <c r="I54" s="17">
        <v>650</v>
      </c>
      <c r="J54" s="17">
        <v>650</v>
      </c>
      <c r="K54" s="17">
        <v>3.2</v>
      </c>
      <c r="L54" s="17">
        <v>214.2</v>
      </c>
      <c r="M54" s="17">
        <v>211.66204999999999</v>
      </c>
      <c r="N54" s="17">
        <v>211.66204999999999</v>
      </c>
      <c r="O54" s="17">
        <v>2.5379499999999999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90.3</v>
      </c>
      <c r="Y54" s="17">
        <v>61.287660000000002</v>
      </c>
      <c r="Z54" s="17">
        <v>61.287660000000002</v>
      </c>
      <c r="AA54" s="17">
        <v>29.012339999999998</v>
      </c>
      <c r="AB54" s="17">
        <v>219</v>
      </c>
      <c r="AC54" s="17">
        <v>217.86799999999999</v>
      </c>
      <c r="AD54" s="17">
        <v>225</v>
      </c>
      <c r="AE54" s="17">
        <v>-6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144.69999999999999</v>
      </c>
      <c r="AO54" s="17">
        <v>189.81001000000001</v>
      </c>
      <c r="AP54" s="17">
        <v>189.81001000000001</v>
      </c>
      <c r="AQ54" s="17">
        <v>-45.110010000000003</v>
      </c>
      <c r="AR54" s="17">
        <v>142.9</v>
      </c>
      <c r="AS54" s="17">
        <v>189.81001000000001</v>
      </c>
      <c r="AT54" s="17">
        <v>189.81001000000001</v>
      </c>
      <c r="AU54" s="17">
        <v>-46.91001</v>
      </c>
      <c r="AV54" s="17"/>
      <c r="AW54" s="17"/>
      <c r="AX54" s="17"/>
      <c r="AY54" s="17">
        <v>0</v>
      </c>
      <c r="AZ54" s="17">
        <v>158.30000000000001</v>
      </c>
      <c r="BA54" s="17">
        <v>190.38001</v>
      </c>
      <c r="BB54" s="17">
        <v>190.38001</v>
      </c>
      <c r="BC54" s="17">
        <v>-32.080010000000001</v>
      </c>
      <c r="BD54" s="17">
        <v>204.4</v>
      </c>
      <c r="BE54" s="17">
        <v>207.24285</v>
      </c>
      <c r="BF54" s="17">
        <v>207.24285</v>
      </c>
      <c r="BG54" s="17">
        <v>-2.8428499999999999</v>
      </c>
      <c r="BH54" s="17">
        <v>108.3</v>
      </c>
      <c r="BI54" s="17">
        <v>103.93259999999999</v>
      </c>
      <c r="BJ54" s="17">
        <v>103.93259999999999</v>
      </c>
      <c r="BK54" s="17">
        <v>4.3673999999999999</v>
      </c>
      <c r="BL54" s="17">
        <v>557.29999999999995</v>
      </c>
      <c r="BM54" s="17">
        <v>566.08941000000004</v>
      </c>
      <c r="BN54" s="17">
        <v>566.08941000000004</v>
      </c>
      <c r="BO54" s="17">
        <v>-8.7894100000000002</v>
      </c>
      <c r="BP54" s="17">
        <v>10.199999999999999</v>
      </c>
      <c r="BQ54" s="17">
        <v>10.52094</v>
      </c>
      <c r="BR54" s="17">
        <v>10.52094</v>
      </c>
      <c r="BS54" s="17">
        <v>-0.32094</v>
      </c>
      <c r="BT54" s="17">
        <v>0</v>
      </c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165.1</v>
      </c>
      <c r="CG54" s="17">
        <v>164.06706</v>
      </c>
      <c r="CH54" s="17">
        <v>164.06706</v>
      </c>
      <c r="CI54" s="17">
        <v>1.03294</v>
      </c>
      <c r="CJ54" s="17">
        <v>7.8</v>
      </c>
      <c r="CK54" s="17">
        <v>7.3187899999999999</v>
      </c>
      <c r="CL54" s="17">
        <v>7.3187899999999999</v>
      </c>
      <c r="CM54" s="17">
        <v>0.48121000000000003</v>
      </c>
      <c r="CN54" s="17">
        <v>5.0999999999999996</v>
      </c>
      <c r="CO54" s="17">
        <v>3.9300199999999998</v>
      </c>
      <c r="CP54" s="17">
        <v>3.9300199999999998</v>
      </c>
      <c r="CQ54" s="17">
        <v>1.16998</v>
      </c>
      <c r="CR54" s="17">
        <v>5.7</v>
      </c>
      <c r="CS54" s="17"/>
      <c r="CT54" s="17"/>
      <c r="CU54" s="17">
        <v>5.7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/>
      <c r="DA54" s="17"/>
      <c r="DB54" s="17"/>
      <c r="DC54" s="17">
        <v>0</v>
      </c>
      <c r="DD54" s="17">
        <v>108.6</v>
      </c>
      <c r="DE54" s="17">
        <v>72.142200000000003</v>
      </c>
      <c r="DF54" s="17">
        <v>142.44412</v>
      </c>
      <c r="DG54" s="17">
        <v>-33.844119999999997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0</v>
      </c>
      <c r="DU54" s="17"/>
      <c r="DV54" s="17"/>
      <c r="DW54" s="17">
        <v>0</v>
      </c>
      <c r="DX54" s="17">
        <v>110.8</v>
      </c>
      <c r="DY54" s="17">
        <v>112.46647</v>
      </c>
      <c r="DZ54" s="17">
        <v>112.46647</v>
      </c>
      <c r="EA54" s="17">
        <v>-1.6664699999999999</v>
      </c>
      <c r="EB54" s="17">
        <v>223.2</v>
      </c>
      <c r="EC54" s="17">
        <v>220.69499999999999</v>
      </c>
      <c r="ED54" s="17">
        <v>154.03914</v>
      </c>
      <c r="EE54" s="17">
        <v>69.16086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452.3</v>
      </c>
      <c r="EW54" s="17">
        <v>418.96015999999997</v>
      </c>
      <c r="EX54" s="17">
        <v>449.28084999999999</v>
      </c>
      <c r="EY54" s="17">
        <v>3.0191499999999998</v>
      </c>
      <c r="EZ54" s="17">
        <v>81.5</v>
      </c>
      <c r="FA54" s="17">
        <v>81.635570000000001</v>
      </c>
      <c r="FB54" s="17">
        <v>81.635570000000001</v>
      </c>
      <c r="FC54" s="17">
        <v>-0.13557</v>
      </c>
      <c r="FD54" s="17">
        <v>151.5</v>
      </c>
      <c r="FE54" s="17">
        <v>151.36251999999999</v>
      </c>
      <c r="FF54" s="17">
        <v>149.98721</v>
      </c>
      <c r="FG54" s="17">
        <v>1.5127900000000001</v>
      </c>
      <c r="FH54" s="17">
        <v>41.3</v>
      </c>
      <c r="FI54" s="17">
        <v>41.89893</v>
      </c>
      <c r="FJ54" s="17">
        <v>41.89893</v>
      </c>
      <c r="FK54" s="17">
        <v>-0.59892999999999996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19.399999999999999</v>
      </c>
      <c r="FQ54" s="17">
        <v>18.65889</v>
      </c>
      <c r="FR54" s="17">
        <v>18.65889</v>
      </c>
      <c r="FS54" s="17">
        <v>0.74111000000000005</v>
      </c>
      <c r="FT54" s="17">
        <v>89.6</v>
      </c>
      <c r="FU54" s="17">
        <v>87.773570000000007</v>
      </c>
      <c r="FV54" s="17">
        <v>87.773570000000007</v>
      </c>
      <c r="FW54" s="17">
        <v>1.82643</v>
      </c>
      <c r="FX54" s="17">
        <v>171.2</v>
      </c>
      <c r="FY54" s="17">
        <v>166.98542</v>
      </c>
      <c r="FZ54" s="17">
        <v>174.42857000000001</v>
      </c>
      <c r="GA54" s="17">
        <v>-3.2285699999999999</v>
      </c>
      <c r="GB54" s="17">
        <v>172</v>
      </c>
      <c r="GC54" s="17">
        <v>166.98542</v>
      </c>
      <c r="GD54" s="17">
        <v>174.42857000000001</v>
      </c>
      <c r="GE54" s="17">
        <v>-2.4285700000000001</v>
      </c>
      <c r="GF54" s="17">
        <v>178.6</v>
      </c>
      <c r="GG54" s="17">
        <v>167.48688000000001</v>
      </c>
      <c r="GH54" s="17">
        <v>174.95238000000001</v>
      </c>
      <c r="GI54" s="17">
        <v>3.6476199999999999</v>
      </c>
      <c r="GJ54" s="17">
        <v>107.6</v>
      </c>
      <c r="GK54" s="17">
        <v>110.48202000000001</v>
      </c>
      <c r="GL54" s="17">
        <v>110.48202000000001</v>
      </c>
      <c r="GM54" s="17">
        <v>-2.8820199999999998</v>
      </c>
      <c r="GN54" s="17">
        <v>44.6</v>
      </c>
      <c r="GO54" s="17">
        <v>47.082599999999999</v>
      </c>
      <c r="GP54" s="17">
        <v>47.082599999999999</v>
      </c>
      <c r="GQ54" s="17">
        <v>-2.4826000000000001</v>
      </c>
      <c r="GR54" s="17">
        <v>44</v>
      </c>
      <c r="GS54" s="17">
        <v>44.103009999999998</v>
      </c>
      <c r="GT54" s="17">
        <v>38.272109999999998</v>
      </c>
      <c r="GU54" s="17">
        <v>5.7278900000000004</v>
      </c>
      <c r="GV54" s="17">
        <v>3.8</v>
      </c>
      <c r="GW54" s="17"/>
      <c r="GX54" s="17"/>
      <c r="GY54" s="17">
        <v>3.8</v>
      </c>
      <c r="GZ54" s="17">
        <v>31.8</v>
      </c>
      <c r="HA54" s="17">
        <v>29.190480000000001</v>
      </c>
      <c r="HB54" s="17">
        <v>29.190480000000001</v>
      </c>
      <c r="HC54" s="17">
        <v>2.6095199999999998</v>
      </c>
      <c r="HD54" s="17">
        <v>170.5</v>
      </c>
      <c r="HE54" s="17">
        <v>174.55948000000001</v>
      </c>
      <c r="HF54" s="17">
        <v>145.68422000000001</v>
      </c>
      <c r="HG54" s="17">
        <v>24.81578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77</v>
      </c>
      <c r="HQ54" s="17">
        <v>95.545190000000005</v>
      </c>
      <c r="HR54" s="17">
        <v>60.87303</v>
      </c>
      <c r="HS54" s="17">
        <v>16.12697</v>
      </c>
      <c r="HT54" s="17">
        <v>0</v>
      </c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44.8</v>
      </c>
      <c r="IC54" s="17">
        <v>45.555999999999997</v>
      </c>
      <c r="ID54" s="17">
        <v>45.555999999999997</v>
      </c>
      <c r="IE54" s="17">
        <v>-0.75600000000000001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84.6</v>
      </c>
      <c r="IS54" s="17">
        <v>88.73603</v>
      </c>
      <c r="IT54" s="17">
        <v>88.73603</v>
      </c>
      <c r="IU54" s="17">
        <v>-4.1360299999999999</v>
      </c>
      <c r="IV54" s="17">
        <v>163.9</v>
      </c>
      <c r="IW54" s="17">
        <v>152.292</v>
      </c>
      <c r="IX54" s="17">
        <v>164.82799</v>
      </c>
      <c r="IY54" s="17">
        <v>-0.92798999999999998</v>
      </c>
      <c r="IZ54" s="17">
        <v>164.1</v>
      </c>
      <c r="JA54" s="17">
        <v>152.292</v>
      </c>
      <c r="JB54" s="17">
        <v>164.82799</v>
      </c>
      <c r="JC54" s="17">
        <v>-0.72799000000000003</v>
      </c>
      <c r="JD54" s="17">
        <v>164.7</v>
      </c>
      <c r="JE54" s="17">
        <v>152.292</v>
      </c>
      <c r="JF54" s="17">
        <v>164.82799</v>
      </c>
      <c r="JG54" s="17">
        <v>-0.12798999999999999</v>
      </c>
      <c r="JH54" s="17">
        <v>250.7</v>
      </c>
      <c r="JI54" s="17">
        <v>229.124</v>
      </c>
      <c r="JJ54" s="17">
        <v>247.98445000000001</v>
      </c>
      <c r="JK54" s="17">
        <v>2.7155499999999999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>
        <v>26</v>
      </c>
      <c r="KH54" s="17">
        <v>26</v>
      </c>
      <c r="KI54" s="17">
        <v>-26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2.9</v>
      </c>
      <c r="KS54" s="17">
        <v>3.7686299999999999</v>
      </c>
      <c r="KT54" s="17">
        <v>3.7686299999999999</v>
      </c>
      <c r="KU54" s="17">
        <v>-0.86863000000000001</v>
      </c>
      <c r="KV54" s="17">
        <v>268.39999999999998</v>
      </c>
      <c r="KW54" s="17">
        <v>270.06803000000002</v>
      </c>
      <c r="KX54" s="17">
        <v>230.85908000000001</v>
      </c>
      <c r="KY54" s="17">
        <v>37.54092</v>
      </c>
      <c r="KZ54" s="17">
        <v>127</v>
      </c>
      <c r="LA54" s="17">
        <v>118.23752</v>
      </c>
      <c r="LB54" s="17">
        <v>123.87407</v>
      </c>
      <c r="LC54" s="17">
        <v>3.1259299999999999</v>
      </c>
      <c r="LD54" s="17"/>
      <c r="LE54" s="17"/>
      <c r="LF54" s="17"/>
      <c r="LG54" s="17">
        <v>0</v>
      </c>
      <c r="LH54" s="17">
        <v>78.400000000000006</v>
      </c>
      <c r="LI54" s="17">
        <v>78.567999999999998</v>
      </c>
      <c r="LJ54" s="17">
        <v>78.567999999999998</v>
      </c>
      <c r="LK54" s="17">
        <v>-0.16800000000000001</v>
      </c>
      <c r="LL54" s="17">
        <v>30.2</v>
      </c>
      <c r="LM54" s="17">
        <v>29.980560000000001</v>
      </c>
      <c r="LN54" s="17">
        <v>29.980560000000001</v>
      </c>
      <c r="LO54" s="17">
        <v>0.21944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0</v>
      </c>
      <c r="MC54" s="17"/>
      <c r="MD54" s="17"/>
      <c r="ME54" s="17">
        <v>0</v>
      </c>
      <c r="MF54" s="17">
        <v>0</v>
      </c>
      <c r="MG54" s="17"/>
      <c r="MH54" s="17"/>
      <c r="MI54" s="17">
        <v>0</v>
      </c>
      <c r="MJ54" s="17">
        <v>0</v>
      </c>
      <c r="MK54" s="17"/>
      <c r="ML54" s="17"/>
      <c r="MM54" s="17">
        <v>0</v>
      </c>
      <c r="MN54" s="17">
        <v>0</v>
      </c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208.5</v>
      </c>
      <c r="NI54" s="17">
        <v>206.49084999999999</v>
      </c>
      <c r="NJ54" s="17">
        <v>206.49084999999999</v>
      </c>
      <c r="NK54" s="17">
        <v>2.00915</v>
      </c>
      <c r="NL54" s="17">
        <v>98.7</v>
      </c>
      <c r="NM54" s="17">
        <v>103.55547</v>
      </c>
      <c r="NN54" s="17">
        <v>103.55547</v>
      </c>
      <c r="NO54" s="17">
        <v>-4.8554700000000004</v>
      </c>
      <c r="NP54" s="17"/>
      <c r="NQ54" s="17"/>
      <c r="NR54" s="17">
        <v>6.23726</v>
      </c>
      <c r="NS54" s="17">
        <v>-6.23726</v>
      </c>
      <c r="NT54" s="17">
        <v>9</v>
      </c>
      <c r="NU54" s="17">
        <v>6.5434700000000001</v>
      </c>
      <c r="NV54" s="17">
        <v>6.5434700000000001</v>
      </c>
      <c r="NW54" s="17">
        <v>2.4565299999999999</v>
      </c>
      <c r="NX54" s="17">
        <v>19.2</v>
      </c>
      <c r="NY54" s="17">
        <v>19.241980000000002</v>
      </c>
      <c r="NZ54" s="17">
        <v>19.241980000000002</v>
      </c>
      <c r="OA54" s="17">
        <v>-4.1980000000000003E-2</v>
      </c>
      <c r="OB54" s="17">
        <v>0</v>
      </c>
      <c r="OC54" s="17"/>
      <c r="OD54" s="17"/>
      <c r="OE54" s="17">
        <v>0</v>
      </c>
      <c r="OF54" s="17">
        <v>79.8</v>
      </c>
      <c r="OG54" s="17">
        <v>57.2</v>
      </c>
      <c r="OH54" s="17">
        <v>60.557200000000002</v>
      </c>
      <c r="OI54" s="17">
        <v>19.242799999999999</v>
      </c>
      <c r="OJ54" s="17">
        <v>0</v>
      </c>
      <c r="OK54" s="17"/>
      <c r="OL54" s="17"/>
      <c r="OM54" s="17">
        <v>0</v>
      </c>
      <c r="ON54" s="17">
        <v>3</v>
      </c>
      <c r="OO54" s="17">
        <v>0.85</v>
      </c>
      <c r="OP54" s="17">
        <v>0.84860000000000002</v>
      </c>
      <c r="OQ54" s="17">
        <v>2.1514000000000002</v>
      </c>
      <c r="OR54" s="17"/>
      <c r="OS54" s="17"/>
      <c r="OT54" s="17"/>
      <c r="OU54" s="17">
        <v>0</v>
      </c>
      <c r="OV54" s="17">
        <v>20.399999999999999</v>
      </c>
      <c r="OW54" s="17">
        <v>20.456230000000001</v>
      </c>
      <c r="OX54" s="17">
        <v>20.456230000000001</v>
      </c>
      <c r="OY54" s="17">
        <v>-5.6230000000000002E-2</v>
      </c>
      <c r="OZ54" s="17">
        <v>10</v>
      </c>
      <c r="PA54" s="17">
        <v>9.9830000000000005</v>
      </c>
      <c r="PB54" s="17">
        <v>9.9830000000000005</v>
      </c>
      <c r="PC54" s="17">
        <v>1.7000000000000001E-2</v>
      </c>
      <c r="PD54" s="17">
        <v>5.5</v>
      </c>
      <c r="PE54" s="17">
        <v>5.67</v>
      </c>
      <c r="PF54" s="17">
        <v>5.67</v>
      </c>
      <c r="PG54" s="17">
        <v>-0.17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1.6</v>
      </c>
      <c r="PQ54" s="17">
        <v>1.63</v>
      </c>
      <c r="PR54" s="17">
        <v>1.63</v>
      </c>
      <c r="PS54" s="17">
        <v>-0.03</v>
      </c>
      <c r="PT54" s="17">
        <v>3.4</v>
      </c>
      <c r="PU54" s="17">
        <v>3.3</v>
      </c>
      <c r="PV54" s="17">
        <v>3.3</v>
      </c>
      <c r="PW54" s="17">
        <v>0.1</v>
      </c>
      <c r="PX54" s="17">
        <v>5.2</v>
      </c>
      <c r="PY54" s="17">
        <v>5</v>
      </c>
      <c r="PZ54" s="17">
        <v>5</v>
      </c>
      <c r="QA54" s="17">
        <v>0.2</v>
      </c>
      <c r="QB54" s="17">
        <v>20.9</v>
      </c>
      <c r="QC54" s="17">
        <v>20.422219999999999</v>
      </c>
      <c r="QD54" s="17">
        <v>20.422219999999999</v>
      </c>
      <c r="QE54" s="17">
        <v>0.47777999999999998</v>
      </c>
      <c r="QF54" s="17">
        <v>19.100000000000001</v>
      </c>
      <c r="QG54" s="17">
        <v>19.436350000000001</v>
      </c>
      <c r="QH54" s="17">
        <v>19.436350000000001</v>
      </c>
      <c r="QI54" s="17">
        <v>-0.33634999999999998</v>
      </c>
      <c r="QJ54" s="17">
        <v>16.5</v>
      </c>
      <c r="QK54" s="17">
        <v>15.54908</v>
      </c>
      <c r="QL54" s="17">
        <v>15.54908</v>
      </c>
      <c r="QM54" s="17">
        <v>0.95091999999999999</v>
      </c>
      <c r="QN54" s="17">
        <v>3.5</v>
      </c>
      <c r="QO54" s="17">
        <v>3.5</v>
      </c>
      <c r="QP54" s="17">
        <v>3.5</v>
      </c>
      <c r="QQ54" s="17">
        <v>0</v>
      </c>
      <c r="QR54" s="17">
        <v>18.3</v>
      </c>
      <c r="QS54" s="17">
        <v>17.881440000000001</v>
      </c>
      <c r="QT54" s="17">
        <v>17.881440000000001</v>
      </c>
      <c r="QU54" s="17">
        <v>0.41855999999999999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21.7</v>
      </c>
      <c r="RE54" s="17">
        <v>16.16</v>
      </c>
      <c r="RF54" s="17">
        <v>16.1555</v>
      </c>
      <c r="RG54" s="17">
        <v>5.5445000000000002</v>
      </c>
      <c r="RH54" s="17">
        <v>31.8</v>
      </c>
      <c r="RI54" s="17">
        <v>35.299999999999997</v>
      </c>
      <c r="RJ54" s="17">
        <v>41.475999999999999</v>
      </c>
      <c r="RK54" s="17">
        <v>-9.6760000000000002</v>
      </c>
      <c r="RL54" s="17">
        <v>0</v>
      </c>
      <c r="RM54" s="17"/>
      <c r="RN54" s="17"/>
      <c r="RO54" s="17">
        <v>0</v>
      </c>
      <c r="RP54" s="17">
        <v>3.5</v>
      </c>
      <c r="RQ54" s="17">
        <v>3.5</v>
      </c>
      <c r="RR54" s="17">
        <v>3.5</v>
      </c>
      <c r="RS54" s="17">
        <v>0</v>
      </c>
      <c r="RT54" s="17">
        <v>20.100000000000001</v>
      </c>
      <c r="RU54" s="17">
        <v>19.792000000000002</v>
      </c>
      <c r="RV54" s="17">
        <v>19.792000000000002</v>
      </c>
      <c r="RW54" s="17">
        <v>0.308</v>
      </c>
      <c r="RX54" s="17">
        <v>2.7</v>
      </c>
      <c r="RY54" s="17">
        <v>2.92</v>
      </c>
      <c r="RZ54" s="17">
        <v>2.92</v>
      </c>
      <c r="SA54" s="17">
        <v>-0.22</v>
      </c>
      <c r="SB54" s="17">
        <v>0.3</v>
      </c>
      <c r="SC54" s="17">
        <v>0.4</v>
      </c>
      <c r="SD54" s="17">
        <v>0.4</v>
      </c>
      <c r="SE54" s="17">
        <v>-0.1</v>
      </c>
      <c r="SF54" s="17">
        <v>0</v>
      </c>
      <c r="SG54" s="17"/>
      <c r="SH54" s="17"/>
      <c r="SI54" s="17">
        <v>0</v>
      </c>
      <c r="SJ54" s="17">
        <v>19.899999999999999</v>
      </c>
      <c r="SK54" s="17">
        <v>19.1448</v>
      </c>
      <c r="SL54" s="17">
        <v>19.1448</v>
      </c>
      <c r="SM54" s="17">
        <v>0.75519999999999998</v>
      </c>
      <c r="SN54" s="17">
        <v>7.6</v>
      </c>
      <c r="SO54" s="17">
        <v>8.1999999999999993</v>
      </c>
      <c r="SP54" s="17">
        <v>8.1999999999999993</v>
      </c>
      <c r="SQ54" s="17">
        <v>-0.6</v>
      </c>
      <c r="SR54" s="17">
        <v>19.5</v>
      </c>
      <c r="SS54" s="17">
        <v>15.54908</v>
      </c>
      <c r="ST54" s="17">
        <v>15.54908</v>
      </c>
      <c r="SU54" s="17">
        <v>3.95092</v>
      </c>
      <c r="SV54" s="17">
        <v>20.2</v>
      </c>
      <c r="SW54" s="17">
        <v>19.436350000000001</v>
      </c>
      <c r="SX54" s="17">
        <v>19.436350000000001</v>
      </c>
      <c r="SY54" s="17">
        <v>0.76365000000000005</v>
      </c>
      <c r="SZ54" s="17">
        <v>1.1000000000000001</v>
      </c>
      <c r="TA54" s="17">
        <v>0.39</v>
      </c>
      <c r="TB54" s="17">
        <v>5.0839999999999996</v>
      </c>
      <c r="TC54" s="17">
        <v>-3.984</v>
      </c>
      <c r="TD54" s="17">
        <v>35</v>
      </c>
      <c r="TE54" s="17">
        <v>30.5</v>
      </c>
      <c r="TF54" s="17">
        <v>28.176400000000001</v>
      </c>
      <c r="TG54" s="17">
        <v>6.8235999999999999</v>
      </c>
      <c r="TH54" s="17">
        <v>0</v>
      </c>
      <c r="TI54" s="17"/>
      <c r="TJ54" s="17"/>
      <c r="TK54" s="17">
        <v>0</v>
      </c>
      <c r="TL54" s="17">
        <v>27</v>
      </c>
      <c r="TM54" s="17">
        <v>26.68</v>
      </c>
      <c r="TN54" s="17">
        <v>24.685099999999998</v>
      </c>
      <c r="TO54" s="17">
        <v>2.3149000000000002</v>
      </c>
      <c r="TP54" s="17">
        <v>64.8</v>
      </c>
      <c r="TQ54" s="17">
        <v>54.08</v>
      </c>
      <c r="TR54" s="17">
        <v>45.535499999999999</v>
      </c>
      <c r="TS54" s="17">
        <v>19.264500000000002</v>
      </c>
      <c r="TT54" s="17">
        <v>1.5</v>
      </c>
      <c r="TU54" s="17">
        <v>2.0099999999999998</v>
      </c>
      <c r="TV54" s="17">
        <v>1.8157000000000001</v>
      </c>
      <c r="TW54" s="17">
        <v>-0.31569999999999998</v>
      </c>
      <c r="TX54" s="17">
        <v>0</v>
      </c>
      <c r="TY54" s="17">
        <v>0.83</v>
      </c>
      <c r="TZ54" s="17">
        <v>0.5645</v>
      </c>
      <c r="UA54" s="17">
        <v>-0.5645</v>
      </c>
      <c r="UB54" s="17">
        <v>0</v>
      </c>
      <c r="UC54" s="17"/>
      <c r="UD54" s="17"/>
      <c r="UE54" s="17">
        <v>0</v>
      </c>
      <c r="UF54" s="17">
        <v>21</v>
      </c>
      <c r="UG54" s="17">
        <v>20.408159999999999</v>
      </c>
      <c r="UH54" s="17">
        <v>20.408159999999999</v>
      </c>
      <c r="UI54" s="17">
        <v>0.59184000000000003</v>
      </c>
      <c r="UJ54" s="17">
        <v>7.1</v>
      </c>
      <c r="UK54" s="17">
        <v>7.6</v>
      </c>
      <c r="UL54" s="17">
        <v>7.6</v>
      </c>
      <c r="UM54" s="17">
        <v>-0.5</v>
      </c>
      <c r="UN54" s="17">
        <v>7.1</v>
      </c>
      <c r="UO54" s="17">
        <v>7.2</v>
      </c>
      <c r="UP54" s="17">
        <v>7.2</v>
      </c>
      <c r="UQ54" s="17">
        <v>-0.1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2.8</v>
      </c>
      <c r="VE54" s="17">
        <v>0.98</v>
      </c>
      <c r="VF54" s="17">
        <v>0.98250000000000004</v>
      </c>
      <c r="VG54" s="17">
        <v>1.8174999999999999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18.399999999999999</v>
      </c>
      <c r="VY54" s="17">
        <v>23.3</v>
      </c>
      <c r="VZ54" s="17">
        <v>21</v>
      </c>
      <c r="WA54" s="17">
        <v>-2.6</v>
      </c>
      <c r="WB54" s="17">
        <v>12</v>
      </c>
      <c r="WC54" s="17">
        <v>16.100000000000001</v>
      </c>
      <c r="WD54" s="17">
        <v>16</v>
      </c>
      <c r="WE54" s="17">
        <v>-4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2.4</v>
      </c>
      <c r="WO54" s="17">
        <v>1.2</v>
      </c>
      <c r="WP54" s="17">
        <v>1.2</v>
      </c>
      <c r="WQ54" s="17">
        <v>1.2</v>
      </c>
      <c r="WR54" s="17">
        <v>2.4</v>
      </c>
      <c r="WS54" s="17">
        <v>2.4</v>
      </c>
      <c r="WT54" s="17">
        <v>2.4</v>
      </c>
      <c r="WU54" s="17">
        <v>0</v>
      </c>
      <c r="WV54" s="17">
        <v>2.2999999999999998</v>
      </c>
      <c r="WW54" s="17">
        <v>2.8</v>
      </c>
      <c r="WX54" s="17">
        <v>2.8</v>
      </c>
      <c r="WY54" s="17">
        <v>-0.5</v>
      </c>
      <c r="WZ54" s="17">
        <v>0</v>
      </c>
      <c r="XA54" s="17"/>
      <c r="XB54" s="17"/>
      <c r="XC54" s="17">
        <v>0</v>
      </c>
      <c r="XD54" s="17">
        <v>7.1</v>
      </c>
      <c r="XE54" s="17">
        <v>7.2</v>
      </c>
      <c r="XF54" s="17">
        <v>7.2</v>
      </c>
      <c r="XG54" s="17">
        <v>-0.1</v>
      </c>
      <c r="XH54" s="17">
        <v>20.100000000000001</v>
      </c>
      <c r="XI54" s="17">
        <v>19.436350000000001</v>
      </c>
      <c r="XJ54" s="17">
        <v>19.436350000000001</v>
      </c>
      <c r="XK54" s="17">
        <v>0.66364999999999996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9.3000000000000007</v>
      </c>
      <c r="XQ54" s="17">
        <v>10.8</v>
      </c>
      <c r="XR54" s="17">
        <v>10.8</v>
      </c>
      <c r="XS54" s="17">
        <v>-1.5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8.1</v>
      </c>
      <c r="YK54" s="17">
        <v>7.89</v>
      </c>
      <c r="YL54" s="17">
        <v>7.89</v>
      </c>
      <c r="YM54" s="17">
        <v>0.21</v>
      </c>
      <c r="YN54" s="17"/>
      <c r="YO54" s="17"/>
      <c r="YP54" s="17"/>
      <c r="YQ54" s="17">
        <v>0</v>
      </c>
      <c r="YR54" s="17">
        <v>15.7</v>
      </c>
      <c r="YS54" s="17">
        <v>17</v>
      </c>
      <c r="YT54" s="17">
        <v>17</v>
      </c>
      <c r="YU54" s="17">
        <v>-1.3</v>
      </c>
    </row>
    <row r="55" spans="1:671" ht="24" customHeight="1" x14ac:dyDescent="0.25">
      <c r="A55" s="1"/>
      <c r="B55" s="16" t="s">
        <v>53</v>
      </c>
      <c r="C55" s="16" t="s">
        <v>872</v>
      </c>
      <c r="D55" s="17">
        <v>204.7</v>
      </c>
      <c r="E55" s="17">
        <v>203.40136000000001</v>
      </c>
      <c r="F55" s="17">
        <v>203.40136000000001</v>
      </c>
      <c r="G55" s="17">
        <v>1.29864</v>
      </c>
      <c r="H55" s="17">
        <v>654.1</v>
      </c>
      <c r="I55" s="17">
        <v>650</v>
      </c>
      <c r="J55" s="17">
        <v>650</v>
      </c>
      <c r="K55" s="17">
        <v>4.0999999999999996</v>
      </c>
      <c r="L55" s="17">
        <v>214.8</v>
      </c>
      <c r="M55" s="17">
        <v>211.66204999999999</v>
      </c>
      <c r="N55" s="17">
        <v>211.66204999999999</v>
      </c>
      <c r="O55" s="17">
        <v>3.13795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90.3</v>
      </c>
      <c r="Y55" s="17">
        <v>61.287660000000002</v>
      </c>
      <c r="Z55" s="17">
        <v>61.287660000000002</v>
      </c>
      <c r="AA55" s="17">
        <v>29.012339999999998</v>
      </c>
      <c r="AB55" s="17">
        <v>217</v>
      </c>
      <c r="AC55" s="17">
        <v>217.86799999999999</v>
      </c>
      <c r="AD55" s="17">
        <v>225</v>
      </c>
      <c r="AE55" s="17">
        <v>-8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104.9</v>
      </c>
      <c r="AO55" s="17">
        <v>144.87733</v>
      </c>
      <c r="AP55" s="17">
        <v>144.22629000000001</v>
      </c>
      <c r="AQ55" s="17">
        <v>-39.32629</v>
      </c>
      <c r="AR55" s="17">
        <v>105.3</v>
      </c>
      <c r="AS55" s="17">
        <v>144.87733</v>
      </c>
      <c r="AT55" s="17">
        <v>144.22629000000001</v>
      </c>
      <c r="AU55" s="17">
        <v>-38.926290000000002</v>
      </c>
      <c r="AV55" s="17"/>
      <c r="AW55" s="17"/>
      <c r="AX55" s="17"/>
      <c r="AY55" s="17">
        <v>0</v>
      </c>
      <c r="AZ55" s="17">
        <v>141.80000000000001</v>
      </c>
      <c r="BA55" s="17">
        <v>145.3124</v>
      </c>
      <c r="BB55" s="17">
        <v>144.65940000000001</v>
      </c>
      <c r="BC55" s="17">
        <v>-2.8593999999999999</v>
      </c>
      <c r="BD55" s="17">
        <v>204.6</v>
      </c>
      <c r="BE55" s="17">
        <v>207.24285</v>
      </c>
      <c r="BF55" s="17">
        <v>207.24285</v>
      </c>
      <c r="BG55" s="17">
        <v>-2.6428500000000001</v>
      </c>
      <c r="BH55" s="17">
        <v>108.4</v>
      </c>
      <c r="BI55" s="17">
        <v>103.93259999999999</v>
      </c>
      <c r="BJ55" s="17">
        <v>103.93259999999999</v>
      </c>
      <c r="BK55" s="17">
        <v>4.4673999999999996</v>
      </c>
      <c r="BL55" s="17">
        <v>559.5</v>
      </c>
      <c r="BM55" s="17">
        <v>566.08941000000004</v>
      </c>
      <c r="BN55" s="17">
        <v>566.08941000000004</v>
      </c>
      <c r="BO55" s="17">
        <v>-6.58941</v>
      </c>
      <c r="BP55" s="17">
        <v>10.3</v>
      </c>
      <c r="BQ55" s="17">
        <v>10.52094</v>
      </c>
      <c r="BR55" s="17">
        <v>10.52094</v>
      </c>
      <c r="BS55" s="17">
        <v>-0.22094</v>
      </c>
      <c r="BT55" s="17">
        <v>0</v>
      </c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161.1</v>
      </c>
      <c r="CG55" s="17">
        <v>164.06706</v>
      </c>
      <c r="CH55" s="17">
        <v>164.06706</v>
      </c>
      <c r="CI55" s="17">
        <v>-2.96706</v>
      </c>
      <c r="CJ55" s="17">
        <v>7.8</v>
      </c>
      <c r="CK55" s="17">
        <v>7.3187899999999999</v>
      </c>
      <c r="CL55" s="17">
        <v>7.3187899999999999</v>
      </c>
      <c r="CM55" s="17">
        <v>0.48121000000000003</v>
      </c>
      <c r="CN55" s="17">
        <v>5.2</v>
      </c>
      <c r="CO55" s="17">
        <v>3.9300199999999998</v>
      </c>
      <c r="CP55" s="17">
        <v>3.9300199999999998</v>
      </c>
      <c r="CQ55" s="17">
        <v>1.2699800000000001</v>
      </c>
      <c r="CR55" s="17">
        <v>5.7</v>
      </c>
      <c r="CS55" s="17"/>
      <c r="CT55" s="17"/>
      <c r="CU55" s="17">
        <v>5.7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/>
      <c r="DA55" s="17"/>
      <c r="DB55" s="17"/>
      <c r="DC55" s="17">
        <v>0</v>
      </c>
      <c r="DD55" s="17">
        <v>108.9</v>
      </c>
      <c r="DE55" s="17">
        <v>42.439489999999999</v>
      </c>
      <c r="DF55" s="17">
        <v>80.822289999999995</v>
      </c>
      <c r="DG55" s="17">
        <v>28.07771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0</v>
      </c>
      <c r="DU55" s="17"/>
      <c r="DV55" s="17"/>
      <c r="DW55" s="17">
        <v>0</v>
      </c>
      <c r="DX55" s="17">
        <v>110.8</v>
      </c>
      <c r="DY55" s="17">
        <v>112.46647</v>
      </c>
      <c r="DZ55" s="17">
        <v>112.46647</v>
      </c>
      <c r="EA55" s="17">
        <v>-1.6664699999999999</v>
      </c>
      <c r="EB55" s="17">
        <v>164.1</v>
      </c>
      <c r="EC55" s="17">
        <v>169.60549</v>
      </c>
      <c r="ED55" s="17">
        <v>154.03910999999999</v>
      </c>
      <c r="EE55" s="17">
        <v>10.060890000000001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462</v>
      </c>
      <c r="EW55" s="17">
        <v>457.09426999999999</v>
      </c>
      <c r="EX55" s="17">
        <v>449.28084999999999</v>
      </c>
      <c r="EY55" s="17">
        <v>12.719150000000001</v>
      </c>
      <c r="EZ55" s="17">
        <v>81.5</v>
      </c>
      <c r="FA55" s="17">
        <v>81.635570000000001</v>
      </c>
      <c r="FB55" s="17">
        <v>81.635570000000001</v>
      </c>
      <c r="FC55" s="17">
        <v>-0.13557</v>
      </c>
      <c r="FD55" s="17">
        <v>149.1</v>
      </c>
      <c r="FE55" s="17">
        <v>149.98721</v>
      </c>
      <c r="FF55" s="17">
        <v>149.98721</v>
      </c>
      <c r="FG55" s="17">
        <v>-0.88721000000000005</v>
      </c>
      <c r="FH55" s="17">
        <v>41.4</v>
      </c>
      <c r="FI55" s="17">
        <v>41.89893</v>
      </c>
      <c r="FJ55" s="17">
        <v>41.89893</v>
      </c>
      <c r="FK55" s="17">
        <v>-0.49892999999999998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</v>
      </c>
      <c r="FQ55" s="17">
        <v>18.65889</v>
      </c>
      <c r="FR55" s="17">
        <v>18.65889</v>
      </c>
      <c r="FS55" s="17">
        <v>0.64110999999999996</v>
      </c>
      <c r="FT55" s="17">
        <v>89.9</v>
      </c>
      <c r="FU55" s="17">
        <v>87.773570000000007</v>
      </c>
      <c r="FV55" s="17">
        <v>87.773570000000007</v>
      </c>
      <c r="FW55" s="17">
        <v>2.12643</v>
      </c>
      <c r="FX55" s="17">
        <v>165.3</v>
      </c>
      <c r="FY55" s="17">
        <v>166.98542</v>
      </c>
      <c r="FZ55" s="17">
        <v>174.42857000000001</v>
      </c>
      <c r="GA55" s="17">
        <v>-9.1285699999999999</v>
      </c>
      <c r="GB55" s="17">
        <v>165.5</v>
      </c>
      <c r="GC55" s="17">
        <v>166.98542</v>
      </c>
      <c r="GD55" s="17">
        <v>174.42857000000001</v>
      </c>
      <c r="GE55" s="17">
        <v>-8.9285700000000006</v>
      </c>
      <c r="GF55" s="17">
        <v>174.4</v>
      </c>
      <c r="GG55" s="17">
        <v>167.48688000000001</v>
      </c>
      <c r="GH55" s="17">
        <v>174.95238000000001</v>
      </c>
      <c r="GI55" s="17">
        <v>-0.55237999999999998</v>
      </c>
      <c r="GJ55" s="17">
        <v>108.1</v>
      </c>
      <c r="GK55" s="17">
        <v>110.48202000000001</v>
      </c>
      <c r="GL55" s="17">
        <v>110.48202000000001</v>
      </c>
      <c r="GM55" s="17">
        <v>-2.3820199999999998</v>
      </c>
      <c r="GN55" s="17">
        <v>44.7</v>
      </c>
      <c r="GO55" s="17">
        <v>47.082599999999999</v>
      </c>
      <c r="GP55" s="17">
        <v>47.082599999999999</v>
      </c>
      <c r="GQ55" s="17">
        <v>-2.3826000000000001</v>
      </c>
      <c r="GR55" s="17">
        <v>44</v>
      </c>
      <c r="GS55" s="17">
        <v>44.103009999999998</v>
      </c>
      <c r="GT55" s="17">
        <v>38.272109999999998</v>
      </c>
      <c r="GU55" s="17">
        <v>5.7278900000000004</v>
      </c>
      <c r="GV55" s="17">
        <v>3.8</v>
      </c>
      <c r="GW55" s="17"/>
      <c r="GX55" s="17"/>
      <c r="GY55" s="17">
        <v>3.8</v>
      </c>
      <c r="GZ55" s="17">
        <v>31.9</v>
      </c>
      <c r="HA55" s="17">
        <v>29.190480000000001</v>
      </c>
      <c r="HB55" s="17">
        <v>29.190480000000001</v>
      </c>
      <c r="HC55" s="17">
        <v>2.7095199999999999</v>
      </c>
      <c r="HD55" s="17">
        <v>170.9</v>
      </c>
      <c r="HE55" s="17">
        <v>174.55948000000001</v>
      </c>
      <c r="HF55" s="17">
        <v>145.68424999999999</v>
      </c>
      <c r="HG55" s="17">
        <v>25.21575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77.2</v>
      </c>
      <c r="HQ55" s="17">
        <v>95.545190000000005</v>
      </c>
      <c r="HR55" s="17">
        <v>56.458069999999999</v>
      </c>
      <c r="HS55" s="17">
        <v>20.74193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45.2</v>
      </c>
      <c r="IC55" s="17">
        <v>45.555999999999997</v>
      </c>
      <c r="ID55" s="17">
        <v>45.555999999999997</v>
      </c>
      <c r="IE55" s="17">
        <v>-0.35599999999999998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84.6</v>
      </c>
      <c r="IS55" s="17">
        <v>88.73603</v>
      </c>
      <c r="IT55" s="17">
        <v>88.73603</v>
      </c>
      <c r="IU55" s="17">
        <v>-4.1360299999999999</v>
      </c>
      <c r="IV55" s="17">
        <v>149.5</v>
      </c>
      <c r="IW55" s="17">
        <v>152.292</v>
      </c>
      <c r="IX55" s="17">
        <v>164.82799</v>
      </c>
      <c r="IY55" s="17">
        <v>-15.32799</v>
      </c>
      <c r="IZ55" s="17">
        <v>149.5</v>
      </c>
      <c r="JA55" s="17">
        <v>152.292</v>
      </c>
      <c r="JB55" s="17">
        <v>164.82799</v>
      </c>
      <c r="JC55" s="17">
        <v>-15.32799</v>
      </c>
      <c r="JD55" s="17">
        <v>149.4</v>
      </c>
      <c r="JE55" s="17">
        <v>152.292</v>
      </c>
      <c r="JF55" s="17">
        <v>164.82799</v>
      </c>
      <c r="JG55" s="17">
        <v>-15.427989999999999</v>
      </c>
      <c r="JH55" s="17">
        <v>236.3</v>
      </c>
      <c r="JI55" s="17">
        <v>229.124</v>
      </c>
      <c r="JJ55" s="17">
        <v>247.98445000000001</v>
      </c>
      <c r="JK55" s="17">
        <v>-11.68445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>
        <v>16</v>
      </c>
      <c r="KH55" s="17">
        <v>16</v>
      </c>
      <c r="KI55" s="17">
        <v>-16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2.9</v>
      </c>
      <c r="KS55" s="17">
        <v>3.7686299999999999</v>
      </c>
      <c r="KT55" s="17">
        <v>3.7686299999999999</v>
      </c>
      <c r="KU55" s="17">
        <v>-0.86863000000000001</v>
      </c>
      <c r="KV55" s="17">
        <v>264.60000000000002</v>
      </c>
      <c r="KW55" s="17">
        <v>270.06803000000002</v>
      </c>
      <c r="KX55" s="17">
        <v>230.85908000000001</v>
      </c>
      <c r="KY55" s="17">
        <v>33.740920000000003</v>
      </c>
      <c r="KZ55" s="17">
        <v>131.6</v>
      </c>
      <c r="LA55" s="17">
        <v>133.16031000000001</v>
      </c>
      <c r="LB55" s="17">
        <v>123.87408000000001</v>
      </c>
      <c r="LC55" s="17">
        <v>7.7259200000000003</v>
      </c>
      <c r="LD55" s="17"/>
      <c r="LE55" s="17"/>
      <c r="LF55" s="17"/>
      <c r="LG55" s="17">
        <v>0</v>
      </c>
      <c r="LH55" s="17">
        <v>78.3</v>
      </c>
      <c r="LI55" s="17">
        <v>78.567999999999998</v>
      </c>
      <c r="LJ55" s="17">
        <v>78.567999999999998</v>
      </c>
      <c r="LK55" s="17">
        <v>-0.26800000000000002</v>
      </c>
      <c r="LL55" s="17">
        <v>30.2</v>
      </c>
      <c r="LM55" s="17">
        <v>29.980560000000001</v>
      </c>
      <c r="LN55" s="17">
        <v>29.980560000000001</v>
      </c>
      <c r="LO55" s="17">
        <v>0.21944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0</v>
      </c>
      <c r="MC55" s="17"/>
      <c r="MD55" s="17"/>
      <c r="ME55" s="17">
        <v>0</v>
      </c>
      <c r="MF55" s="17">
        <v>0</v>
      </c>
      <c r="MG55" s="17"/>
      <c r="MH55" s="17"/>
      <c r="MI55" s="17">
        <v>0</v>
      </c>
      <c r="MJ55" s="17">
        <v>0</v>
      </c>
      <c r="MK55" s="17"/>
      <c r="ML55" s="17"/>
      <c r="MM55" s="17">
        <v>0</v>
      </c>
      <c r="MN55" s="17">
        <v>0</v>
      </c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209.4</v>
      </c>
      <c r="NI55" s="17">
        <v>206.49084999999999</v>
      </c>
      <c r="NJ55" s="17">
        <v>206.49084999999999</v>
      </c>
      <c r="NK55" s="17">
        <v>2.9091499999999999</v>
      </c>
      <c r="NL55" s="17">
        <v>98.7</v>
      </c>
      <c r="NM55" s="17">
        <v>103.55547</v>
      </c>
      <c r="NN55" s="17">
        <v>103.55547</v>
      </c>
      <c r="NO55" s="17">
        <v>-4.8554700000000004</v>
      </c>
      <c r="NP55" s="17"/>
      <c r="NQ55" s="17"/>
      <c r="NR55" s="17">
        <v>6.23726</v>
      </c>
      <c r="NS55" s="17">
        <v>-6.23726</v>
      </c>
      <c r="NT55" s="17">
        <v>9</v>
      </c>
      <c r="NU55" s="17">
        <v>6.5434700000000001</v>
      </c>
      <c r="NV55" s="17">
        <v>6.5434700000000001</v>
      </c>
      <c r="NW55" s="17">
        <v>2.4565299999999999</v>
      </c>
      <c r="NX55" s="17">
        <v>19.3</v>
      </c>
      <c r="NY55" s="17">
        <v>19.241980000000002</v>
      </c>
      <c r="NZ55" s="17">
        <v>19.241980000000002</v>
      </c>
      <c r="OA55" s="17">
        <v>5.8020000000000002E-2</v>
      </c>
      <c r="OB55" s="17">
        <v>0</v>
      </c>
      <c r="OC55" s="17"/>
      <c r="OD55" s="17"/>
      <c r="OE55" s="17">
        <v>0</v>
      </c>
      <c r="OF55" s="17">
        <v>87.2</v>
      </c>
      <c r="OG55" s="17">
        <v>51.3</v>
      </c>
      <c r="OH55" s="17">
        <v>61.6462</v>
      </c>
      <c r="OI55" s="17">
        <v>25.553799999999999</v>
      </c>
      <c r="OJ55" s="17">
        <v>0</v>
      </c>
      <c r="OK55" s="17"/>
      <c r="OL55" s="17"/>
      <c r="OM55" s="17">
        <v>0</v>
      </c>
      <c r="ON55" s="17">
        <v>2.4</v>
      </c>
      <c r="OO55" s="17">
        <v>1.23</v>
      </c>
      <c r="OP55" s="17">
        <v>1.2339</v>
      </c>
      <c r="OQ55" s="17">
        <v>1.1660999999999999</v>
      </c>
      <c r="OR55" s="17"/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9.9</v>
      </c>
      <c r="PA55" s="17">
        <v>9.9830000000000005</v>
      </c>
      <c r="PB55" s="17">
        <v>9.9830000000000005</v>
      </c>
      <c r="PC55" s="17">
        <v>-8.3000000000000004E-2</v>
      </c>
      <c r="PD55" s="17">
        <v>5.5</v>
      </c>
      <c r="PE55" s="17">
        <v>5.67</v>
      </c>
      <c r="PF55" s="17">
        <v>5.67</v>
      </c>
      <c r="PG55" s="17">
        <v>-0.17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1.6</v>
      </c>
      <c r="PQ55" s="17">
        <v>1.63</v>
      </c>
      <c r="PR55" s="17">
        <v>1.63</v>
      </c>
      <c r="PS55" s="17">
        <v>-0.03</v>
      </c>
      <c r="PT55" s="17">
        <v>3.4</v>
      </c>
      <c r="PU55" s="17">
        <v>3.3</v>
      </c>
      <c r="PV55" s="17">
        <v>3.3</v>
      </c>
      <c r="PW55" s="17">
        <v>0.1</v>
      </c>
      <c r="PX55" s="17">
        <v>5.2</v>
      </c>
      <c r="PY55" s="17">
        <v>5</v>
      </c>
      <c r="PZ55" s="17">
        <v>5</v>
      </c>
      <c r="QA55" s="17">
        <v>0.2</v>
      </c>
      <c r="QB55" s="17">
        <v>20.9</v>
      </c>
      <c r="QC55" s="17">
        <v>20.422219999999999</v>
      </c>
      <c r="QD55" s="17">
        <v>20.422219999999999</v>
      </c>
      <c r="QE55" s="17">
        <v>0.47777999999999998</v>
      </c>
      <c r="QF55" s="17">
        <v>19.2</v>
      </c>
      <c r="QG55" s="17">
        <v>19.436350000000001</v>
      </c>
      <c r="QH55" s="17">
        <v>19.436350000000001</v>
      </c>
      <c r="QI55" s="17">
        <v>-0.23635</v>
      </c>
      <c r="QJ55" s="17">
        <v>16.399999999999999</v>
      </c>
      <c r="QK55" s="17">
        <v>15.54908</v>
      </c>
      <c r="QL55" s="17">
        <v>15.54908</v>
      </c>
      <c r="QM55" s="17">
        <v>0.85092000000000001</v>
      </c>
      <c r="QN55" s="17">
        <v>3.5</v>
      </c>
      <c r="QO55" s="17">
        <v>3.5</v>
      </c>
      <c r="QP55" s="17">
        <v>3.5</v>
      </c>
      <c r="QQ55" s="17">
        <v>0</v>
      </c>
      <c r="QR55" s="17">
        <v>18.3</v>
      </c>
      <c r="QS55" s="17">
        <v>17.881440000000001</v>
      </c>
      <c r="QT55" s="17">
        <v>17.881440000000001</v>
      </c>
      <c r="QU55" s="17">
        <v>0.41855999999999999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24</v>
      </c>
      <c r="RE55" s="17">
        <v>15.64</v>
      </c>
      <c r="RF55" s="17">
        <v>15.642099999999999</v>
      </c>
      <c r="RG55" s="17">
        <v>8.3579000000000008</v>
      </c>
      <c r="RH55" s="17">
        <v>28.7</v>
      </c>
      <c r="RI55" s="17">
        <v>30.2</v>
      </c>
      <c r="RJ55" s="17">
        <v>39.664900000000003</v>
      </c>
      <c r="RK55" s="17">
        <v>-10.9649</v>
      </c>
      <c r="RL55" s="17">
        <v>0</v>
      </c>
      <c r="RM55" s="17"/>
      <c r="RN55" s="17"/>
      <c r="RO55" s="17">
        <v>0</v>
      </c>
      <c r="RP55" s="17">
        <v>3.5</v>
      </c>
      <c r="RQ55" s="17">
        <v>3.5</v>
      </c>
      <c r="RR55" s="17">
        <v>3.5</v>
      </c>
      <c r="RS55" s="17">
        <v>0</v>
      </c>
      <c r="RT55" s="17">
        <v>20.100000000000001</v>
      </c>
      <c r="RU55" s="17">
        <v>19.792000000000002</v>
      </c>
      <c r="RV55" s="17">
        <v>19.792000000000002</v>
      </c>
      <c r="RW55" s="17">
        <v>0.308</v>
      </c>
      <c r="RX55" s="17">
        <v>2.7</v>
      </c>
      <c r="RY55" s="17">
        <v>2.88</v>
      </c>
      <c r="RZ55" s="17">
        <v>2.88</v>
      </c>
      <c r="SA55" s="17">
        <v>-0.18</v>
      </c>
      <c r="SB55" s="17">
        <v>0.3</v>
      </c>
      <c r="SC55" s="17">
        <v>0.4</v>
      </c>
      <c r="SD55" s="17">
        <v>0.4</v>
      </c>
      <c r="SE55" s="17">
        <v>-0.1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7.8</v>
      </c>
      <c r="SO55" s="17">
        <v>8.1999999999999993</v>
      </c>
      <c r="SP55" s="17">
        <v>8.1999999999999993</v>
      </c>
      <c r="SQ55" s="17">
        <v>-0.4</v>
      </c>
      <c r="SR55" s="17">
        <v>19.5</v>
      </c>
      <c r="SS55" s="17">
        <v>15.54908</v>
      </c>
      <c r="ST55" s="17">
        <v>15.54908</v>
      </c>
      <c r="SU55" s="17">
        <v>3.95092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0.5</v>
      </c>
      <c r="TA55" s="17">
        <v>0.64</v>
      </c>
      <c r="TB55" s="17">
        <v>5.2027000000000001</v>
      </c>
      <c r="TC55" s="17">
        <v>-4.7027000000000001</v>
      </c>
      <c r="TD55" s="17">
        <v>35.1</v>
      </c>
      <c r="TE55" s="17">
        <v>26.7</v>
      </c>
      <c r="TF55" s="17">
        <v>23.750800000000002</v>
      </c>
      <c r="TG55" s="17">
        <v>11.3492</v>
      </c>
      <c r="TH55" s="17">
        <v>0</v>
      </c>
      <c r="TI55" s="17"/>
      <c r="TJ55" s="17"/>
      <c r="TK55" s="17">
        <v>0</v>
      </c>
      <c r="TL55" s="17">
        <v>25.3</v>
      </c>
      <c r="TM55" s="17">
        <v>24.75</v>
      </c>
      <c r="TN55" s="17">
        <v>30.534400000000002</v>
      </c>
      <c r="TO55" s="17">
        <v>-5.2343999999999999</v>
      </c>
      <c r="TP55" s="17">
        <v>46.9</v>
      </c>
      <c r="TQ55" s="17">
        <v>50.45</v>
      </c>
      <c r="TR55" s="17">
        <v>52.017600000000002</v>
      </c>
      <c r="TS55" s="17">
        <v>-5.1176000000000004</v>
      </c>
      <c r="TT55" s="17">
        <v>1.7</v>
      </c>
      <c r="TU55" s="17">
        <v>1.96</v>
      </c>
      <c r="TV55" s="17">
        <v>1.9854000000000001</v>
      </c>
      <c r="TW55" s="17">
        <v>-0.28539999999999999</v>
      </c>
      <c r="TX55" s="17">
        <v>0</v>
      </c>
      <c r="TY55" s="17">
        <v>0.75</v>
      </c>
      <c r="TZ55" s="17">
        <v>0.74229999999999996</v>
      </c>
      <c r="UA55" s="17">
        <v>-0.74229999999999996</v>
      </c>
      <c r="UB55" s="17">
        <v>0</v>
      </c>
      <c r="UC55" s="17"/>
      <c r="UD55" s="17"/>
      <c r="UE55" s="17">
        <v>0</v>
      </c>
      <c r="UF55" s="17">
        <v>21</v>
      </c>
      <c r="UG55" s="17">
        <v>20.408159999999999</v>
      </c>
      <c r="UH55" s="17">
        <v>20.408159999999999</v>
      </c>
      <c r="UI55" s="17">
        <v>0.59184000000000003</v>
      </c>
      <c r="UJ55" s="17">
        <v>7</v>
      </c>
      <c r="UK55" s="17">
        <v>7.6</v>
      </c>
      <c r="UL55" s="17">
        <v>7.6</v>
      </c>
      <c r="UM55" s="17">
        <v>-0.6</v>
      </c>
      <c r="UN55" s="17">
        <v>7.6</v>
      </c>
      <c r="UO55" s="17">
        <v>7.2</v>
      </c>
      <c r="UP55" s="17">
        <v>7.2</v>
      </c>
      <c r="UQ55" s="17">
        <v>0.4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3.1</v>
      </c>
      <c r="VE55" s="17">
        <v>1.38</v>
      </c>
      <c r="VF55" s="17">
        <v>1.3828</v>
      </c>
      <c r="VG55" s="17">
        <v>1.7172000000000001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16.100000000000001</v>
      </c>
      <c r="VY55" s="17">
        <v>15.4</v>
      </c>
      <c r="VZ55" s="17">
        <v>17</v>
      </c>
      <c r="WA55" s="17">
        <v>-0.9</v>
      </c>
      <c r="WB55" s="17">
        <v>10.199999999999999</v>
      </c>
      <c r="WC55" s="17">
        <v>11.5</v>
      </c>
      <c r="WD55" s="17">
        <v>13</v>
      </c>
      <c r="WE55" s="17">
        <v>-2.8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2.4</v>
      </c>
      <c r="WO55" s="17">
        <v>1.2</v>
      </c>
      <c r="WP55" s="17">
        <v>1.2</v>
      </c>
      <c r="WQ55" s="17">
        <v>1.2</v>
      </c>
      <c r="WR55" s="17">
        <v>2.4</v>
      </c>
      <c r="WS55" s="17">
        <v>2.4</v>
      </c>
      <c r="WT55" s="17">
        <v>2.4</v>
      </c>
      <c r="WU55" s="17">
        <v>0</v>
      </c>
      <c r="WV55" s="17">
        <v>2.2999999999999998</v>
      </c>
      <c r="WW55" s="17">
        <v>2.8</v>
      </c>
      <c r="WX55" s="17">
        <v>2.8</v>
      </c>
      <c r="WY55" s="17">
        <v>-0.5</v>
      </c>
      <c r="WZ55" s="17">
        <v>0</v>
      </c>
      <c r="XA55" s="17"/>
      <c r="XB55" s="17"/>
      <c r="XC55" s="17">
        <v>0</v>
      </c>
      <c r="XD55" s="17">
        <v>7.1</v>
      </c>
      <c r="XE55" s="17">
        <v>7.2</v>
      </c>
      <c r="XF55" s="17">
        <v>7.2</v>
      </c>
      <c r="XG55" s="17">
        <v>-0.1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9.4</v>
      </c>
      <c r="XQ55" s="17">
        <v>10.8</v>
      </c>
      <c r="XR55" s="17">
        <v>10.8</v>
      </c>
      <c r="XS55" s="17">
        <v>-1.4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8.1999999999999993</v>
      </c>
      <c r="YK55" s="17">
        <v>7.89</v>
      </c>
      <c r="YL55" s="17">
        <v>7.89</v>
      </c>
      <c r="YM55" s="17">
        <v>0.31</v>
      </c>
      <c r="YN55" s="17"/>
      <c r="YO55" s="17"/>
      <c r="YP55" s="17"/>
      <c r="YQ55" s="17">
        <v>0</v>
      </c>
      <c r="YR55" s="17">
        <v>16.100000000000001</v>
      </c>
      <c r="YS55" s="17">
        <v>17</v>
      </c>
      <c r="YT55" s="17">
        <v>17</v>
      </c>
      <c r="YU55" s="17">
        <v>-0.9</v>
      </c>
    </row>
    <row r="56" spans="1:671" ht="24" customHeight="1" x14ac:dyDescent="0.25">
      <c r="A56" s="1"/>
      <c r="B56" s="18" t="s">
        <v>873</v>
      </c>
      <c r="C56" s="18" t="s">
        <v>54</v>
      </c>
      <c r="D56" s="19">
        <v>202.3</v>
      </c>
      <c r="E56" s="19">
        <v>203.40136000000001</v>
      </c>
      <c r="F56" s="19">
        <v>203.40136000000001</v>
      </c>
      <c r="G56" s="19">
        <v>-1.1013599999999999</v>
      </c>
      <c r="H56" s="19">
        <v>648.70000000000005</v>
      </c>
      <c r="I56" s="19">
        <v>650</v>
      </c>
      <c r="J56" s="19">
        <v>650</v>
      </c>
      <c r="K56" s="19">
        <v>-1.3</v>
      </c>
      <c r="L56" s="19">
        <v>212.9</v>
      </c>
      <c r="M56" s="19">
        <v>211.66204999999999</v>
      </c>
      <c r="N56" s="19">
        <v>211.66204999999999</v>
      </c>
      <c r="O56" s="19">
        <v>1.2379500000000001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90.1</v>
      </c>
      <c r="Y56" s="19">
        <v>61.287660000000002</v>
      </c>
      <c r="Z56" s="19">
        <v>61.287660000000002</v>
      </c>
      <c r="AA56" s="19">
        <v>28.812339999999999</v>
      </c>
      <c r="AB56" s="19">
        <v>216.2</v>
      </c>
      <c r="AC56" s="19">
        <v>217.86799999999999</v>
      </c>
      <c r="AD56" s="19">
        <v>225</v>
      </c>
      <c r="AE56" s="19">
        <v>-8.8000000000000007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104.8</v>
      </c>
      <c r="AO56" s="19">
        <v>186.4479</v>
      </c>
      <c r="AP56" s="19">
        <v>109.89</v>
      </c>
      <c r="AQ56" s="19">
        <v>-5.09</v>
      </c>
      <c r="AR56" s="19">
        <v>105</v>
      </c>
      <c r="AS56" s="19">
        <v>186.4479</v>
      </c>
      <c r="AT56" s="19">
        <v>109.89</v>
      </c>
      <c r="AU56" s="19">
        <v>-4.8899999999999997</v>
      </c>
      <c r="AV56" s="19"/>
      <c r="AW56" s="19"/>
      <c r="AX56" s="19"/>
      <c r="AY56" s="19">
        <v>0</v>
      </c>
      <c r="AZ56" s="19">
        <v>131.1</v>
      </c>
      <c r="BA56" s="19">
        <v>187.00781000000001</v>
      </c>
      <c r="BB56" s="19">
        <v>110.22</v>
      </c>
      <c r="BC56" s="19">
        <v>20.88</v>
      </c>
      <c r="BD56" s="19">
        <v>205.8</v>
      </c>
      <c r="BE56" s="19">
        <v>207.24285</v>
      </c>
      <c r="BF56" s="19">
        <v>207.24284</v>
      </c>
      <c r="BG56" s="19">
        <v>-1.4428399999999999</v>
      </c>
      <c r="BH56" s="19">
        <v>108.3</v>
      </c>
      <c r="BI56" s="19">
        <v>103.93259999999999</v>
      </c>
      <c r="BJ56" s="19">
        <v>103.93259999999999</v>
      </c>
      <c r="BK56" s="19">
        <v>4.3673999999999999</v>
      </c>
      <c r="BL56" s="19">
        <v>554.79999999999995</v>
      </c>
      <c r="BM56" s="19">
        <v>566.08941000000004</v>
      </c>
      <c r="BN56" s="19">
        <v>566.08941000000004</v>
      </c>
      <c r="BO56" s="19">
        <v>-11.28941</v>
      </c>
      <c r="BP56" s="19">
        <v>10.199999999999999</v>
      </c>
      <c r="BQ56" s="19">
        <v>10.52094</v>
      </c>
      <c r="BR56" s="19">
        <v>10.52094</v>
      </c>
      <c r="BS56" s="19">
        <v>-0.32094</v>
      </c>
      <c r="BT56" s="19">
        <v>0</v>
      </c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161.80000000000001</v>
      </c>
      <c r="CG56" s="19">
        <v>164.06706</v>
      </c>
      <c r="CH56" s="19">
        <v>164.06706</v>
      </c>
      <c r="CI56" s="19">
        <v>-2.2670599999999999</v>
      </c>
      <c r="CJ56" s="19">
        <v>7.6</v>
      </c>
      <c r="CK56" s="19">
        <v>7.3187899999999999</v>
      </c>
      <c r="CL56" s="19">
        <v>7.3187899999999999</v>
      </c>
      <c r="CM56" s="19">
        <v>0.28121000000000002</v>
      </c>
      <c r="CN56" s="19">
        <v>5.0999999999999996</v>
      </c>
      <c r="CO56" s="19">
        <v>3.9300199999999998</v>
      </c>
      <c r="CP56" s="19">
        <v>3.9300199999999998</v>
      </c>
      <c r="CQ56" s="19">
        <v>1.16998</v>
      </c>
      <c r="CR56" s="19">
        <v>2.4</v>
      </c>
      <c r="CS56" s="19"/>
      <c r="CT56" s="19"/>
      <c r="CU56" s="19">
        <v>2.4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/>
      <c r="DA56" s="19"/>
      <c r="DB56" s="19"/>
      <c r="DC56" s="19">
        <v>0</v>
      </c>
      <c r="DD56" s="19">
        <v>108.7</v>
      </c>
      <c r="DE56" s="19">
        <v>49.989060000000002</v>
      </c>
      <c r="DF56" s="19">
        <v>80.822280000000006</v>
      </c>
      <c r="DG56" s="19">
        <v>27.87772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0</v>
      </c>
      <c r="DU56" s="19"/>
      <c r="DV56" s="19"/>
      <c r="DW56" s="19">
        <v>0</v>
      </c>
      <c r="DX56" s="19">
        <v>110.6</v>
      </c>
      <c r="DY56" s="19">
        <v>112.46647</v>
      </c>
      <c r="DZ56" s="19">
        <v>112.46647</v>
      </c>
      <c r="EA56" s="19">
        <v>-1.8664700000000001</v>
      </c>
      <c r="EB56" s="19">
        <v>155.30000000000001</v>
      </c>
      <c r="EC56" s="19">
        <v>220.69499999999999</v>
      </c>
      <c r="ED56" s="19">
        <v>154.03913</v>
      </c>
      <c r="EE56" s="19">
        <v>1.2608699999999999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415.7</v>
      </c>
      <c r="EW56" s="19">
        <v>418.96015999999997</v>
      </c>
      <c r="EX56" s="19">
        <v>449.28084999999999</v>
      </c>
      <c r="EY56" s="19">
        <v>-33.580849999999998</v>
      </c>
      <c r="EZ56" s="19">
        <v>81.5</v>
      </c>
      <c r="FA56" s="19">
        <v>81.635570000000001</v>
      </c>
      <c r="FB56" s="19">
        <v>81.635570000000001</v>
      </c>
      <c r="FC56" s="19">
        <v>-0.13557</v>
      </c>
      <c r="FD56" s="19">
        <v>125</v>
      </c>
      <c r="FE56" s="19">
        <v>149.98721</v>
      </c>
      <c r="FF56" s="19">
        <v>149.98721</v>
      </c>
      <c r="FG56" s="19">
        <v>-24.987210000000001</v>
      </c>
      <c r="FH56" s="19">
        <v>41.2</v>
      </c>
      <c r="FI56" s="19">
        <v>41.89893</v>
      </c>
      <c r="FJ56" s="19">
        <v>41.89893</v>
      </c>
      <c r="FK56" s="19">
        <v>-0.69893000000000005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19.399999999999999</v>
      </c>
      <c r="FQ56" s="19">
        <v>18.65889</v>
      </c>
      <c r="FR56" s="19">
        <v>18.65889</v>
      </c>
      <c r="FS56" s="19">
        <v>0.74111000000000005</v>
      </c>
      <c r="FT56" s="19">
        <v>90</v>
      </c>
      <c r="FU56" s="19">
        <v>87.773570000000007</v>
      </c>
      <c r="FV56" s="19">
        <v>87.773570000000007</v>
      </c>
      <c r="FW56" s="19">
        <v>2.2264300000000001</v>
      </c>
      <c r="FX56" s="19">
        <v>161.80000000000001</v>
      </c>
      <c r="FY56" s="19">
        <v>166.98542</v>
      </c>
      <c r="FZ56" s="19">
        <v>174.42857000000001</v>
      </c>
      <c r="GA56" s="19">
        <v>-12.62857</v>
      </c>
      <c r="GB56" s="19">
        <v>162.19999999999999</v>
      </c>
      <c r="GC56" s="19">
        <v>166.98542</v>
      </c>
      <c r="GD56" s="19">
        <v>174.42857000000001</v>
      </c>
      <c r="GE56" s="19">
        <v>-12.228569999999999</v>
      </c>
      <c r="GF56" s="19">
        <v>172.8</v>
      </c>
      <c r="GG56" s="19">
        <v>167.48688000000001</v>
      </c>
      <c r="GH56" s="19">
        <v>174.95238000000001</v>
      </c>
      <c r="GI56" s="19">
        <v>-2.15238</v>
      </c>
      <c r="GJ56" s="19">
        <v>107.7</v>
      </c>
      <c r="GK56" s="19">
        <v>110.48202000000001</v>
      </c>
      <c r="GL56" s="19">
        <v>110.48202000000001</v>
      </c>
      <c r="GM56" s="19">
        <v>-2.7820200000000002</v>
      </c>
      <c r="GN56" s="19">
        <v>44.5</v>
      </c>
      <c r="GO56" s="19">
        <v>47.082599999999999</v>
      </c>
      <c r="GP56" s="19">
        <v>47.082599999999999</v>
      </c>
      <c r="GQ56" s="19">
        <v>-2.5825999999999998</v>
      </c>
      <c r="GR56" s="19">
        <v>43.5</v>
      </c>
      <c r="GS56" s="19">
        <v>44.103009999999998</v>
      </c>
      <c r="GT56" s="19">
        <v>38.272109999999998</v>
      </c>
      <c r="GU56" s="19">
        <v>5.2278900000000004</v>
      </c>
      <c r="GV56" s="19">
        <v>3.8</v>
      </c>
      <c r="GW56" s="19"/>
      <c r="GX56" s="19"/>
      <c r="GY56" s="19">
        <v>3.8</v>
      </c>
      <c r="GZ56" s="19">
        <v>31.6</v>
      </c>
      <c r="HA56" s="19">
        <v>29.190480000000001</v>
      </c>
      <c r="HB56" s="19">
        <v>29.190480000000001</v>
      </c>
      <c r="HC56" s="19">
        <v>2.4095200000000001</v>
      </c>
      <c r="HD56" s="19">
        <v>169.3</v>
      </c>
      <c r="HE56" s="19">
        <v>174.55948000000001</v>
      </c>
      <c r="HF56" s="19">
        <v>145.68422000000001</v>
      </c>
      <c r="HG56" s="19">
        <v>23.615780000000001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76.5</v>
      </c>
      <c r="HQ56" s="19">
        <v>95.545190000000005</v>
      </c>
      <c r="HR56" s="19">
        <v>56.458069999999999</v>
      </c>
      <c r="HS56" s="19">
        <v>20.041930000000001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37</v>
      </c>
      <c r="IC56" s="19">
        <v>45.555999999999997</v>
      </c>
      <c r="ID56" s="19"/>
      <c r="IE56" s="19">
        <v>37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84.2</v>
      </c>
      <c r="IS56" s="19">
        <v>88.73603</v>
      </c>
      <c r="IT56" s="19">
        <v>88.73603</v>
      </c>
      <c r="IU56" s="19">
        <v>-4.5360300000000002</v>
      </c>
      <c r="IV56" s="19">
        <v>148.30000000000001</v>
      </c>
      <c r="IW56" s="19">
        <v>152.292</v>
      </c>
      <c r="IX56" s="19">
        <v>162.17801</v>
      </c>
      <c r="IY56" s="19">
        <v>-13.87801</v>
      </c>
      <c r="IZ56" s="19">
        <v>148</v>
      </c>
      <c r="JA56" s="19">
        <v>152.292</v>
      </c>
      <c r="JB56" s="19">
        <v>162.17801</v>
      </c>
      <c r="JC56" s="19">
        <v>-14.17801</v>
      </c>
      <c r="JD56" s="19">
        <v>147.6</v>
      </c>
      <c r="JE56" s="19">
        <v>152.292</v>
      </c>
      <c r="JF56" s="19">
        <v>162.17801</v>
      </c>
      <c r="JG56" s="19">
        <v>-14.578010000000001</v>
      </c>
      <c r="JH56" s="19">
        <v>237.3</v>
      </c>
      <c r="JI56" s="19">
        <v>229.124</v>
      </c>
      <c r="JJ56" s="19">
        <v>243.99754999999999</v>
      </c>
      <c r="JK56" s="19">
        <v>-6.6975499999999997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2.9</v>
      </c>
      <c r="KS56" s="19">
        <v>3.7686299999999999</v>
      </c>
      <c r="KT56" s="19">
        <v>3.7686299999999999</v>
      </c>
      <c r="KU56" s="19">
        <v>-0.86863000000000001</v>
      </c>
      <c r="KV56" s="19">
        <v>174.9</v>
      </c>
      <c r="KW56" s="19">
        <v>255.76871</v>
      </c>
      <c r="KX56" s="19">
        <v>230.85579999999999</v>
      </c>
      <c r="KY56" s="19">
        <v>-55.955800000000004</v>
      </c>
      <c r="KZ56" s="19">
        <v>111.5</v>
      </c>
      <c r="LA56" s="19">
        <v>133.16031000000001</v>
      </c>
      <c r="LB56" s="19">
        <v>123.87408000000001</v>
      </c>
      <c r="LC56" s="19">
        <v>-12.374079999999999</v>
      </c>
      <c r="LD56" s="19"/>
      <c r="LE56" s="19"/>
      <c r="LF56" s="19"/>
      <c r="LG56" s="19">
        <v>0</v>
      </c>
      <c r="LH56" s="19">
        <v>78</v>
      </c>
      <c r="LI56" s="19">
        <v>78.567999999999998</v>
      </c>
      <c r="LJ56" s="19">
        <v>78.567999999999998</v>
      </c>
      <c r="LK56" s="19">
        <v>-0.56799999999999995</v>
      </c>
      <c r="LL56" s="19">
        <v>30</v>
      </c>
      <c r="LM56" s="19">
        <v>29.980560000000001</v>
      </c>
      <c r="LN56" s="19">
        <v>29.980560000000001</v>
      </c>
      <c r="LO56" s="19">
        <v>1.9439999999999999E-2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0</v>
      </c>
      <c r="MC56" s="19"/>
      <c r="MD56" s="19"/>
      <c r="ME56" s="19">
        <v>0</v>
      </c>
      <c r="MF56" s="19">
        <v>0</v>
      </c>
      <c r="MG56" s="19"/>
      <c r="MH56" s="19"/>
      <c r="MI56" s="19">
        <v>0</v>
      </c>
      <c r="MJ56" s="19">
        <v>0</v>
      </c>
      <c r="MK56" s="19"/>
      <c r="ML56" s="19"/>
      <c r="MM56" s="19">
        <v>0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209.7</v>
      </c>
      <c r="NI56" s="19"/>
      <c r="NJ56" s="19">
        <v>206.49084999999999</v>
      </c>
      <c r="NK56" s="19">
        <v>3.2091500000000002</v>
      </c>
      <c r="NL56" s="19">
        <v>98.8</v>
      </c>
      <c r="NM56" s="19"/>
      <c r="NN56" s="19">
        <v>103.55547</v>
      </c>
      <c r="NO56" s="19">
        <v>-4.7554699999999999</v>
      </c>
      <c r="NP56" s="19"/>
      <c r="NQ56" s="19"/>
      <c r="NR56" s="19">
        <v>6.23726</v>
      </c>
      <c r="NS56" s="19">
        <v>-6.23726</v>
      </c>
      <c r="NT56" s="19">
        <v>9</v>
      </c>
      <c r="NU56" s="19">
        <v>6.5434700000000001</v>
      </c>
      <c r="NV56" s="19">
        <v>6.5434700000000001</v>
      </c>
      <c r="NW56" s="19">
        <v>2.4565299999999999</v>
      </c>
      <c r="NX56" s="19">
        <v>19.2</v>
      </c>
      <c r="NY56" s="19">
        <v>19.241980000000002</v>
      </c>
      <c r="NZ56" s="19">
        <v>19.241980000000002</v>
      </c>
      <c r="OA56" s="19">
        <v>-4.1980000000000003E-2</v>
      </c>
      <c r="OB56" s="19">
        <v>0</v>
      </c>
      <c r="OC56" s="19"/>
      <c r="OD56" s="19"/>
      <c r="OE56" s="19">
        <v>0</v>
      </c>
      <c r="OF56" s="19">
        <v>103.4</v>
      </c>
      <c r="OG56" s="19">
        <v>46.6</v>
      </c>
      <c r="OH56" s="19">
        <v>56.434800000000003</v>
      </c>
      <c r="OI56" s="19">
        <v>46.965200000000003</v>
      </c>
      <c r="OJ56" s="19">
        <v>0</v>
      </c>
      <c r="OK56" s="19"/>
      <c r="OL56" s="19"/>
      <c r="OM56" s="19">
        <v>0</v>
      </c>
      <c r="ON56" s="19">
        <v>2</v>
      </c>
      <c r="OO56" s="19">
        <v>2.78</v>
      </c>
      <c r="OP56" s="19">
        <v>2.7785000000000002</v>
      </c>
      <c r="OQ56" s="19">
        <v>-0.77849999999999997</v>
      </c>
      <c r="OR56" s="19"/>
      <c r="OS56" s="19"/>
      <c r="OT56" s="19"/>
      <c r="OU56" s="19">
        <v>0</v>
      </c>
      <c r="OV56" s="19">
        <v>20.399999999999999</v>
      </c>
      <c r="OW56" s="19">
        <v>20.456230000000001</v>
      </c>
      <c r="OX56" s="19">
        <v>20.456230000000001</v>
      </c>
      <c r="OY56" s="19">
        <v>-5.6230000000000002E-2</v>
      </c>
      <c r="OZ56" s="19">
        <v>10</v>
      </c>
      <c r="PA56" s="19">
        <v>9.9830000000000005</v>
      </c>
      <c r="PB56" s="19">
        <v>9.9830000000000005</v>
      </c>
      <c r="PC56" s="19">
        <v>1.7000000000000001E-2</v>
      </c>
      <c r="PD56" s="19">
        <v>5.5</v>
      </c>
      <c r="PE56" s="19">
        <v>5.67</v>
      </c>
      <c r="PF56" s="19">
        <v>5.67</v>
      </c>
      <c r="PG56" s="19">
        <v>-0.17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1.6</v>
      </c>
      <c r="PQ56" s="19">
        <v>1.63</v>
      </c>
      <c r="PR56" s="19">
        <v>1.63</v>
      </c>
      <c r="PS56" s="19">
        <v>-0.03</v>
      </c>
      <c r="PT56" s="19">
        <v>3.4</v>
      </c>
      <c r="PU56" s="19">
        <v>3.3</v>
      </c>
      <c r="PV56" s="19">
        <v>3.3</v>
      </c>
      <c r="PW56" s="19">
        <v>0.1</v>
      </c>
      <c r="PX56" s="19">
        <v>5.2</v>
      </c>
      <c r="PY56" s="19">
        <v>5</v>
      </c>
      <c r="PZ56" s="19">
        <v>5</v>
      </c>
      <c r="QA56" s="19">
        <v>0.2</v>
      </c>
      <c r="QB56" s="19">
        <v>20.6</v>
      </c>
      <c r="QC56" s="19">
        <v>20.422219999999999</v>
      </c>
      <c r="QD56" s="19">
        <v>20.422219999999999</v>
      </c>
      <c r="QE56" s="19">
        <v>0.17777999999999999</v>
      </c>
      <c r="QF56" s="19">
        <v>19.3</v>
      </c>
      <c r="QG56" s="19">
        <v>19.436350000000001</v>
      </c>
      <c r="QH56" s="19">
        <v>19.436350000000001</v>
      </c>
      <c r="QI56" s="19">
        <v>-0.13635</v>
      </c>
      <c r="QJ56" s="19">
        <v>12.7</v>
      </c>
      <c r="QK56" s="19">
        <v>15.54908</v>
      </c>
      <c r="QL56" s="19">
        <v>15.54908</v>
      </c>
      <c r="QM56" s="19">
        <v>-2.8490799999999998</v>
      </c>
      <c r="QN56" s="19">
        <v>3.5</v>
      </c>
      <c r="QO56" s="19">
        <v>3.5</v>
      </c>
      <c r="QP56" s="19">
        <v>3.5</v>
      </c>
      <c r="QQ56" s="19">
        <v>0</v>
      </c>
      <c r="QR56" s="19">
        <v>18.3</v>
      </c>
      <c r="QS56" s="19">
        <v>17.881440000000001</v>
      </c>
      <c r="QT56" s="19">
        <v>17.881440000000001</v>
      </c>
      <c r="QU56" s="19">
        <v>0.41855999999999999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26.9</v>
      </c>
      <c r="RE56" s="19">
        <v>14.38</v>
      </c>
      <c r="RF56" s="19">
        <v>14.378</v>
      </c>
      <c r="RG56" s="19">
        <v>12.522</v>
      </c>
      <c r="RH56" s="19">
        <v>28.7</v>
      </c>
      <c r="RI56" s="19">
        <v>27</v>
      </c>
      <c r="RJ56" s="19">
        <v>35.0886</v>
      </c>
      <c r="RK56" s="19">
        <v>-6.3886000000000003</v>
      </c>
      <c r="RL56" s="19">
        <v>0</v>
      </c>
      <c r="RM56" s="19"/>
      <c r="RN56" s="19"/>
      <c r="RO56" s="19">
        <v>0</v>
      </c>
      <c r="RP56" s="19">
        <v>3.5</v>
      </c>
      <c r="RQ56" s="19">
        <v>3.5</v>
      </c>
      <c r="RR56" s="19">
        <v>3.5</v>
      </c>
      <c r="RS56" s="19">
        <v>0</v>
      </c>
      <c r="RT56" s="19">
        <v>20.100000000000001</v>
      </c>
      <c r="RU56" s="19">
        <v>19.792000000000002</v>
      </c>
      <c r="RV56" s="19">
        <v>19.792000000000002</v>
      </c>
      <c r="RW56" s="19">
        <v>0.308</v>
      </c>
      <c r="RX56" s="19">
        <v>2.7</v>
      </c>
      <c r="RY56" s="19">
        <v>2.84</v>
      </c>
      <c r="RZ56" s="19">
        <v>2.84</v>
      </c>
      <c r="SA56" s="19">
        <v>-0.14000000000000001</v>
      </c>
      <c r="SB56" s="19">
        <v>0.3</v>
      </c>
      <c r="SC56" s="19">
        <v>0.4</v>
      </c>
      <c r="SD56" s="19">
        <v>0.4</v>
      </c>
      <c r="SE56" s="19">
        <v>-0.1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8.1999999999999993</v>
      </c>
      <c r="SO56" s="19">
        <v>8.1999999999999993</v>
      </c>
      <c r="SP56" s="19">
        <v>8.1999999999999993</v>
      </c>
      <c r="SQ56" s="19">
        <v>0</v>
      </c>
      <c r="SR56" s="19">
        <v>19.5</v>
      </c>
      <c r="SS56" s="19">
        <v>15.54908</v>
      </c>
      <c r="ST56" s="19">
        <v>15.54908</v>
      </c>
      <c r="SU56" s="19">
        <v>3.95092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0.2</v>
      </c>
      <c r="TA56" s="19">
        <v>1.02</v>
      </c>
      <c r="TB56" s="19">
        <v>5.5609000000000002</v>
      </c>
      <c r="TC56" s="19">
        <v>-5.3609</v>
      </c>
      <c r="TD56" s="19">
        <v>32.299999999999997</v>
      </c>
      <c r="TE56" s="19">
        <v>22.4</v>
      </c>
      <c r="TF56" s="19">
        <v>22.071100000000001</v>
      </c>
      <c r="TG56" s="19">
        <v>10.228899999999999</v>
      </c>
      <c r="TH56" s="19">
        <v>0</v>
      </c>
      <c r="TI56" s="19"/>
      <c r="TJ56" s="19"/>
      <c r="TK56" s="19">
        <v>0</v>
      </c>
      <c r="TL56" s="19">
        <v>23.2</v>
      </c>
      <c r="TM56" s="19">
        <v>22.71</v>
      </c>
      <c r="TN56" s="19">
        <v>30.541399999999999</v>
      </c>
      <c r="TO56" s="19">
        <v>-7.3414000000000001</v>
      </c>
      <c r="TP56" s="19">
        <v>45.7</v>
      </c>
      <c r="TQ56" s="19">
        <v>46.33</v>
      </c>
      <c r="TR56" s="19">
        <v>50.112400000000001</v>
      </c>
      <c r="TS56" s="19">
        <v>-4.4123999999999999</v>
      </c>
      <c r="TT56" s="19">
        <v>1.4</v>
      </c>
      <c r="TU56" s="19">
        <v>1.72</v>
      </c>
      <c r="TV56" s="19">
        <v>1.87</v>
      </c>
      <c r="TW56" s="19">
        <v>-0.47</v>
      </c>
      <c r="TX56" s="19">
        <v>0</v>
      </c>
      <c r="TY56" s="19">
        <v>0.61</v>
      </c>
      <c r="TZ56" s="19">
        <v>0.70109999999999995</v>
      </c>
      <c r="UA56" s="19">
        <v>-0.70109999999999995</v>
      </c>
      <c r="UB56" s="19">
        <v>0</v>
      </c>
      <c r="UC56" s="19"/>
      <c r="UD56" s="19"/>
      <c r="UE56" s="19">
        <v>0</v>
      </c>
      <c r="UF56" s="19">
        <v>21</v>
      </c>
      <c r="UG56" s="19">
        <v>20.408159999999999</v>
      </c>
      <c r="UH56" s="19">
        <v>20.408159999999999</v>
      </c>
      <c r="UI56" s="19">
        <v>0.59184000000000003</v>
      </c>
      <c r="UJ56" s="19">
        <v>7</v>
      </c>
      <c r="UK56" s="19">
        <v>7.6</v>
      </c>
      <c r="UL56" s="19">
        <v>7.6</v>
      </c>
      <c r="UM56" s="19">
        <v>-0.6</v>
      </c>
      <c r="UN56" s="19">
        <v>7.6</v>
      </c>
      <c r="UO56" s="19">
        <v>7.2</v>
      </c>
      <c r="UP56" s="19">
        <v>7.2</v>
      </c>
      <c r="UQ56" s="19">
        <v>0.4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1.7</v>
      </c>
      <c r="VE56" s="19">
        <v>2.4</v>
      </c>
      <c r="VF56" s="19">
        <v>2.3948999999999998</v>
      </c>
      <c r="VG56" s="19">
        <v>-0.69489999999999996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14.5</v>
      </c>
      <c r="VY56" s="19">
        <v>8.3000000000000007</v>
      </c>
      <c r="VZ56" s="19">
        <v>14</v>
      </c>
      <c r="WA56" s="19">
        <v>0.5</v>
      </c>
      <c r="WB56" s="19">
        <v>10.7</v>
      </c>
      <c r="WC56" s="19">
        <v>6.7</v>
      </c>
      <c r="WD56" s="19">
        <v>11</v>
      </c>
      <c r="WE56" s="19">
        <v>-0.3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2.4</v>
      </c>
      <c r="WO56" s="19">
        <v>1.2</v>
      </c>
      <c r="WP56" s="19">
        <v>1.2</v>
      </c>
      <c r="WQ56" s="19">
        <v>1.2</v>
      </c>
      <c r="WR56" s="19">
        <v>2.4</v>
      </c>
      <c r="WS56" s="19">
        <v>2.4</v>
      </c>
      <c r="WT56" s="19">
        <v>2.4</v>
      </c>
      <c r="WU56" s="19">
        <v>0</v>
      </c>
      <c r="WV56" s="19">
        <v>2.2999999999999998</v>
      </c>
      <c r="WW56" s="19">
        <v>2.8</v>
      </c>
      <c r="WX56" s="19">
        <v>2.8</v>
      </c>
      <c r="WY56" s="19">
        <v>-0.5</v>
      </c>
      <c r="WZ56" s="19">
        <v>0</v>
      </c>
      <c r="XA56" s="19"/>
      <c r="XB56" s="19"/>
      <c r="XC56" s="19">
        <v>0</v>
      </c>
      <c r="XD56" s="19">
        <v>7</v>
      </c>
      <c r="XE56" s="19">
        <v>7.2</v>
      </c>
      <c r="XF56" s="19">
        <v>7.2</v>
      </c>
      <c r="XG56" s="19">
        <v>-0.2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9.4</v>
      </c>
      <c r="XQ56" s="19">
        <v>10.8</v>
      </c>
      <c r="XR56" s="19">
        <v>10.8</v>
      </c>
      <c r="XS56" s="19">
        <v>-1.4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8.6999999999999993</v>
      </c>
      <c r="YK56" s="19">
        <v>7.89</v>
      </c>
      <c r="YL56" s="19">
        <v>7.89</v>
      </c>
      <c r="YM56" s="19">
        <v>0.81</v>
      </c>
      <c r="YN56" s="19"/>
      <c r="YO56" s="19"/>
      <c r="YP56" s="19"/>
      <c r="YQ56" s="19">
        <v>0</v>
      </c>
      <c r="YR56" s="19">
        <v>15.8</v>
      </c>
      <c r="YS56" s="19">
        <v>17</v>
      </c>
      <c r="YT56" s="19">
        <v>17</v>
      </c>
      <c r="YU56" s="19">
        <v>-1.2</v>
      </c>
    </row>
    <row r="57" spans="1:671" ht="24.95" customHeight="1" x14ac:dyDescent="0.25">
      <c r="A57" s="1"/>
      <c r="B57" s="209" t="s">
        <v>2934</v>
      </c>
      <c r="C57" s="210"/>
      <c r="D57" s="20">
        <v>4861.75</v>
      </c>
      <c r="E57" s="20">
        <v>4881.6326399999998</v>
      </c>
      <c r="F57" s="20">
        <v>4881.6326399999998</v>
      </c>
      <c r="G57" s="20"/>
      <c r="H57" s="20">
        <v>15610.75</v>
      </c>
      <c r="I57" s="20">
        <v>15600</v>
      </c>
      <c r="J57" s="20">
        <v>15600</v>
      </c>
      <c r="K57" s="20"/>
      <c r="L57" s="20">
        <v>5140.45</v>
      </c>
      <c r="M57" s="20">
        <v>5079.8891999999996</v>
      </c>
      <c r="N57" s="20">
        <v>5079.8891999999996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2167.0500000000002</v>
      </c>
      <c r="Y57" s="20">
        <v>2143.6675799999998</v>
      </c>
      <c r="Z57" s="20">
        <v>2143.6675799999998</v>
      </c>
      <c r="AA57" s="20"/>
      <c r="AB57" s="20">
        <v>5255.75</v>
      </c>
      <c r="AC57" s="20">
        <v>5228.8320000000003</v>
      </c>
      <c r="AD57" s="20">
        <v>5400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3305.4</v>
      </c>
      <c r="AO57" s="20">
        <v>3311.787585</v>
      </c>
      <c r="AP57" s="20">
        <v>3398.4174899999998</v>
      </c>
      <c r="AQ57" s="20"/>
      <c r="AR57" s="20">
        <v>3514.6</v>
      </c>
      <c r="AS57" s="20">
        <v>3311.787585</v>
      </c>
      <c r="AT57" s="20">
        <v>3398.4174899999998</v>
      </c>
      <c r="AU57" s="20"/>
      <c r="AV57" s="20">
        <v>0</v>
      </c>
      <c r="AW57" s="20">
        <v>0</v>
      </c>
      <c r="AX57" s="20">
        <v>0</v>
      </c>
      <c r="AY57" s="20"/>
      <c r="AZ57" s="20">
        <v>3782.9</v>
      </c>
      <c r="BA57" s="20">
        <v>3321.7328950000001</v>
      </c>
      <c r="BB57" s="20">
        <v>3408.6229349999999</v>
      </c>
      <c r="BC57" s="20"/>
      <c r="BD57" s="20">
        <v>4720</v>
      </c>
      <c r="BE57" s="20">
        <v>4965.9953450000003</v>
      </c>
      <c r="BF57" s="20">
        <v>4973.8283199999996</v>
      </c>
      <c r="BG57" s="20"/>
      <c r="BH57" s="20">
        <v>2514.15</v>
      </c>
      <c r="BI57" s="20">
        <v>2490.4541250000002</v>
      </c>
      <c r="BJ57" s="20">
        <v>2494.3824</v>
      </c>
      <c r="BK57" s="20"/>
      <c r="BL57" s="20">
        <v>13343.25</v>
      </c>
      <c r="BM57" s="20">
        <v>13586.145839999999</v>
      </c>
      <c r="BN57" s="20">
        <v>13586.145839999999</v>
      </c>
      <c r="BO57" s="20"/>
      <c r="BP57" s="20">
        <v>245.5</v>
      </c>
      <c r="BQ57" s="20">
        <v>252.50255999999999</v>
      </c>
      <c r="BR57" s="20">
        <v>252.50255999999999</v>
      </c>
      <c r="BS57" s="20"/>
      <c r="BT57" s="20">
        <v>115.25</v>
      </c>
      <c r="BU57" s="20">
        <v>123.5839</v>
      </c>
      <c r="BV57" s="20">
        <v>123.5839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3957.9</v>
      </c>
      <c r="CG57" s="20">
        <v>3937.6094200000002</v>
      </c>
      <c r="CH57" s="20">
        <v>3937.6094400000002</v>
      </c>
      <c r="CI57" s="20"/>
      <c r="CJ57" s="20">
        <v>187.05</v>
      </c>
      <c r="CK57" s="20">
        <v>175.65096</v>
      </c>
      <c r="CL57" s="20">
        <v>175.65096</v>
      </c>
      <c r="CM57" s="20"/>
      <c r="CN57" s="20">
        <v>119.9</v>
      </c>
      <c r="CO57" s="20">
        <v>94.320480000000003</v>
      </c>
      <c r="CP57" s="20">
        <v>94.320480000000003</v>
      </c>
      <c r="CQ57" s="20"/>
      <c r="CR57" s="20">
        <v>118.55</v>
      </c>
      <c r="CS57" s="20">
        <v>76.954480000000004</v>
      </c>
      <c r="CT57" s="20">
        <v>22.410769999999999</v>
      </c>
      <c r="CU57" s="20"/>
      <c r="CV57" s="20">
        <v>160.19999999999999</v>
      </c>
      <c r="CW57" s="20">
        <v>164.46844999999999</v>
      </c>
      <c r="CX57" s="20">
        <v>164.628095</v>
      </c>
      <c r="CY57" s="20"/>
      <c r="CZ57" s="20">
        <v>0</v>
      </c>
      <c r="DA57" s="20">
        <v>0</v>
      </c>
      <c r="DB57" s="20">
        <v>0</v>
      </c>
      <c r="DC57" s="20"/>
      <c r="DD57" s="20">
        <v>1952.2</v>
      </c>
      <c r="DE57" s="20">
        <v>1882.17641</v>
      </c>
      <c r="DF57" s="20">
        <v>1939.7347950000001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1.1000000000000001</v>
      </c>
      <c r="DU57" s="20">
        <v>18</v>
      </c>
      <c r="DV57" s="20">
        <v>18</v>
      </c>
      <c r="DW57" s="20"/>
      <c r="DX57" s="20">
        <v>2655.85</v>
      </c>
      <c r="DY57" s="20">
        <v>2699.1952799999999</v>
      </c>
      <c r="DZ57" s="20">
        <v>2699.1952799999999</v>
      </c>
      <c r="EA57" s="20"/>
      <c r="EB57" s="20">
        <v>3992.8</v>
      </c>
      <c r="EC57" s="20">
        <v>4220.3202449999999</v>
      </c>
      <c r="ED57" s="20">
        <v>4055.4450999999999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</v>
      </c>
      <c r="ES57" s="20">
        <v>153.36000000000001</v>
      </c>
      <c r="ET57" s="20">
        <v>153.36000000000001</v>
      </c>
      <c r="EU57" s="20"/>
      <c r="EV57" s="20">
        <v>10398</v>
      </c>
      <c r="EW57" s="20">
        <v>10598.30918</v>
      </c>
      <c r="EX57" s="20">
        <v>10777.72595</v>
      </c>
      <c r="EY57" s="20"/>
      <c r="EZ57" s="20">
        <v>1820.9</v>
      </c>
      <c r="FA57" s="20">
        <v>1959.25368</v>
      </c>
      <c r="FB57" s="20">
        <v>1959.25368</v>
      </c>
      <c r="FC57" s="20"/>
      <c r="FD57" s="20">
        <v>3210.5</v>
      </c>
      <c r="FE57" s="20">
        <v>3590.1008849999998</v>
      </c>
      <c r="FF57" s="20">
        <v>3595.0449899999999</v>
      </c>
      <c r="FG57" s="20"/>
      <c r="FH57" s="20">
        <v>972.95</v>
      </c>
      <c r="FI57" s="20">
        <v>1005.5743199999999</v>
      </c>
      <c r="FJ57" s="20">
        <v>1005.5743199999999</v>
      </c>
      <c r="FK57" s="20"/>
      <c r="FL57" s="20">
        <v>446.4</v>
      </c>
      <c r="FM57" s="20">
        <v>461.06112000000002</v>
      </c>
      <c r="FN57" s="20">
        <v>461.06112000000002</v>
      </c>
      <c r="FO57" s="20"/>
      <c r="FP57" s="20">
        <v>463.6</v>
      </c>
      <c r="FQ57" s="20">
        <v>447.81335999999999</v>
      </c>
      <c r="FR57" s="20">
        <v>447.81335999999999</v>
      </c>
      <c r="FS57" s="20"/>
      <c r="FT57" s="20">
        <v>2167.25</v>
      </c>
      <c r="FU57" s="20">
        <v>2106.5656800000002</v>
      </c>
      <c r="FV57" s="20">
        <v>2106.5656800000002</v>
      </c>
      <c r="FW57" s="20"/>
      <c r="FX57" s="20">
        <v>4025.9</v>
      </c>
      <c r="FY57" s="20">
        <v>4135.9646050000001</v>
      </c>
      <c r="FZ57" s="20">
        <v>4232.3071499999996</v>
      </c>
      <c r="GA57" s="20"/>
      <c r="GB57" s="20">
        <v>4034.3</v>
      </c>
      <c r="GC57" s="20">
        <v>4135.9646050000001</v>
      </c>
      <c r="GD57" s="20">
        <v>4232.3071499999996</v>
      </c>
      <c r="GE57" s="20"/>
      <c r="GF57" s="20">
        <v>4217.25</v>
      </c>
      <c r="GG57" s="20">
        <v>4148.3849449999998</v>
      </c>
      <c r="GH57" s="20">
        <v>4245.0168000000003</v>
      </c>
      <c r="GI57" s="20"/>
      <c r="GJ57" s="20">
        <v>2543.1999999999998</v>
      </c>
      <c r="GK57" s="20">
        <v>2651.5684799999999</v>
      </c>
      <c r="GL57" s="20">
        <v>2651.5684799999999</v>
      </c>
      <c r="GM57" s="20"/>
      <c r="GN57" s="20">
        <v>1048.75</v>
      </c>
      <c r="GO57" s="20">
        <v>1107.0280749999999</v>
      </c>
      <c r="GP57" s="20">
        <v>1079.4828849999999</v>
      </c>
      <c r="GQ57" s="20"/>
      <c r="GR57" s="20">
        <v>943.1</v>
      </c>
      <c r="GS57" s="20">
        <v>997.24779000000001</v>
      </c>
      <c r="GT57" s="20">
        <v>968.09329000000002</v>
      </c>
      <c r="GU57" s="20"/>
      <c r="GV57" s="20">
        <v>91.2</v>
      </c>
      <c r="GW57" s="20">
        <v>0</v>
      </c>
      <c r="GX57" s="20">
        <v>0</v>
      </c>
      <c r="GY57" s="20"/>
      <c r="GZ57" s="20">
        <v>548.6</v>
      </c>
      <c r="HA57" s="20">
        <v>565.87831000000006</v>
      </c>
      <c r="HB57" s="20">
        <v>565.87831000000006</v>
      </c>
      <c r="HC57" s="20"/>
      <c r="HD57" s="20">
        <v>3016.55</v>
      </c>
      <c r="HE57" s="20">
        <v>3122.31306</v>
      </c>
      <c r="HF57" s="20">
        <v>2904.035715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1477.4</v>
      </c>
      <c r="HQ57" s="20">
        <v>1535.522295</v>
      </c>
      <c r="HR57" s="20">
        <v>1383.4404</v>
      </c>
      <c r="HS57" s="20"/>
      <c r="HT57" s="20">
        <v>140.5</v>
      </c>
      <c r="HU57" s="20">
        <v>122.700525</v>
      </c>
      <c r="HV57" s="20">
        <v>0</v>
      </c>
      <c r="HW57" s="20"/>
      <c r="HX57" s="20">
        <v>0</v>
      </c>
      <c r="HY57" s="20">
        <v>0</v>
      </c>
      <c r="HZ57" s="20">
        <v>0</v>
      </c>
      <c r="IA57" s="20"/>
      <c r="IB57" s="20">
        <v>1058.4000000000001</v>
      </c>
      <c r="IC57" s="20">
        <v>1093.3439800000001</v>
      </c>
      <c r="ID57" s="20">
        <v>706.11800000000005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2026.7</v>
      </c>
      <c r="IS57" s="20">
        <v>2129.6647200000002</v>
      </c>
      <c r="IT57" s="20">
        <v>2129.6647200000002</v>
      </c>
      <c r="IU57" s="20"/>
      <c r="IV57" s="20">
        <v>3224.65</v>
      </c>
      <c r="IW57" s="20">
        <v>3455.5224899999998</v>
      </c>
      <c r="IX57" s="20">
        <v>3861.4094700000001</v>
      </c>
      <c r="IY57" s="20"/>
      <c r="IZ57" s="20">
        <v>2713.5</v>
      </c>
      <c r="JA57" s="20">
        <v>3123.614685</v>
      </c>
      <c r="JB57" s="20">
        <v>3861.4094700000001</v>
      </c>
      <c r="JC57" s="20"/>
      <c r="JD57" s="20">
        <v>3361.55</v>
      </c>
      <c r="JE57" s="20">
        <v>3455.5224899999998</v>
      </c>
      <c r="JF57" s="20">
        <v>3861.4094700000001</v>
      </c>
      <c r="JG57" s="20"/>
      <c r="JH57" s="20">
        <v>5100.6000000000004</v>
      </c>
      <c r="JI57" s="20">
        <v>5032.3968599999998</v>
      </c>
      <c r="JJ57" s="20">
        <v>5809.5079450000003</v>
      </c>
      <c r="JK57" s="20"/>
      <c r="JL57" s="20">
        <v>315.75</v>
      </c>
      <c r="JM57" s="20">
        <v>153.89529999999999</v>
      </c>
      <c r="JN57" s="20">
        <v>245.95311000000001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177.8</v>
      </c>
      <c r="KG57" s="20">
        <v>222</v>
      </c>
      <c r="KH57" s="20">
        <v>222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68.900000000000006</v>
      </c>
      <c r="KS57" s="20">
        <v>90.447119999999998</v>
      </c>
      <c r="KT57" s="20">
        <v>90.447119999999998</v>
      </c>
      <c r="KU57" s="20"/>
      <c r="KV57" s="20">
        <v>5135.8500000000004</v>
      </c>
      <c r="KW57" s="20">
        <v>5771.1867099999999</v>
      </c>
      <c r="KX57" s="20">
        <v>5294</v>
      </c>
      <c r="KY57" s="20"/>
      <c r="KZ57" s="20">
        <v>2907.3</v>
      </c>
      <c r="LA57" s="20">
        <v>3052.3096</v>
      </c>
      <c r="LB57" s="20">
        <v>3031.0040650000001</v>
      </c>
      <c r="LC57" s="20"/>
      <c r="LD57" s="20">
        <v>0</v>
      </c>
      <c r="LE57" s="20">
        <v>0</v>
      </c>
      <c r="LF57" s="20">
        <v>0</v>
      </c>
      <c r="LG57" s="20"/>
      <c r="LH57" s="20">
        <v>1867.1</v>
      </c>
      <c r="LI57" s="20">
        <v>1885.6320000000001</v>
      </c>
      <c r="LJ57" s="20">
        <v>1885.6320000000001</v>
      </c>
      <c r="LK57" s="20"/>
      <c r="LL57" s="20">
        <v>723.15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22.5</v>
      </c>
      <c r="LZ57" s="20">
        <v>22.5</v>
      </c>
      <c r="MA57" s="20"/>
      <c r="MB57" s="20">
        <v>42.75</v>
      </c>
      <c r="MC57" s="20">
        <v>0</v>
      </c>
      <c r="MD57" s="20">
        <v>0</v>
      </c>
      <c r="ME57" s="20"/>
      <c r="MF57" s="20">
        <v>1493</v>
      </c>
      <c r="MG57" s="20">
        <v>1513.12545</v>
      </c>
      <c r="MH57" s="20">
        <v>1399.9901199999999</v>
      </c>
      <c r="MI57" s="20"/>
      <c r="MJ57" s="20">
        <v>22.25</v>
      </c>
      <c r="MK57" s="20">
        <v>0</v>
      </c>
      <c r="ML57" s="20">
        <v>0</v>
      </c>
      <c r="MM57" s="20"/>
      <c r="MN57" s="20">
        <v>701.45</v>
      </c>
      <c r="MO57" s="20">
        <v>205.97322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2420.85</v>
      </c>
      <c r="NI57" s="20">
        <v>2126.5905250000001</v>
      </c>
      <c r="NJ57" s="20">
        <v>1978.49595</v>
      </c>
      <c r="NK57" s="20"/>
      <c r="NL57" s="20">
        <v>1078.8499999999999</v>
      </c>
      <c r="NM57" s="20">
        <v>973.710555</v>
      </c>
      <c r="NN57" s="20">
        <v>861.82829000000004</v>
      </c>
      <c r="NO57" s="20"/>
      <c r="NP57" s="20">
        <v>0</v>
      </c>
      <c r="NQ57" s="20">
        <v>43.660820000000001</v>
      </c>
      <c r="NR57" s="20">
        <v>149.69424000000001</v>
      </c>
      <c r="NS57" s="20"/>
      <c r="NT57" s="20">
        <v>168.25</v>
      </c>
      <c r="NU57" s="20">
        <v>157.04328000000001</v>
      </c>
      <c r="NV57" s="20">
        <v>157.04328000000001</v>
      </c>
      <c r="NW57" s="20"/>
      <c r="NX57" s="20">
        <v>465.75</v>
      </c>
      <c r="NY57" s="20">
        <v>461.80752000000001</v>
      </c>
      <c r="NZ57" s="20">
        <v>461.80752000000001</v>
      </c>
      <c r="OA57" s="20"/>
      <c r="OB57" s="20">
        <v>4.7</v>
      </c>
      <c r="OC57" s="20">
        <v>7.3650000000000002</v>
      </c>
      <c r="OD57" s="20">
        <v>7.3650000000000002</v>
      </c>
      <c r="OE57" s="20"/>
      <c r="OF57" s="20">
        <v>2043.9</v>
      </c>
      <c r="OG57" s="20">
        <v>1690.09555</v>
      </c>
      <c r="OH57" s="20">
        <v>1605.1493499999999</v>
      </c>
      <c r="OI57" s="20"/>
      <c r="OJ57" s="20">
        <v>703.4</v>
      </c>
      <c r="OK57" s="20">
        <v>593.47069999999997</v>
      </c>
      <c r="OL57" s="20">
        <v>593.46394999999995</v>
      </c>
      <c r="OM57" s="20"/>
      <c r="ON57" s="20">
        <v>47.9</v>
      </c>
      <c r="OO57" s="20">
        <v>49.096150000000002</v>
      </c>
      <c r="OP57" s="20">
        <v>53.787300000000002</v>
      </c>
      <c r="OQ57" s="20"/>
      <c r="OR57" s="20">
        <v>0</v>
      </c>
      <c r="OS57" s="20">
        <v>2.1</v>
      </c>
      <c r="OT57" s="20">
        <v>2.1</v>
      </c>
      <c r="OU57" s="20"/>
      <c r="OV57" s="20">
        <v>491.2</v>
      </c>
      <c r="OW57" s="20">
        <v>490.94952000000001</v>
      </c>
      <c r="OX57" s="20">
        <v>490.94952000000001</v>
      </c>
      <c r="OY57" s="20"/>
      <c r="OZ57" s="20">
        <v>238.1</v>
      </c>
      <c r="PA57" s="20">
        <v>239.59200000000001</v>
      </c>
      <c r="PB57" s="20">
        <v>239.59200000000001</v>
      </c>
      <c r="PC57" s="20"/>
      <c r="PD57" s="20">
        <v>132.65</v>
      </c>
      <c r="PE57" s="20">
        <v>136.08000000000001</v>
      </c>
      <c r="PF57" s="20">
        <v>136.08000000000001</v>
      </c>
      <c r="PG57" s="20"/>
      <c r="PH57" s="20">
        <v>1739.2</v>
      </c>
      <c r="PI57" s="20">
        <v>1652.26135</v>
      </c>
      <c r="PJ57" s="20">
        <v>1713.86815</v>
      </c>
      <c r="PK57" s="20"/>
      <c r="PL57" s="20">
        <v>885.3</v>
      </c>
      <c r="PM57" s="20">
        <v>952.84270000000004</v>
      </c>
      <c r="PN57" s="20">
        <v>990.26975000000004</v>
      </c>
      <c r="PO57" s="20"/>
      <c r="PP57" s="20">
        <v>31.8</v>
      </c>
      <c r="PQ57" s="20">
        <v>40.372</v>
      </c>
      <c r="PR57" s="20">
        <v>40.372</v>
      </c>
      <c r="PS57" s="20"/>
      <c r="PT57" s="20">
        <v>82.05</v>
      </c>
      <c r="PU57" s="20">
        <v>80</v>
      </c>
      <c r="PV57" s="20">
        <v>80</v>
      </c>
      <c r="PW57" s="20"/>
      <c r="PX57" s="20">
        <v>122.65</v>
      </c>
      <c r="PY57" s="20">
        <v>120</v>
      </c>
      <c r="PZ57" s="20">
        <v>120</v>
      </c>
      <c r="QA57" s="20"/>
      <c r="QB57" s="20">
        <v>499</v>
      </c>
      <c r="QC57" s="20">
        <v>490.13328000000001</v>
      </c>
      <c r="QD57" s="20">
        <v>490.13328000000001</v>
      </c>
      <c r="QE57" s="20"/>
      <c r="QF57" s="20">
        <v>461.5</v>
      </c>
      <c r="QG57" s="20">
        <v>466.47239999999999</v>
      </c>
      <c r="QH57" s="20">
        <v>466.47239999999999</v>
      </c>
      <c r="QI57" s="20"/>
      <c r="QJ57" s="20">
        <v>402.8</v>
      </c>
      <c r="QK57" s="20">
        <v>373.17791999999997</v>
      </c>
      <c r="QL57" s="20">
        <v>373.17791999999997</v>
      </c>
      <c r="QM57" s="20"/>
      <c r="QN57" s="20">
        <v>83.5</v>
      </c>
      <c r="QO57" s="20">
        <v>84</v>
      </c>
      <c r="QP57" s="20">
        <v>84</v>
      </c>
      <c r="QQ57" s="20"/>
      <c r="QR57" s="20">
        <v>440.75</v>
      </c>
      <c r="QS57" s="20">
        <v>429.15456</v>
      </c>
      <c r="QT57" s="20">
        <v>429.15456</v>
      </c>
      <c r="QU57" s="20"/>
      <c r="QV57" s="20">
        <v>138.25</v>
      </c>
      <c r="QW57" s="20">
        <v>127.4979</v>
      </c>
      <c r="QX57" s="20">
        <v>127.5031</v>
      </c>
      <c r="QY57" s="20"/>
      <c r="QZ57" s="20">
        <v>160.19999999999999</v>
      </c>
      <c r="RA57" s="20">
        <v>153.13460000000001</v>
      </c>
      <c r="RB57" s="20">
        <v>153.13419999999999</v>
      </c>
      <c r="RC57" s="20"/>
      <c r="RD57" s="20">
        <v>523.1</v>
      </c>
      <c r="RE57" s="20">
        <v>418.98390000000001</v>
      </c>
      <c r="RF57" s="20">
        <v>417.83789999999999</v>
      </c>
      <c r="RG57" s="20"/>
      <c r="RH57" s="20">
        <v>1355.8</v>
      </c>
      <c r="RI57" s="20">
        <v>1199.52</v>
      </c>
      <c r="RJ57" s="20">
        <v>1202.3755000000001</v>
      </c>
      <c r="RK57" s="20"/>
      <c r="RL57" s="20">
        <v>150.30000000000001</v>
      </c>
      <c r="RM57" s="20">
        <v>100.50385</v>
      </c>
      <c r="RN57" s="20">
        <v>100.50535000000001</v>
      </c>
      <c r="RO57" s="20"/>
      <c r="RP57" s="20">
        <v>83.3</v>
      </c>
      <c r="RQ57" s="20">
        <v>84</v>
      </c>
      <c r="RR57" s="20">
        <v>84</v>
      </c>
      <c r="RS57" s="20"/>
      <c r="RT57" s="20">
        <v>476.3</v>
      </c>
      <c r="RU57" s="20">
        <v>475.00789500000002</v>
      </c>
      <c r="RV57" s="20">
        <v>457.82866000000001</v>
      </c>
      <c r="RW57" s="20"/>
      <c r="RX57" s="20">
        <v>62.6</v>
      </c>
      <c r="RY57" s="20">
        <v>67.819999999999993</v>
      </c>
      <c r="RZ57" s="20">
        <v>67.819999999999993</v>
      </c>
      <c r="SA57" s="20"/>
      <c r="SB57" s="20">
        <v>4.7</v>
      </c>
      <c r="SC57" s="20">
        <v>9.6</v>
      </c>
      <c r="SD57" s="20">
        <v>9.6</v>
      </c>
      <c r="SE57" s="20"/>
      <c r="SF57" s="20">
        <v>2.5</v>
      </c>
      <c r="SG57" s="20">
        <v>3.0880000000000001</v>
      </c>
      <c r="SH57" s="20">
        <v>3.0880000000000001</v>
      </c>
      <c r="SI57" s="20"/>
      <c r="SJ57" s="20">
        <v>473.95</v>
      </c>
      <c r="SK57" s="20">
        <v>459.47519999999997</v>
      </c>
      <c r="SL57" s="20">
        <v>459.47519999999997</v>
      </c>
      <c r="SM57" s="20"/>
      <c r="SN57" s="20">
        <v>190.9</v>
      </c>
      <c r="SO57" s="20">
        <v>196.8</v>
      </c>
      <c r="SP57" s="20">
        <v>196.8</v>
      </c>
      <c r="SQ57" s="20"/>
      <c r="SR57" s="20">
        <v>478.95</v>
      </c>
      <c r="SS57" s="20">
        <v>373.17791999999997</v>
      </c>
      <c r="ST57" s="20">
        <v>373.17791999999997</v>
      </c>
      <c r="SU57" s="20"/>
      <c r="SV57" s="20">
        <v>486.85</v>
      </c>
      <c r="SW57" s="20">
        <v>466.47239999999999</v>
      </c>
      <c r="SX57" s="20">
        <v>466.47239999999999</v>
      </c>
      <c r="SY57" s="20"/>
      <c r="SZ57" s="20">
        <v>41.7</v>
      </c>
      <c r="TA57" s="20">
        <v>107.5441</v>
      </c>
      <c r="TB57" s="20">
        <v>131.67930000000001</v>
      </c>
      <c r="TC57" s="20"/>
      <c r="TD57" s="20">
        <v>1104.25</v>
      </c>
      <c r="TE57" s="20">
        <v>912.35500000000002</v>
      </c>
      <c r="TF57" s="20">
        <v>824.67584999999997</v>
      </c>
      <c r="TG57" s="20"/>
      <c r="TH57" s="20">
        <v>307.39999999999998</v>
      </c>
      <c r="TI57" s="20">
        <v>276.84160000000003</v>
      </c>
      <c r="TJ57" s="20">
        <v>276.84115000000003</v>
      </c>
      <c r="TK57" s="20"/>
      <c r="TL57" s="20">
        <v>1139.8499999999999</v>
      </c>
      <c r="TM57" s="20">
        <v>1438.4120499999999</v>
      </c>
      <c r="TN57" s="20">
        <v>1350.0716749999999</v>
      </c>
      <c r="TO57" s="20"/>
      <c r="TP57" s="20">
        <v>1797.05</v>
      </c>
      <c r="TQ57" s="20">
        <v>1783.2</v>
      </c>
      <c r="TR57" s="20">
        <v>1740.2985699999999</v>
      </c>
      <c r="TS57" s="20"/>
      <c r="TT57" s="20">
        <v>142.6</v>
      </c>
      <c r="TU57" s="20">
        <v>137.59495000000001</v>
      </c>
      <c r="TV57" s="20">
        <v>142.77498499999999</v>
      </c>
      <c r="TW57" s="20"/>
      <c r="TX57" s="20">
        <v>5.65</v>
      </c>
      <c r="TY57" s="20">
        <v>74.85275</v>
      </c>
      <c r="TZ57" s="20">
        <v>81.337990000000005</v>
      </c>
      <c r="UA57" s="20"/>
      <c r="UB57" s="20">
        <v>428.05</v>
      </c>
      <c r="UC57" s="20">
        <v>377.15</v>
      </c>
      <c r="UD57" s="20">
        <v>377.15</v>
      </c>
      <c r="UE57" s="20"/>
      <c r="UF57" s="20">
        <v>503.45</v>
      </c>
      <c r="UG57" s="20">
        <v>489.79584</v>
      </c>
      <c r="UH57" s="20">
        <v>489.79584</v>
      </c>
      <c r="UI57" s="20"/>
      <c r="UJ57" s="20">
        <v>179.6</v>
      </c>
      <c r="UK57" s="20">
        <v>182.4</v>
      </c>
      <c r="UL57" s="20">
        <v>182.4</v>
      </c>
      <c r="UM57" s="20"/>
      <c r="UN57" s="20">
        <v>180.5</v>
      </c>
      <c r="UO57" s="20">
        <v>172.8</v>
      </c>
      <c r="UP57" s="20">
        <v>172.8</v>
      </c>
      <c r="UQ57" s="20"/>
      <c r="UR57" s="20">
        <v>489.6</v>
      </c>
      <c r="US57" s="20">
        <v>466.47239999999999</v>
      </c>
      <c r="UT57" s="20">
        <v>466.47239999999999</v>
      </c>
      <c r="UU57" s="20"/>
      <c r="UV57" s="20">
        <v>489.6</v>
      </c>
      <c r="UW57" s="20">
        <v>466.47239999999999</v>
      </c>
      <c r="UX57" s="20">
        <v>466.47239999999999</v>
      </c>
      <c r="UY57" s="20"/>
      <c r="UZ57" s="20">
        <v>480</v>
      </c>
      <c r="VA57" s="20">
        <v>466.47239999999999</v>
      </c>
      <c r="VB57" s="20">
        <v>466.47239999999999</v>
      </c>
      <c r="VC57" s="20"/>
      <c r="VD57" s="20">
        <v>64.150000000000006</v>
      </c>
      <c r="VE57" s="20">
        <v>50.04365</v>
      </c>
      <c r="VF57" s="20">
        <v>50.406849999999999</v>
      </c>
      <c r="VG57" s="20"/>
      <c r="VH57" s="20">
        <v>2189.35</v>
      </c>
      <c r="VI57" s="20">
        <v>1986.9726499999999</v>
      </c>
      <c r="VJ57" s="20">
        <v>2059.9306000000001</v>
      </c>
      <c r="VK57" s="20"/>
      <c r="VL57" s="20">
        <v>128.9</v>
      </c>
      <c r="VM57" s="20">
        <v>116.60675000000001</v>
      </c>
      <c r="VN57" s="20">
        <v>116.6082</v>
      </c>
      <c r="VO57" s="20"/>
      <c r="VP57" s="20">
        <v>1182.05</v>
      </c>
      <c r="VQ57" s="20">
        <v>1158.2550000000001</v>
      </c>
      <c r="VR57" s="20">
        <v>1179</v>
      </c>
      <c r="VS57" s="20"/>
      <c r="VT57" s="20">
        <v>14.4</v>
      </c>
      <c r="VU57" s="20">
        <v>14.4</v>
      </c>
      <c r="VV57" s="20">
        <v>14.4</v>
      </c>
      <c r="VW57" s="20"/>
      <c r="VX57" s="20">
        <v>1319.3</v>
      </c>
      <c r="VY57" s="20">
        <v>1111.3599999999999</v>
      </c>
      <c r="VZ57" s="20">
        <v>1146</v>
      </c>
      <c r="WA57" s="20"/>
      <c r="WB57" s="20">
        <v>1236.75</v>
      </c>
      <c r="WC57" s="20">
        <v>1103.4000000000001</v>
      </c>
      <c r="WD57" s="20">
        <v>1144</v>
      </c>
      <c r="WE57" s="20"/>
      <c r="WF57" s="20">
        <v>910</v>
      </c>
      <c r="WG57" s="20">
        <v>848.88</v>
      </c>
      <c r="WH57" s="20">
        <v>848.88</v>
      </c>
      <c r="WI57" s="20"/>
      <c r="WJ57" s="20">
        <v>113.6</v>
      </c>
      <c r="WK57" s="20">
        <v>99.325000000000003</v>
      </c>
      <c r="WL57" s="20">
        <v>99.325000000000003</v>
      </c>
      <c r="WM57" s="20"/>
      <c r="WN57" s="20">
        <v>41.6</v>
      </c>
      <c r="WO57" s="20">
        <v>38.4</v>
      </c>
      <c r="WP57" s="20">
        <v>38.4</v>
      </c>
      <c r="WQ57" s="20"/>
      <c r="WR57" s="20">
        <v>54.5</v>
      </c>
      <c r="WS57" s="20">
        <v>57.6</v>
      </c>
      <c r="WT57" s="20">
        <v>57.6</v>
      </c>
      <c r="WU57" s="20"/>
      <c r="WV57" s="20">
        <v>54.7</v>
      </c>
      <c r="WW57" s="20">
        <v>67.2</v>
      </c>
      <c r="WX57" s="20">
        <v>67.2</v>
      </c>
      <c r="WY57" s="20"/>
      <c r="WZ57" s="20">
        <v>126.9</v>
      </c>
      <c r="XA57" s="20">
        <v>107.4276</v>
      </c>
      <c r="XB57" s="20">
        <v>107.4267</v>
      </c>
      <c r="XC57" s="20"/>
      <c r="XD57" s="20">
        <v>183.45</v>
      </c>
      <c r="XE57" s="20">
        <v>172.8</v>
      </c>
      <c r="XF57" s="20">
        <v>172.8</v>
      </c>
      <c r="XG57" s="20"/>
      <c r="XH57" s="20">
        <v>480.8</v>
      </c>
      <c r="XI57" s="20">
        <v>466.47239999999999</v>
      </c>
      <c r="XJ57" s="20">
        <v>466.47239999999999</v>
      </c>
      <c r="XK57" s="20"/>
      <c r="XL57" s="20">
        <v>479.8</v>
      </c>
      <c r="XM57" s="20">
        <v>466.47239999999999</v>
      </c>
      <c r="XN57" s="20">
        <v>466.47239999999999</v>
      </c>
      <c r="XO57" s="20"/>
      <c r="XP57" s="20">
        <v>232.45</v>
      </c>
      <c r="XQ57" s="20">
        <v>258.8</v>
      </c>
      <c r="XR57" s="20">
        <v>258.8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191.2</v>
      </c>
      <c r="YK57" s="20">
        <v>189.36</v>
      </c>
      <c r="YL57" s="20">
        <v>189.36</v>
      </c>
      <c r="YM57" s="20"/>
      <c r="YN57" s="20">
        <v>0</v>
      </c>
      <c r="YO57" s="20">
        <v>0</v>
      </c>
      <c r="YP57" s="20">
        <v>0</v>
      </c>
      <c r="YQ57" s="20"/>
      <c r="YR57" s="20">
        <v>421.75</v>
      </c>
      <c r="YS57" s="20">
        <v>408</v>
      </c>
      <c r="YT57" s="20">
        <v>408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2935</v>
      </c>
      <c r="C6" s="1"/>
      <c r="D6" s="1"/>
      <c r="E6" s="1"/>
    </row>
    <row r="7" spans="1:7" ht="33" customHeight="1" x14ac:dyDescent="0.25">
      <c r="A7" s="1"/>
      <c r="B7" s="3" t="s">
        <v>2936</v>
      </c>
      <c r="C7" s="3" t="s">
        <v>2937</v>
      </c>
      <c r="D7" s="3" t="s">
        <v>2938</v>
      </c>
      <c r="E7" s="3" t="s">
        <v>1028</v>
      </c>
    </row>
    <row r="8" spans="1:7" x14ac:dyDescent="0.25">
      <c r="A8" s="1"/>
      <c r="B8" s="152" t="s">
        <v>2939</v>
      </c>
      <c r="C8" s="53">
        <v>6050350.6864</v>
      </c>
      <c r="D8" s="53">
        <v>6402620.8802760001</v>
      </c>
      <c r="E8" s="180">
        <v>-5.5019686541367505E-2</v>
      </c>
    </row>
    <row r="9" spans="1:7" x14ac:dyDescent="0.25">
      <c r="A9" s="1"/>
      <c r="B9" s="152" t="s">
        <v>2940</v>
      </c>
      <c r="C9" s="53">
        <v>5354258.7516000001</v>
      </c>
      <c r="D9" s="53">
        <v>5805097.6206599995</v>
      </c>
      <c r="E9" s="180">
        <v>-7.7662581841085862E-2</v>
      </c>
    </row>
    <row r="10" spans="1:7" x14ac:dyDescent="0.25">
      <c r="A10" s="1"/>
      <c r="B10" s="152" t="s">
        <v>2941</v>
      </c>
      <c r="C10" s="53">
        <v>3828048.82968</v>
      </c>
      <c r="D10" s="53">
        <v>4070308.9831523998</v>
      </c>
      <c r="E10" s="180">
        <v>-5.9518860724124378E-2</v>
      </c>
    </row>
    <row r="11" spans="1:7" x14ac:dyDescent="0.25">
      <c r="A11" s="1"/>
      <c r="B11" s="152" t="s">
        <v>2942</v>
      </c>
      <c r="C11" s="53">
        <v>5372361.1513</v>
      </c>
      <c r="D11" s="53">
        <v>4981651.9971390003</v>
      </c>
      <c r="E11" s="180">
        <v>7.8429636270335071E-2</v>
      </c>
    </row>
    <row r="12" spans="1:7" x14ac:dyDescent="0.25">
      <c r="A12" s="1"/>
      <c r="B12" s="152" t="s">
        <v>2943</v>
      </c>
      <c r="C12" s="53">
        <v>6246706.6878800001</v>
      </c>
      <c r="D12" s="53">
        <v>5621318.8967843996</v>
      </c>
      <c r="E12" s="180">
        <v>0.11125285766181042</v>
      </c>
    </row>
    <row r="13" spans="1:7" x14ac:dyDescent="0.25">
      <c r="A13" s="1"/>
      <c r="B13" s="152" t="s">
        <v>2944</v>
      </c>
      <c r="C13" s="53">
        <v>5384046.0541399997</v>
      </c>
      <c r="D13" s="53">
        <v>5496937.025382</v>
      </c>
      <c r="E13" s="180">
        <v>-2.0537068320180516E-2</v>
      </c>
    </row>
    <row r="14" spans="1:7" x14ac:dyDescent="0.25">
      <c r="A14" s="1"/>
      <c r="B14" s="152" t="s">
        <v>2945</v>
      </c>
      <c r="C14" s="53">
        <v>5534352.8473899998</v>
      </c>
      <c r="D14" s="53">
        <v>5606376.7447277997</v>
      </c>
      <c r="E14" s="180">
        <v>-1.2846781552012323E-2</v>
      </c>
    </row>
    <row r="15" spans="1:7" x14ac:dyDescent="0.25">
      <c r="A15" s="1"/>
      <c r="B15" s="152" t="s">
        <v>2946</v>
      </c>
      <c r="C15" s="53">
        <v>5352283.64298</v>
      </c>
      <c r="D15" s="53">
        <v>5748990.7134672003</v>
      </c>
      <c r="E15" s="180">
        <v>-6.9004646251715221E-2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150</v>
      </c>
      <c r="C6" s="3" t="s">
        <v>1281</v>
      </c>
      <c r="D6" s="3" t="s">
        <v>1282</v>
      </c>
      <c r="E6" s="3" t="s">
        <v>1283</v>
      </c>
      <c r="F6" s="3" t="s">
        <v>153</v>
      </c>
      <c r="G6" s="3" t="s">
        <v>154</v>
      </c>
      <c r="H6" s="3" t="s">
        <v>1284</v>
      </c>
      <c r="I6" s="3" t="s">
        <v>1285</v>
      </c>
      <c r="J6" s="3" t="s">
        <v>1286</v>
      </c>
      <c r="K6" s="3" t="s">
        <v>1287</v>
      </c>
      <c r="L6" s="3" t="s">
        <v>1288</v>
      </c>
      <c r="M6" s="3" t="s">
        <v>1289</v>
      </c>
      <c r="N6" s="3" t="s">
        <v>1290</v>
      </c>
      <c r="O6" s="3" t="s">
        <v>1291</v>
      </c>
      <c r="P6" s="3" t="s">
        <v>1292</v>
      </c>
    </row>
    <row r="7" spans="1:16" x14ac:dyDescent="0.25">
      <c r="A7" s="1"/>
      <c r="B7" s="6" t="s">
        <v>656</v>
      </c>
      <c r="C7" s="6" t="s">
        <v>1057</v>
      </c>
      <c r="D7" s="91" t="s">
        <v>1293</v>
      </c>
      <c r="E7" s="6" t="s">
        <v>1294</v>
      </c>
      <c r="F7" s="91" t="s">
        <v>1295</v>
      </c>
      <c r="G7" s="91" t="s">
        <v>1296</v>
      </c>
      <c r="H7" s="91" t="s">
        <v>982</v>
      </c>
      <c r="I7" s="91" t="s">
        <v>982</v>
      </c>
      <c r="J7" s="181" t="s">
        <v>1297</v>
      </c>
      <c r="K7" s="91" t="s">
        <v>982</v>
      </c>
      <c r="L7" s="91" t="s">
        <v>982</v>
      </c>
      <c r="M7" s="91" t="s">
        <v>982</v>
      </c>
      <c r="N7" s="91" t="s">
        <v>982</v>
      </c>
      <c r="O7" s="6" t="s">
        <v>1298</v>
      </c>
      <c r="P7" s="6"/>
    </row>
    <row r="8" spans="1:16" x14ac:dyDescent="0.25">
      <c r="A8" s="1"/>
      <c r="B8" s="6" t="s">
        <v>656</v>
      </c>
      <c r="C8" s="6" t="s">
        <v>1057</v>
      </c>
      <c r="D8" s="91" t="s">
        <v>17</v>
      </c>
      <c r="E8" s="6" t="s">
        <v>1299</v>
      </c>
      <c r="F8" s="91" t="s">
        <v>1296</v>
      </c>
      <c r="G8" s="91" t="s">
        <v>1300</v>
      </c>
      <c r="H8" s="91" t="s">
        <v>982</v>
      </c>
      <c r="I8" s="91" t="s">
        <v>982</v>
      </c>
      <c r="J8" s="181" t="s">
        <v>1297</v>
      </c>
      <c r="K8" s="91" t="s">
        <v>982</v>
      </c>
      <c r="L8" s="91" t="s">
        <v>982</v>
      </c>
      <c r="M8" s="91" t="s">
        <v>982</v>
      </c>
      <c r="N8" s="91" t="s">
        <v>982</v>
      </c>
      <c r="O8" s="6" t="s">
        <v>1298</v>
      </c>
      <c r="P8" s="6"/>
    </row>
    <row r="9" spans="1:16" x14ac:dyDescent="0.25">
      <c r="A9" s="1"/>
      <c r="B9" s="6" t="s">
        <v>656</v>
      </c>
      <c r="C9" s="6" t="s">
        <v>1057</v>
      </c>
      <c r="D9" s="91" t="s">
        <v>1293</v>
      </c>
      <c r="E9" s="6" t="s">
        <v>1294</v>
      </c>
      <c r="F9" s="91" t="s">
        <v>1300</v>
      </c>
      <c r="G9" s="91" t="s">
        <v>32</v>
      </c>
      <c r="H9" s="91" t="s">
        <v>982</v>
      </c>
      <c r="I9" s="91" t="s">
        <v>982</v>
      </c>
      <c r="J9" s="181" t="s">
        <v>1297</v>
      </c>
      <c r="K9" s="91" t="s">
        <v>982</v>
      </c>
      <c r="L9" s="91" t="s">
        <v>982</v>
      </c>
      <c r="M9" s="91" t="s">
        <v>982</v>
      </c>
      <c r="N9" s="91" t="s">
        <v>982</v>
      </c>
      <c r="O9" s="6" t="s">
        <v>1298</v>
      </c>
      <c r="P9" s="6"/>
    </row>
    <row r="10" spans="1:16" x14ac:dyDescent="0.25">
      <c r="A10" s="1"/>
      <c r="B10" s="6" t="s">
        <v>659</v>
      </c>
      <c r="C10" s="6" t="s">
        <v>1058</v>
      </c>
      <c r="D10" s="91" t="s">
        <v>1176</v>
      </c>
      <c r="E10" s="6" t="s">
        <v>1301</v>
      </c>
      <c r="F10" s="91" t="s">
        <v>1295</v>
      </c>
      <c r="G10" s="91" t="s">
        <v>32</v>
      </c>
      <c r="H10" s="91" t="s">
        <v>982</v>
      </c>
      <c r="I10" s="91" t="s">
        <v>982</v>
      </c>
      <c r="J10" s="181" t="s">
        <v>1297</v>
      </c>
      <c r="K10" s="91" t="s">
        <v>982</v>
      </c>
      <c r="L10" s="91" t="s">
        <v>982</v>
      </c>
      <c r="M10" s="91" t="s">
        <v>982</v>
      </c>
      <c r="N10" s="91" t="s">
        <v>982</v>
      </c>
      <c r="O10" s="6" t="s">
        <v>1298</v>
      </c>
      <c r="P10" s="6"/>
    </row>
    <row r="11" spans="1:16" x14ac:dyDescent="0.25">
      <c r="A11" s="1"/>
      <c r="B11" s="6" t="s">
        <v>60</v>
      </c>
      <c r="C11" s="6" t="s">
        <v>1183</v>
      </c>
      <c r="D11" s="91" t="s">
        <v>256</v>
      </c>
      <c r="E11" s="6" t="s">
        <v>1302</v>
      </c>
      <c r="F11" s="91" t="s">
        <v>1303</v>
      </c>
      <c r="G11" s="91" t="s">
        <v>1304</v>
      </c>
      <c r="H11" s="91" t="s">
        <v>982</v>
      </c>
      <c r="I11" s="91" t="s">
        <v>982</v>
      </c>
      <c r="J11" s="182" t="s">
        <v>1305</v>
      </c>
      <c r="K11" s="91" t="s">
        <v>982</v>
      </c>
      <c r="L11" s="91" t="s">
        <v>982</v>
      </c>
      <c r="M11" s="91" t="s">
        <v>982</v>
      </c>
      <c r="N11" s="91" t="s">
        <v>982</v>
      </c>
      <c r="O11" s="6" t="s">
        <v>1306</v>
      </c>
      <c r="P11" s="6"/>
    </row>
    <row r="12" spans="1:16" x14ac:dyDescent="0.25">
      <c r="A12" s="1"/>
      <c r="B12" s="6" t="s">
        <v>267</v>
      </c>
      <c r="C12" s="6" t="s">
        <v>1187</v>
      </c>
      <c r="D12" s="91" t="s">
        <v>1307</v>
      </c>
      <c r="E12" s="6" t="s">
        <v>1308</v>
      </c>
      <c r="F12" s="91" t="s">
        <v>1309</v>
      </c>
      <c r="G12" s="91" t="s">
        <v>1310</v>
      </c>
      <c r="H12" s="91" t="s">
        <v>982</v>
      </c>
      <c r="I12" s="91" t="s">
        <v>982</v>
      </c>
      <c r="J12" s="182" t="s">
        <v>1305</v>
      </c>
      <c r="K12" s="91" t="s">
        <v>982</v>
      </c>
      <c r="L12" s="91" t="s">
        <v>982</v>
      </c>
      <c r="M12" s="91" t="s">
        <v>982</v>
      </c>
      <c r="N12" s="91" t="s">
        <v>982</v>
      </c>
      <c r="O12" s="6" t="s">
        <v>1306</v>
      </c>
      <c r="P12" s="6"/>
    </row>
    <row r="13" spans="1:16" x14ac:dyDescent="0.25">
      <c r="A13" s="1"/>
      <c r="B13" s="6" t="s">
        <v>267</v>
      </c>
      <c r="C13" s="6" t="s">
        <v>1187</v>
      </c>
      <c r="D13" s="91" t="s">
        <v>17</v>
      </c>
      <c r="E13" s="6" t="s">
        <v>1308</v>
      </c>
      <c r="F13" s="91" t="s">
        <v>1311</v>
      </c>
      <c r="G13" s="91" t="s">
        <v>1312</v>
      </c>
      <c r="H13" s="91" t="s">
        <v>1313</v>
      </c>
      <c r="I13" s="91" t="s">
        <v>982</v>
      </c>
      <c r="J13" s="183" t="s">
        <v>1314</v>
      </c>
      <c r="K13" s="91" t="s">
        <v>982</v>
      </c>
      <c r="L13" s="91" t="s">
        <v>982</v>
      </c>
      <c r="M13" s="91" t="s">
        <v>982</v>
      </c>
      <c r="N13" s="91" t="s">
        <v>982</v>
      </c>
      <c r="O13" s="6" t="s">
        <v>1298</v>
      </c>
      <c r="P13" s="6"/>
    </row>
    <row r="14" spans="1:16" x14ac:dyDescent="0.25">
      <c r="A14" s="1"/>
      <c r="B14" s="6" t="s">
        <v>267</v>
      </c>
      <c r="C14" s="6" t="s">
        <v>1187</v>
      </c>
      <c r="D14" s="91" t="s">
        <v>1307</v>
      </c>
      <c r="E14" s="6" t="s">
        <v>1308</v>
      </c>
      <c r="F14" s="91" t="s">
        <v>1315</v>
      </c>
      <c r="G14" s="91" t="s">
        <v>1316</v>
      </c>
      <c r="H14" s="91" t="s">
        <v>982</v>
      </c>
      <c r="I14" s="91" t="s">
        <v>982</v>
      </c>
      <c r="J14" s="182" t="s">
        <v>1305</v>
      </c>
      <c r="K14" s="91" t="s">
        <v>982</v>
      </c>
      <c r="L14" s="91" t="s">
        <v>982</v>
      </c>
      <c r="M14" s="91" t="s">
        <v>982</v>
      </c>
      <c r="N14" s="91" t="s">
        <v>982</v>
      </c>
      <c r="O14" s="6" t="s">
        <v>1306</v>
      </c>
      <c r="P14" s="6"/>
    </row>
    <row r="15" spans="1:16" x14ac:dyDescent="0.25">
      <c r="A15" s="1"/>
      <c r="B15" s="6" t="s">
        <v>267</v>
      </c>
      <c r="C15" s="6" t="s">
        <v>1187</v>
      </c>
      <c r="D15" s="91" t="s">
        <v>1307</v>
      </c>
      <c r="E15" s="6" t="s">
        <v>1308</v>
      </c>
      <c r="F15" s="91" t="s">
        <v>1317</v>
      </c>
      <c r="G15" s="91" t="s">
        <v>1318</v>
      </c>
      <c r="H15" s="91" t="s">
        <v>982</v>
      </c>
      <c r="I15" s="91" t="s">
        <v>982</v>
      </c>
      <c r="J15" s="182" t="s">
        <v>1305</v>
      </c>
      <c r="K15" s="91" t="s">
        <v>982</v>
      </c>
      <c r="L15" s="91" t="s">
        <v>982</v>
      </c>
      <c r="M15" s="91" t="s">
        <v>982</v>
      </c>
      <c r="N15" s="91" t="s">
        <v>982</v>
      </c>
      <c r="O15" s="6" t="s">
        <v>1306</v>
      </c>
      <c r="P15" s="6"/>
    </row>
    <row r="16" spans="1:16" x14ac:dyDescent="0.25">
      <c r="A16" s="1"/>
      <c r="B16" s="6" t="s">
        <v>267</v>
      </c>
      <c r="C16" s="6" t="s">
        <v>1187</v>
      </c>
      <c r="D16" s="91" t="s">
        <v>17</v>
      </c>
      <c r="E16" s="6" t="s">
        <v>1308</v>
      </c>
      <c r="F16" s="91" t="s">
        <v>1319</v>
      </c>
      <c r="G16" s="91" t="s">
        <v>1320</v>
      </c>
      <c r="H16" s="91" t="s">
        <v>1321</v>
      </c>
      <c r="I16" s="91" t="s">
        <v>1322</v>
      </c>
      <c r="J16" s="183" t="s">
        <v>1314</v>
      </c>
      <c r="K16" s="91" t="s">
        <v>982</v>
      </c>
      <c r="L16" s="91" t="s">
        <v>982</v>
      </c>
      <c r="M16" s="91" t="s">
        <v>982</v>
      </c>
      <c r="N16" s="91" t="s">
        <v>982</v>
      </c>
      <c r="O16" s="6" t="s">
        <v>1298</v>
      </c>
      <c r="P16" s="6"/>
    </row>
    <row r="17" spans="1:16" x14ac:dyDescent="0.25">
      <c r="A17" s="1"/>
      <c r="B17" s="6" t="s">
        <v>267</v>
      </c>
      <c r="C17" s="6" t="s">
        <v>1187</v>
      </c>
      <c r="D17" s="91" t="s">
        <v>1307</v>
      </c>
      <c r="E17" s="6" t="s">
        <v>1308</v>
      </c>
      <c r="F17" s="91" t="s">
        <v>1323</v>
      </c>
      <c r="G17" s="91" t="s">
        <v>32</v>
      </c>
      <c r="H17" s="91" t="s">
        <v>982</v>
      </c>
      <c r="I17" s="91" t="s">
        <v>1324</v>
      </c>
      <c r="J17" s="182" t="s">
        <v>1305</v>
      </c>
      <c r="K17" s="91" t="s">
        <v>982</v>
      </c>
      <c r="L17" s="91" t="s">
        <v>982</v>
      </c>
      <c r="M17" s="91" t="s">
        <v>982</v>
      </c>
      <c r="N17" s="91" t="s">
        <v>982</v>
      </c>
      <c r="O17" s="6" t="s">
        <v>1306</v>
      </c>
      <c r="P17" s="6"/>
    </row>
    <row r="18" spans="1:16" x14ac:dyDescent="0.25">
      <c r="A18" s="1"/>
      <c r="B18" s="6" t="s">
        <v>71</v>
      </c>
      <c r="C18" s="6" t="s">
        <v>1190</v>
      </c>
      <c r="D18" s="91" t="s">
        <v>17</v>
      </c>
      <c r="E18" s="6" t="s">
        <v>1325</v>
      </c>
      <c r="F18" s="91" t="s">
        <v>1295</v>
      </c>
      <c r="G18" s="91" t="s">
        <v>32</v>
      </c>
      <c r="H18" s="91" t="s">
        <v>982</v>
      </c>
      <c r="I18" s="91" t="s">
        <v>1326</v>
      </c>
      <c r="J18" s="183" t="s">
        <v>1314</v>
      </c>
      <c r="K18" s="91" t="s">
        <v>982</v>
      </c>
      <c r="L18" s="91" t="s">
        <v>982</v>
      </c>
      <c r="M18" s="91" t="s">
        <v>982</v>
      </c>
      <c r="N18" s="91" t="s">
        <v>982</v>
      </c>
      <c r="O18" s="6" t="s">
        <v>1298</v>
      </c>
      <c r="P18" s="6"/>
    </row>
    <row r="19" spans="1:16" x14ac:dyDescent="0.25">
      <c r="A19" s="1"/>
      <c r="B19" s="6" t="s">
        <v>71</v>
      </c>
      <c r="C19" s="6" t="s">
        <v>1192</v>
      </c>
      <c r="D19" s="91" t="s">
        <v>17</v>
      </c>
      <c r="E19" s="6" t="s">
        <v>1327</v>
      </c>
      <c r="F19" s="91" t="s">
        <v>1328</v>
      </c>
      <c r="G19" s="91" t="s">
        <v>1329</v>
      </c>
      <c r="H19" s="91" t="s">
        <v>1330</v>
      </c>
      <c r="I19" s="91" t="s">
        <v>1331</v>
      </c>
      <c r="J19" s="183" t="s">
        <v>1314</v>
      </c>
      <c r="K19" s="91" t="s">
        <v>982</v>
      </c>
      <c r="L19" s="91" t="s">
        <v>982</v>
      </c>
      <c r="M19" s="91" t="s">
        <v>982</v>
      </c>
      <c r="N19" s="91" t="s">
        <v>982</v>
      </c>
      <c r="O19" s="6" t="s">
        <v>1298</v>
      </c>
      <c r="P19" s="6" t="s">
        <v>1332</v>
      </c>
    </row>
    <row r="20" spans="1:16" x14ac:dyDescent="0.25">
      <c r="A20" s="1"/>
      <c r="B20" s="6" t="s">
        <v>78</v>
      </c>
      <c r="C20" s="6" t="s">
        <v>84</v>
      </c>
      <c r="D20" s="91" t="s">
        <v>17</v>
      </c>
      <c r="E20" s="6" t="s">
        <v>1333</v>
      </c>
      <c r="F20" s="91" t="s">
        <v>1295</v>
      </c>
      <c r="G20" s="91" t="s">
        <v>1334</v>
      </c>
      <c r="H20" s="91" t="s">
        <v>982</v>
      </c>
      <c r="I20" s="91" t="s">
        <v>982</v>
      </c>
      <c r="J20" s="183" t="s">
        <v>1314</v>
      </c>
      <c r="K20" s="91" t="s">
        <v>982</v>
      </c>
      <c r="L20" s="91" t="s">
        <v>982</v>
      </c>
      <c r="M20" s="91" t="s">
        <v>982</v>
      </c>
      <c r="N20" s="91" t="s">
        <v>982</v>
      </c>
      <c r="O20" s="6" t="s">
        <v>1298</v>
      </c>
      <c r="P20" s="6"/>
    </row>
    <row r="21" spans="1:16" x14ac:dyDescent="0.25">
      <c r="A21" s="1"/>
      <c r="B21" s="6" t="s">
        <v>78</v>
      </c>
      <c r="C21" s="6" t="s">
        <v>84</v>
      </c>
      <c r="D21" s="91" t="s">
        <v>17</v>
      </c>
      <c r="E21" s="6" t="s">
        <v>1333</v>
      </c>
      <c r="F21" s="91" t="s">
        <v>1334</v>
      </c>
      <c r="G21" s="91" t="s">
        <v>1335</v>
      </c>
      <c r="H21" s="91" t="s">
        <v>982</v>
      </c>
      <c r="I21" s="91" t="s">
        <v>982</v>
      </c>
      <c r="J21" s="183" t="s">
        <v>1314</v>
      </c>
      <c r="K21" s="91" t="s">
        <v>982</v>
      </c>
      <c r="L21" s="91" t="s">
        <v>982</v>
      </c>
      <c r="M21" s="91" t="s">
        <v>982</v>
      </c>
      <c r="N21" s="91" t="s">
        <v>982</v>
      </c>
      <c r="O21" s="6" t="s">
        <v>1298</v>
      </c>
      <c r="P21" s="6"/>
    </row>
    <row r="22" spans="1:16" x14ac:dyDescent="0.25">
      <c r="A22" s="1"/>
      <c r="B22" s="6" t="s">
        <v>78</v>
      </c>
      <c r="C22" s="6" t="s">
        <v>84</v>
      </c>
      <c r="D22" s="91" t="s">
        <v>17</v>
      </c>
      <c r="E22" s="6" t="s">
        <v>1333</v>
      </c>
      <c r="F22" s="91" t="s">
        <v>1335</v>
      </c>
      <c r="G22" s="91" t="s">
        <v>1336</v>
      </c>
      <c r="H22" s="91" t="s">
        <v>982</v>
      </c>
      <c r="I22" s="91" t="s">
        <v>982</v>
      </c>
      <c r="J22" s="183" t="s">
        <v>1314</v>
      </c>
      <c r="K22" s="91" t="s">
        <v>982</v>
      </c>
      <c r="L22" s="91" t="s">
        <v>982</v>
      </c>
      <c r="M22" s="91" t="s">
        <v>982</v>
      </c>
      <c r="N22" s="91" t="s">
        <v>982</v>
      </c>
      <c r="O22" s="6" t="s">
        <v>1298</v>
      </c>
      <c r="P22" s="6"/>
    </row>
    <row r="23" spans="1:16" x14ac:dyDescent="0.25">
      <c r="A23" s="1"/>
      <c r="B23" s="6" t="s">
        <v>78</v>
      </c>
      <c r="C23" s="6" t="s">
        <v>84</v>
      </c>
      <c r="D23" s="91" t="s">
        <v>17</v>
      </c>
      <c r="E23" s="6" t="s">
        <v>1337</v>
      </c>
      <c r="F23" s="91" t="s">
        <v>1336</v>
      </c>
      <c r="G23" s="91" t="s">
        <v>1338</v>
      </c>
      <c r="H23" s="91" t="s">
        <v>982</v>
      </c>
      <c r="I23" s="91" t="s">
        <v>982</v>
      </c>
      <c r="J23" s="183" t="s">
        <v>1314</v>
      </c>
      <c r="K23" s="91" t="s">
        <v>982</v>
      </c>
      <c r="L23" s="91" t="s">
        <v>982</v>
      </c>
      <c r="M23" s="91" t="s">
        <v>982</v>
      </c>
      <c r="N23" s="91" t="s">
        <v>982</v>
      </c>
      <c r="O23" s="6" t="s">
        <v>1298</v>
      </c>
      <c r="P23" s="6"/>
    </row>
    <row r="24" spans="1:16" x14ac:dyDescent="0.25">
      <c r="A24" s="1"/>
      <c r="B24" s="6" t="s">
        <v>78</v>
      </c>
      <c r="C24" s="6" t="s">
        <v>84</v>
      </c>
      <c r="D24" s="91" t="s">
        <v>1210</v>
      </c>
      <c r="E24" s="6" t="s">
        <v>1339</v>
      </c>
      <c r="F24" s="91" t="s">
        <v>1340</v>
      </c>
      <c r="G24" s="91" t="s">
        <v>1338</v>
      </c>
      <c r="H24" s="91" t="s">
        <v>982</v>
      </c>
      <c r="I24" s="91" t="s">
        <v>982</v>
      </c>
      <c r="J24" s="183" t="s">
        <v>1314</v>
      </c>
      <c r="K24" s="91" t="s">
        <v>982</v>
      </c>
      <c r="L24" s="91" t="s">
        <v>982</v>
      </c>
      <c r="M24" s="91" t="s">
        <v>982</v>
      </c>
      <c r="N24" s="91" t="s">
        <v>982</v>
      </c>
      <c r="O24" s="6" t="s">
        <v>1298</v>
      </c>
      <c r="P24" s="6"/>
    </row>
    <row r="25" spans="1:16" x14ac:dyDescent="0.25">
      <c r="A25" s="1"/>
      <c r="B25" s="6" t="s">
        <v>78</v>
      </c>
      <c r="C25" s="6" t="s">
        <v>84</v>
      </c>
      <c r="D25" s="91" t="s">
        <v>17</v>
      </c>
      <c r="E25" s="6" t="s">
        <v>1333</v>
      </c>
      <c r="F25" s="91" t="s">
        <v>1338</v>
      </c>
      <c r="G25" s="91" t="s">
        <v>1341</v>
      </c>
      <c r="H25" s="91" t="s">
        <v>982</v>
      </c>
      <c r="I25" s="91" t="s">
        <v>982</v>
      </c>
      <c r="J25" s="183" t="s">
        <v>1314</v>
      </c>
      <c r="K25" s="91" t="s">
        <v>982</v>
      </c>
      <c r="L25" s="91" t="s">
        <v>982</v>
      </c>
      <c r="M25" s="91" t="s">
        <v>982</v>
      </c>
      <c r="N25" s="91" t="s">
        <v>982</v>
      </c>
      <c r="O25" s="6" t="s">
        <v>1298</v>
      </c>
      <c r="P25" s="6"/>
    </row>
    <row r="26" spans="1:16" x14ac:dyDescent="0.25">
      <c r="A26" s="1"/>
      <c r="B26" s="6" t="s">
        <v>78</v>
      </c>
      <c r="C26" s="6" t="s">
        <v>84</v>
      </c>
      <c r="D26" s="91" t="s">
        <v>17</v>
      </c>
      <c r="E26" s="6" t="s">
        <v>1333</v>
      </c>
      <c r="F26" s="91" t="s">
        <v>1341</v>
      </c>
      <c r="G26" s="91" t="s">
        <v>32</v>
      </c>
      <c r="H26" s="91" t="s">
        <v>982</v>
      </c>
      <c r="I26" s="91" t="s">
        <v>982</v>
      </c>
      <c r="J26" s="183" t="s">
        <v>1314</v>
      </c>
      <c r="K26" s="91" t="s">
        <v>982</v>
      </c>
      <c r="L26" s="91" t="s">
        <v>982</v>
      </c>
      <c r="M26" s="91" t="s">
        <v>982</v>
      </c>
      <c r="N26" s="91" t="s">
        <v>982</v>
      </c>
      <c r="O26" s="6" t="s">
        <v>1298</v>
      </c>
      <c r="P26" s="6"/>
    </row>
    <row r="27" spans="1:16" x14ac:dyDescent="0.25">
      <c r="A27" s="1"/>
      <c r="B27" s="6" t="s">
        <v>78</v>
      </c>
      <c r="C27" s="6" t="s">
        <v>87</v>
      </c>
      <c r="D27" s="91" t="s">
        <v>1203</v>
      </c>
      <c r="E27" s="6" t="s">
        <v>1342</v>
      </c>
      <c r="F27" s="91" t="s">
        <v>1343</v>
      </c>
      <c r="G27" s="91" t="s">
        <v>1344</v>
      </c>
      <c r="H27" s="91" t="s">
        <v>1345</v>
      </c>
      <c r="I27" s="91" t="s">
        <v>982</v>
      </c>
      <c r="J27" s="183" t="s">
        <v>1314</v>
      </c>
      <c r="K27" s="91" t="s">
        <v>982</v>
      </c>
      <c r="L27" s="91" t="s">
        <v>982</v>
      </c>
      <c r="M27" s="91" t="s">
        <v>982</v>
      </c>
      <c r="N27" s="91" t="s">
        <v>982</v>
      </c>
      <c r="O27" s="6" t="s">
        <v>1298</v>
      </c>
      <c r="P27" s="6"/>
    </row>
    <row r="28" spans="1:16" x14ac:dyDescent="0.25">
      <c r="A28" s="1"/>
      <c r="B28" s="6" t="s">
        <v>78</v>
      </c>
      <c r="C28" s="6" t="s">
        <v>87</v>
      </c>
      <c r="D28" s="91" t="s">
        <v>1203</v>
      </c>
      <c r="E28" s="6" t="s">
        <v>1342</v>
      </c>
      <c r="F28" s="91" t="s">
        <v>1344</v>
      </c>
      <c r="G28" s="91" t="s">
        <v>1346</v>
      </c>
      <c r="H28" s="91" t="s">
        <v>982</v>
      </c>
      <c r="I28" s="91" t="s">
        <v>1347</v>
      </c>
      <c r="J28" s="184" t="s">
        <v>1348</v>
      </c>
      <c r="K28" s="91" t="s">
        <v>982</v>
      </c>
      <c r="L28" s="91" t="s">
        <v>982</v>
      </c>
      <c r="M28" s="91" t="s">
        <v>982</v>
      </c>
      <c r="N28" s="91" t="s">
        <v>982</v>
      </c>
      <c r="O28" s="6" t="s">
        <v>1298</v>
      </c>
      <c r="P28" s="6"/>
    </row>
    <row r="29" spans="1:16" x14ac:dyDescent="0.25">
      <c r="A29" s="1"/>
      <c r="B29" s="6" t="s">
        <v>78</v>
      </c>
      <c r="C29" s="6" t="s">
        <v>87</v>
      </c>
      <c r="D29" s="91" t="s">
        <v>1203</v>
      </c>
      <c r="E29" s="6" t="s">
        <v>1342</v>
      </c>
      <c r="F29" s="91" t="s">
        <v>1349</v>
      </c>
      <c r="G29" s="91" t="s">
        <v>1350</v>
      </c>
      <c r="H29" s="91" t="s">
        <v>1351</v>
      </c>
      <c r="I29" s="91" t="s">
        <v>982</v>
      </c>
      <c r="J29" s="183" t="s">
        <v>1314</v>
      </c>
      <c r="K29" s="91" t="s">
        <v>982</v>
      </c>
      <c r="L29" s="91" t="s">
        <v>982</v>
      </c>
      <c r="M29" s="91" t="s">
        <v>982</v>
      </c>
      <c r="N29" s="91" t="s">
        <v>982</v>
      </c>
      <c r="O29" s="6" t="s">
        <v>1298</v>
      </c>
      <c r="P29" s="6"/>
    </row>
    <row r="30" spans="1:16" x14ac:dyDescent="0.25">
      <c r="A30" s="1"/>
      <c r="B30" s="6" t="s">
        <v>78</v>
      </c>
      <c r="C30" s="6" t="s">
        <v>87</v>
      </c>
      <c r="D30" s="91" t="s">
        <v>1203</v>
      </c>
      <c r="E30" s="6" t="s">
        <v>1342</v>
      </c>
      <c r="F30" s="91" t="s">
        <v>1350</v>
      </c>
      <c r="G30" s="91" t="s">
        <v>1352</v>
      </c>
      <c r="H30" s="91" t="s">
        <v>982</v>
      </c>
      <c r="I30" s="91" t="s">
        <v>1353</v>
      </c>
      <c r="J30" s="184" t="s">
        <v>1348</v>
      </c>
      <c r="K30" s="91" t="s">
        <v>982</v>
      </c>
      <c r="L30" s="91" t="s">
        <v>982</v>
      </c>
      <c r="M30" s="91" t="s">
        <v>982</v>
      </c>
      <c r="N30" s="91" t="s">
        <v>982</v>
      </c>
      <c r="O30" s="6" t="s">
        <v>1298</v>
      </c>
      <c r="P30" s="6"/>
    </row>
    <row r="31" spans="1:16" x14ac:dyDescent="0.25">
      <c r="A31" s="1"/>
      <c r="B31" s="6" t="s">
        <v>88</v>
      </c>
      <c r="C31" s="6" t="s">
        <v>89</v>
      </c>
      <c r="D31" s="91" t="s">
        <v>17</v>
      </c>
      <c r="E31" s="6" t="s">
        <v>1354</v>
      </c>
      <c r="F31" s="91" t="s">
        <v>1295</v>
      </c>
      <c r="G31" s="91" t="s">
        <v>1355</v>
      </c>
      <c r="H31" s="91" t="s">
        <v>982</v>
      </c>
      <c r="I31" s="91" t="s">
        <v>982</v>
      </c>
      <c r="J31" s="183" t="s">
        <v>1314</v>
      </c>
      <c r="K31" s="91" t="s">
        <v>982</v>
      </c>
      <c r="L31" s="91" t="s">
        <v>982</v>
      </c>
      <c r="M31" s="91" t="s">
        <v>982</v>
      </c>
      <c r="N31" s="91" t="s">
        <v>982</v>
      </c>
      <c r="O31" s="6" t="s">
        <v>1298</v>
      </c>
      <c r="P31" s="6"/>
    </row>
    <row r="32" spans="1:16" x14ac:dyDescent="0.25">
      <c r="A32" s="1"/>
      <c r="B32" s="6" t="s">
        <v>88</v>
      </c>
      <c r="C32" s="6" t="s">
        <v>89</v>
      </c>
      <c r="D32" s="91" t="s">
        <v>17</v>
      </c>
      <c r="E32" s="6" t="s">
        <v>1354</v>
      </c>
      <c r="F32" s="91" t="s">
        <v>1355</v>
      </c>
      <c r="G32" s="91" t="s">
        <v>1356</v>
      </c>
      <c r="H32" s="91" t="s">
        <v>982</v>
      </c>
      <c r="I32" s="91" t="s">
        <v>982</v>
      </c>
      <c r="J32" s="185" t="s">
        <v>1357</v>
      </c>
      <c r="K32" s="91" t="s">
        <v>982</v>
      </c>
      <c r="L32" s="91" t="s">
        <v>982</v>
      </c>
      <c r="M32" s="91" t="s">
        <v>982</v>
      </c>
      <c r="N32" s="91" t="s">
        <v>982</v>
      </c>
      <c r="O32" s="6" t="s">
        <v>1298</v>
      </c>
      <c r="P32" s="6"/>
    </row>
    <row r="33" spans="1:16" x14ac:dyDescent="0.25">
      <c r="A33" s="1"/>
      <c r="B33" s="6" t="s">
        <v>88</v>
      </c>
      <c r="C33" s="6" t="s">
        <v>89</v>
      </c>
      <c r="D33" s="91" t="s">
        <v>17</v>
      </c>
      <c r="E33" s="6" t="s">
        <v>1354</v>
      </c>
      <c r="F33" s="91" t="s">
        <v>1356</v>
      </c>
      <c r="G33" s="91" t="s">
        <v>32</v>
      </c>
      <c r="H33" s="91" t="s">
        <v>982</v>
      </c>
      <c r="I33" s="91" t="s">
        <v>982</v>
      </c>
      <c r="J33" s="183" t="s">
        <v>1314</v>
      </c>
      <c r="K33" s="91" t="s">
        <v>982</v>
      </c>
      <c r="L33" s="91" t="s">
        <v>982</v>
      </c>
      <c r="M33" s="91" t="s">
        <v>982</v>
      </c>
      <c r="N33" s="91" t="s">
        <v>982</v>
      </c>
      <c r="O33" s="6" t="s">
        <v>1298</v>
      </c>
      <c r="P33" s="6"/>
    </row>
    <row r="34" spans="1:16" ht="25.5" x14ac:dyDescent="0.25">
      <c r="A34" s="1"/>
      <c r="B34" s="6" t="s">
        <v>91</v>
      </c>
      <c r="C34" s="6" t="s">
        <v>98</v>
      </c>
      <c r="D34" s="91" t="s">
        <v>17</v>
      </c>
      <c r="E34" s="6" t="s">
        <v>1358</v>
      </c>
      <c r="F34" s="91" t="s">
        <v>1295</v>
      </c>
      <c r="G34" s="91" t="s">
        <v>1359</v>
      </c>
      <c r="H34" s="91" t="s">
        <v>982</v>
      </c>
      <c r="I34" s="91" t="s">
        <v>982</v>
      </c>
      <c r="J34" s="183" t="s">
        <v>1314</v>
      </c>
      <c r="K34" s="91" t="s">
        <v>982</v>
      </c>
      <c r="L34" s="91" t="s">
        <v>982</v>
      </c>
      <c r="M34" s="91" t="s">
        <v>982</v>
      </c>
      <c r="N34" s="91" t="s">
        <v>982</v>
      </c>
      <c r="O34" s="6" t="s">
        <v>1298</v>
      </c>
      <c r="P34" s="6" t="s">
        <v>1360</v>
      </c>
    </row>
    <row r="35" spans="1:16" x14ac:dyDescent="0.25">
      <c r="A35" s="1"/>
      <c r="B35" s="6" t="s">
        <v>91</v>
      </c>
      <c r="C35" s="6" t="s">
        <v>98</v>
      </c>
      <c r="D35" s="91" t="s">
        <v>17</v>
      </c>
      <c r="E35" s="6" t="s">
        <v>1358</v>
      </c>
      <c r="F35" s="91" t="s">
        <v>1359</v>
      </c>
      <c r="G35" s="91" t="s">
        <v>1361</v>
      </c>
      <c r="H35" s="91" t="s">
        <v>982</v>
      </c>
      <c r="I35" s="91" t="s">
        <v>982</v>
      </c>
      <c r="J35" s="184" t="s">
        <v>1348</v>
      </c>
      <c r="K35" s="91" t="s">
        <v>982</v>
      </c>
      <c r="L35" s="91" t="s">
        <v>982</v>
      </c>
      <c r="M35" s="91" t="s">
        <v>982</v>
      </c>
      <c r="N35" s="91" t="s">
        <v>982</v>
      </c>
      <c r="O35" s="6" t="s">
        <v>1298</v>
      </c>
      <c r="P35" s="6"/>
    </row>
    <row r="36" spans="1:16" x14ac:dyDescent="0.25">
      <c r="A36" s="1"/>
      <c r="B36" s="6" t="s">
        <v>91</v>
      </c>
      <c r="C36" s="6" t="s">
        <v>98</v>
      </c>
      <c r="D36" s="91" t="s">
        <v>17</v>
      </c>
      <c r="E36" s="6" t="s">
        <v>1358</v>
      </c>
      <c r="F36" s="91" t="s">
        <v>1361</v>
      </c>
      <c r="G36" s="91" t="s">
        <v>1362</v>
      </c>
      <c r="H36" s="91" t="s">
        <v>982</v>
      </c>
      <c r="I36" s="91" t="s">
        <v>982</v>
      </c>
      <c r="J36" s="183" t="s">
        <v>1314</v>
      </c>
      <c r="K36" s="91" t="s">
        <v>982</v>
      </c>
      <c r="L36" s="91" t="s">
        <v>982</v>
      </c>
      <c r="M36" s="91" t="s">
        <v>982</v>
      </c>
      <c r="N36" s="91" t="s">
        <v>982</v>
      </c>
      <c r="O36" s="6" t="s">
        <v>1298</v>
      </c>
      <c r="P36" s="6"/>
    </row>
    <row r="37" spans="1:16" x14ac:dyDescent="0.25">
      <c r="A37" s="1"/>
      <c r="B37" s="6" t="s">
        <v>91</v>
      </c>
      <c r="C37" s="6" t="s">
        <v>98</v>
      </c>
      <c r="D37" s="91" t="s">
        <v>17</v>
      </c>
      <c r="E37" s="6" t="s">
        <v>1358</v>
      </c>
      <c r="F37" s="91" t="s">
        <v>1362</v>
      </c>
      <c r="G37" s="91" t="s">
        <v>1363</v>
      </c>
      <c r="H37" s="91" t="s">
        <v>982</v>
      </c>
      <c r="I37" s="91" t="s">
        <v>982</v>
      </c>
      <c r="J37" s="184" t="s">
        <v>1348</v>
      </c>
      <c r="K37" s="91" t="s">
        <v>982</v>
      </c>
      <c r="L37" s="91" t="s">
        <v>982</v>
      </c>
      <c r="M37" s="91" t="s">
        <v>982</v>
      </c>
      <c r="N37" s="91" t="s">
        <v>982</v>
      </c>
      <c r="O37" s="6" t="s">
        <v>1298</v>
      </c>
      <c r="P37" s="6"/>
    </row>
    <row r="38" spans="1:16" x14ac:dyDescent="0.25">
      <c r="A38" s="1"/>
      <c r="B38" s="6" t="s">
        <v>91</v>
      </c>
      <c r="C38" s="6" t="s">
        <v>98</v>
      </c>
      <c r="D38" s="91" t="s">
        <v>17</v>
      </c>
      <c r="E38" s="6" t="s">
        <v>1358</v>
      </c>
      <c r="F38" s="91" t="s">
        <v>1363</v>
      </c>
      <c r="G38" s="91" t="s">
        <v>1364</v>
      </c>
      <c r="H38" s="91" t="s">
        <v>982</v>
      </c>
      <c r="I38" s="91" t="s">
        <v>982</v>
      </c>
      <c r="J38" s="183" t="s">
        <v>1314</v>
      </c>
      <c r="K38" s="91" t="s">
        <v>982</v>
      </c>
      <c r="L38" s="91" t="s">
        <v>982</v>
      </c>
      <c r="M38" s="91" t="s">
        <v>982</v>
      </c>
      <c r="N38" s="91" t="s">
        <v>982</v>
      </c>
      <c r="O38" s="6" t="s">
        <v>1298</v>
      </c>
      <c r="P38" s="6" t="s">
        <v>1365</v>
      </c>
    </row>
    <row r="39" spans="1:16" x14ac:dyDescent="0.25">
      <c r="A39" s="1"/>
      <c r="B39" s="6" t="s">
        <v>91</v>
      </c>
      <c r="C39" s="6" t="s">
        <v>98</v>
      </c>
      <c r="D39" s="91" t="s">
        <v>17</v>
      </c>
      <c r="E39" s="6" t="s">
        <v>1358</v>
      </c>
      <c r="F39" s="91" t="s">
        <v>1364</v>
      </c>
      <c r="G39" s="91" t="s">
        <v>1366</v>
      </c>
      <c r="H39" s="91" t="s">
        <v>982</v>
      </c>
      <c r="I39" s="91" t="s">
        <v>982</v>
      </c>
      <c r="J39" s="184" t="s">
        <v>1348</v>
      </c>
      <c r="K39" s="91" t="s">
        <v>982</v>
      </c>
      <c r="L39" s="91" t="s">
        <v>982</v>
      </c>
      <c r="M39" s="91" t="s">
        <v>982</v>
      </c>
      <c r="N39" s="91" t="s">
        <v>982</v>
      </c>
      <c r="O39" s="6" t="s">
        <v>1298</v>
      </c>
      <c r="P39" s="6"/>
    </row>
    <row r="40" spans="1:16" x14ac:dyDescent="0.25">
      <c r="A40" s="1"/>
      <c r="B40" s="6" t="s">
        <v>91</v>
      </c>
      <c r="C40" s="6" t="s">
        <v>98</v>
      </c>
      <c r="D40" s="91" t="s">
        <v>17</v>
      </c>
      <c r="E40" s="6" t="s">
        <v>1358</v>
      </c>
      <c r="F40" s="91" t="s">
        <v>1366</v>
      </c>
      <c r="G40" s="91" t="s">
        <v>1367</v>
      </c>
      <c r="H40" s="91" t="s">
        <v>982</v>
      </c>
      <c r="I40" s="91" t="s">
        <v>982</v>
      </c>
      <c r="J40" s="183" t="s">
        <v>1314</v>
      </c>
      <c r="K40" s="91" t="s">
        <v>982</v>
      </c>
      <c r="L40" s="91" t="s">
        <v>982</v>
      </c>
      <c r="M40" s="91" t="s">
        <v>982</v>
      </c>
      <c r="N40" s="91" t="s">
        <v>982</v>
      </c>
      <c r="O40" s="6" t="s">
        <v>1298</v>
      </c>
      <c r="P40" s="6" t="s">
        <v>1368</v>
      </c>
    </row>
    <row r="41" spans="1:16" x14ac:dyDescent="0.25">
      <c r="A41" s="1"/>
      <c r="B41" s="6" t="s">
        <v>91</v>
      </c>
      <c r="C41" s="6" t="s">
        <v>98</v>
      </c>
      <c r="D41" s="91" t="s">
        <v>17</v>
      </c>
      <c r="E41" s="6" t="s">
        <v>1358</v>
      </c>
      <c r="F41" s="91" t="s">
        <v>1367</v>
      </c>
      <c r="G41" s="91" t="s">
        <v>32</v>
      </c>
      <c r="H41" s="91" t="s">
        <v>982</v>
      </c>
      <c r="I41" s="91" t="s">
        <v>982</v>
      </c>
      <c r="J41" s="184" t="s">
        <v>1348</v>
      </c>
      <c r="K41" s="91" t="s">
        <v>982</v>
      </c>
      <c r="L41" s="91" t="s">
        <v>982</v>
      </c>
      <c r="M41" s="91" t="s">
        <v>982</v>
      </c>
      <c r="N41" s="91" t="s">
        <v>982</v>
      </c>
      <c r="O41" s="6" t="s">
        <v>1298</v>
      </c>
      <c r="P41" s="6"/>
    </row>
    <row r="42" spans="1:16" x14ac:dyDescent="0.25">
      <c r="A42" s="1"/>
      <c r="B42" s="6" t="s">
        <v>91</v>
      </c>
      <c r="C42" s="6" t="s">
        <v>102</v>
      </c>
      <c r="D42" s="91" t="s">
        <v>17</v>
      </c>
      <c r="E42" s="6" t="s">
        <v>1369</v>
      </c>
      <c r="F42" s="91" t="s">
        <v>1295</v>
      </c>
      <c r="G42" s="91" t="s">
        <v>1370</v>
      </c>
      <c r="H42" s="91" t="s">
        <v>982</v>
      </c>
      <c r="I42" s="91" t="s">
        <v>982</v>
      </c>
      <c r="J42" s="183" t="s">
        <v>1314</v>
      </c>
      <c r="K42" s="91" t="s">
        <v>982</v>
      </c>
      <c r="L42" s="91" t="s">
        <v>982</v>
      </c>
      <c r="M42" s="91" t="s">
        <v>982</v>
      </c>
      <c r="N42" s="91" t="s">
        <v>982</v>
      </c>
      <c r="O42" s="6" t="s">
        <v>1298</v>
      </c>
      <c r="P42" s="6"/>
    </row>
    <row r="43" spans="1:16" x14ac:dyDescent="0.25">
      <c r="A43" s="1"/>
      <c r="B43" s="6" t="s">
        <v>91</v>
      </c>
      <c r="C43" s="6" t="s">
        <v>102</v>
      </c>
      <c r="D43" s="91" t="s">
        <v>17</v>
      </c>
      <c r="E43" s="6" t="s">
        <v>1369</v>
      </c>
      <c r="F43" s="91" t="s">
        <v>1370</v>
      </c>
      <c r="G43" s="91" t="s">
        <v>1371</v>
      </c>
      <c r="H43" s="91" t="s">
        <v>982</v>
      </c>
      <c r="I43" s="91" t="s">
        <v>982</v>
      </c>
      <c r="J43" s="183" t="s">
        <v>1314</v>
      </c>
      <c r="K43" s="91" t="s">
        <v>982</v>
      </c>
      <c r="L43" s="91" t="s">
        <v>982</v>
      </c>
      <c r="M43" s="91" t="s">
        <v>982</v>
      </c>
      <c r="N43" s="91" t="s">
        <v>982</v>
      </c>
      <c r="O43" s="6" t="s">
        <v>1298</v>
      </c>
      <c r="P43" s="6"/>
    </row>
    <row r="44" spans="1:16" x14ac:dyDescent="0.25">
      <c r="A44" s="1"/>
      <c r="B44" s="6" t="s">
        <v>91</v>
      </c>
      <c r="C44" s="6" t="s">
        <v>102</v>
      </c>
      <c r="D44" s="91" t="s">
        <v>17</v>
      </c>
      <c r="E44" s="6" t="s">
        <v>1369</v>
      </c>
      <c r="F44" s="91" t="s">
        <v>1371</v>
      </c>
      <c r="G44" s="91" t="s">
        <v>1372</v>
      </c>
      <c r="H44" s="91" t="s">
        <v>982</v>
      </c>
      <c r="I44" s="91" t="s">
        <v>982</v>
      </c>
      <c r="J44" s="183" t="s">
        <v>1314</v>
      </c>
      <c r="K44" s="91" t="s">
        <v>982</v>
      </c>
      <c r="L44" s="91" t="s">
        <v>982</v>
      </c>
      <c r="M44" s="91" t="s">
        <v>982</v>
      </c>
      <c r="N44" s="91" t="s">
        <v>982</v>
      </c>
      <c r="O44" s="6" t="s">
        <v>1298</v>
      </c>
      <c r="P44" s="6"/>
    </row>
    <row r="45" spans="1:16" x14ac:dyDescent="0.25">
      <c r="A45" s="1"/>
      <c r="B45" s="6" t="s">
        <v>91</v>
      </c>
      <c r="C45" s="6" t="s">
        <v>102</v>
      </c>
      <c r="D45" s="91" t="s">
        <v>17</v>
      </c>
      <c r="E45" s="6" t="s">
        <v>1369</v>
      </c>
      <c r="F45" s="91" t="s">
        <v>1372</v>
      </c>
      <c r="G45" s="91" t="s">
        <v>1373</v>
      </c>
      <c r="H45" s="91" t="s">
        <v>982</v>
      </c>
      <c r="I45" s="91" t="s">
        <v>982</v>
      </c>
      <c r="J45" s="183" t="s">
        <v>1314</v>
      </c>
      <c r="K45" s="91" t="s">
        <v>982</v>
      </c>
      <c r="L45" s="91" t="s">
        <v>982</v>
      </c>
      <c r="M45" s="91" t="s">
        <v>982</v>
      </c>
      <c r="N45" s="91" t="s">
        <v>982</v>
      </c>
      <c r="O45" s="6" t="s">
        <v>1298</v>
      </c>
      <c r="P45" s="6"/>
    </row>
    <row r="46" spans="1:16" x14ac:dyDescent="0.25">
      <c r="A46" s="1"/>
      <c r="B46" s="6" t="s">
        <v>91</v>
      </c>
      <c r="C46" s="6" t="s">
        <v>102</v>
      </c>
      <c r="D46" s="91" t="s">
        <v>17</v>
      </c>
      <c r="E46" s="6" t="s">
        <v>1369</v>
      </c>
      <c r="F46" s="91" t="s">
        <v>1373</v>
      </c>
      <c r="G46" s="91" t="s">
        <v>32</v>
      </c>
      <c r="H46" s="91" t="s">
        <v>982</v>
      </c>
      <c r="I46" s="91" t="s">
        <v>982</v>
      </c>
      <c r="J46" s="183" t="s">
        <v>1314</v>
      </c>
      <c r="K46" s="91" t="s">
        <v>982</v>
      </c>
      <c r="L46" s="91" t="s">
        <v>982</v>
      </c>
      <c r="M46" s="91" t="s">
        <v>982</v>
      </c>
      <c r="N46" s="91" t="s">
        <v>982</v>
      </c>
      <c r="O46" s="6" t="s">
        <v>1298</v>
      </c>
      <c r="P46" s="6"/>
    </row>
    <row r="47" spans="1:16" x14ac:dyDescent="0.25">
      <c r="A47" s="1"/>
      <c r="B47" s="6" t="s">
        <v>113</v>
      </c>
      <c r="C47" s="6" t="s">
        <v>127</v>
      </c>
      <c r="D47" s="91" t="s">
        <v>17</v>
      </c>
      <c r="E47" s="6" t="s">
        <v>1374</v>
      </c>
      <c r="F47" s="91" t="s">
        <v>1375</v>
      </c>
      <c r="G47" s="91" t="s">
        <v>1376</v>
      </c>
      <c r="H47" s="91" t="s">
        <v>1377</v>
      </c>
      <c r="I47" s="91" t="s">
        <v>982</v>
      </c>
      <c r="J47" s="184" t="s">
        <v>1348</v>
      </c>
      <c r="K47" s="91" t="s">
        <v>982</v>
      </c>
      <c r="L47" s="91" t="s">
        <v>982</v>
      </c>
      <c r="M47" s="91" t="s">
        <v>982</v>
      </c>
      <c r="N47" s="91" t="s">
        <v>982</v>
      </c>
      <c r="O47" s="6" t="s">
        <v>1298</v>
      </c>
      <c r="P47" s="6"/>
    </row>
    <row r="48" spans="1:16" x14ac:dyDescent="0.25">
      <c r="A48" s="1"/>
      <c r="B48" s="6" t="s">
        <v>113</v>
      </c>
      <c r="C48" s="6" t="s">
        <v>127</v>
      </c>
      <c r="D48" s="91" t="s">
        <v>17</v>
      </c>
      <c r="E48" s="6" t="s">
        <v>1374</v>
      </c>
      <c r="F48" s="91" t="s">
        <v>1376</v>
      </c>
      <c r="G48" s="91" t="s">
        <v>1378</v>
      </c>
      <c r="H48" s="91" t="s">
        <v>982</v>
      </c>
      <c r="I48" s="91" t="s">
        <v>982</v>
      </c>
      <c r="J48" s="183" t="s">
        <v>1314</v>
      </c>
      <c r="K48" s="91" t="s">
        <v>982</v>
      </c>
      <c r="L48" s="91" t="s">
        <v>982</v>
      </c>
      <c r="M48" s="91" t="s">
        <v>982</v>
      </c>
      <c r="N48" s="91" t="s">
        <v>982</v>
      </c>
      <c r="O48" s="6" t="s">
        <v>1298</v>
      </c>
      <c r="P48" s="6"/>
    </row>
    <row r="49" spans="1:16" x14ac:dyDescent="0.25">
      <c r="A49" s="1"/>
      <c r="B49" s="6" t="s">
        <v>113</v>
      </c>
      <c r="C49" s="6" t="s">
        <v>127</v>
      </c>
      <c r="D49" s="91" t="s">
        <v>17</v>
      </c>
      <c r="E49" s="6" t="s">
        <v>1374</v>
      </c>
      <c r="F49" s="91" t="s">
        <v>1378</v>
      </c>
      <c r="G49" s="91" t="s">
        <v>1379</v>
      </c>
      <c r="H49" s="91" t="s">
        <v>982</v>
      </c>
      <c r="I49" s="91" t="s">
        <v>1380</v>
      </c>
      <c r="J49" s="184" t="s">
        <v>1348</v>
      </c>
      <c r="K49" s="91" t="s">
        <v>982</v>
      </c>
      <c r="L49" s="91" t="s">
        <v>982</v>
      </c>
      <c r="M49" s="91" t="s">
        <v>982</v>
      </c>
      <c r="N49" s="91" t="s">
        <v>982</v>
      </c>
      <c r="O49" s="6" t="s">
        <v>1298</v>
      </c>
      <c r="P49" s="6"/>
    </row>
    <row r="50" spans="1:16" x14ac:dyDescent="0.25">
      <c r="A50" s="1"/>
      <c r="B50" s="6" t="s">
        <v>113</v>
      </c>
      <c r="C50" s="6" t="s">
        <v>130</v>
      </c>
      <c r="D50" s="91" t="s">
        <v>17</v>
      </c>
      <c r="E50" s="6" t="s">
        <v>1381</v>
      </c>
      <c r="F50" s="91" t="s">
        <v>1295</v>
      </c>
      <c r="G50" s="91" t="s">
        <v>1382</v>
      </c>
      <c r="H50" s="91" t="s">
        <v>982</v>
      </c>
      <c r="I50" s="91" t="s">
        <v>982</v>
      </c>
      <c r="J50" s="184" t="s">
        <v>1348</v>
      </c>
      <c r="K50" s="91" t="s">
        <v>982</v>
      </c>
      <c r="L50" s="91" t="s">
        <v>982</v>
      </c>
      <c r="M50" s="91" t="s">
        <v>982</v>
      </c>
      <c r="N50" s="91" t="s">
        <v>982</v>
      </c>
      <c r="O50" s="6" t="s">
        <v>1298</v>
      </c>
      <c r="P50" s="6" t="s">
        <v>1383</v>
      </c>
    </row>
    <row r="51" spans="1:16" x14ac:dyDescent="0.25">
      <c r="A51" s="1"/>
      <c r="B51" s="6" t="s">
        <v>113</v>
      </c>
      <c r="C51" s="6" t="s">
        <v>130</v>
      </c>
      <c r="D51" s="91" t="s">
        <v>368</v>
      </c>
      <c r="E51" s="6" t="s">
        <v>1384</v>
      </c>
      <c r="F51" s="91" t="s">
        <v>1382</v>
      </c>
      <c r="G51" s="91" t="s">
        <v>1385</v>
      </c>
      <c r="H51" s="91" t="s">
        <v>982</v>
      </c>
      <c r="I51" s="91" t="s">
        <v>982</v>
      </c>
      <c r="J51" s="184" t="s">
        <v>1348</v>
      </c>
      <c r="K51" s="91" t="s">
        <v>982</v>
      </c>
      <c r="L51" s="91" t="s">
        <v>982</v>
      </c>
      <c r="M51" s="91" t="s">
        <v>982</v>
      </c>
      <c r="N51" s="91" t="s">
        <v>982</v>
      </c>
      <c r="O51" s="6" t="s">
        <v>1298</v>
      </c>
      <c r="P51" s="6" t="s">
        <v>1383</v>
      </c>
    </row>
    <row r="52" spans="1:16" x14ac:dyDescent="0.25">
      <c r="A52" s="1"/>
      <c r="B52" s="6" t="s">
        <v>113</v>
      </c>
      <c r="C52" s="6" t="s">
        <v>130</v>
      </c>
      <c r="D52" s="91" t="s">
        <v>76</v>
      </c>
      <c r="E52" s="6" t="s">
        <v>1386</v>
      </c>
      <c r="F52" s="91" t="s">
        <v>1387</v>
      </c>
      <c r="G52" s="91" t="s">
        <v>1377</v>
      </c>
      <c r="H52" s="91" t="s">
        <v>1371</v>
      </c>
      <c r="I52" s="91" t="s">
        <v>982</v>
      </c>
      <c r="J52" s="186" t="s">
        <v>1388</v>
      </c>
      <c r="K52" s="91" t="s">
        <v>982</v>
      </c>
      <c r="L52" s="91" t="s">
        <v>982</v>
      </c>
      <c r="M52" s="91" t="s">
        <v>982</v>
      </c>
      <c r="N52" s="91" t="s">
        <v>982</v>
      </c>
      <c r="O52" s="6" t="s">
        <v>1298</v>
      </c>
      <c r="P52" s="6"/>
    </row>
    <row r="53" spans="1:16" x14ac:dyDescent="0.25">
      <c r="A53" s="1"/>
      <c r="B53" s="6" t="s">
        <v>113</v>
      </c>
      <c r="C53" s="6" t="s">
        <v>130</v>
      </c>
      <c r="D53" s="91" t="s">
        <v>76</v>
      </c>
      <c r="E53" s="6" t="s">
        <v>1386</v>
      </c>
      <c r="F53" s="91" t="s">
        <v>1377</v>
      </c>
      <c r="G53" s="91" t="s">
        <v>1389</v>
      </c>
      <c r="H53" s="91" t="s">
        <v>982</v>
      </c>
      <c r="I53" s="91" t="s">
        <v>982</v>
      </c>
      <c r="J53" s="183" t="s">
        <v>1314</v>
      </c>
      <c r="K53" s="91" t="s">
        <v>982</v>
      </c>
      <c r="L53" s="91" t="s">
        <v>982</v>
      </c>
      <c r="M53" s="91" t="s">
        <v>982</v>
      </c>
      <c r="N53" s="91" t="s">
        <v>982</v>
      </c>
      <c r="O53" s="6" t="s">
        <v>1298</v>
      </c>
      <c r="P53" s="6"/>
    </row>
    <row r="54" spans="1:16" x14ac:dyDescent="0.25">
      <c r="A54" s="1"/>
      <c r="B54" s="6" t="s">
        <v>113</v>
      </c>
      <c r="C54" s="6" t="s">
        <v>130</v>
      </c>
      <c r="D54" s="91" t="s">
        <v>76</v>
      </c>
      <c r="E54" s="6" t="s">
        <v>1386</v>
      </c>
      <c r="F54" s="91" t="s">
        <v>1389</v>
      </c>
      <c r="G54" s="91" t="s">
        <v>1390</v>
      </c>
      <c r="H54" s="91" t="s">
        <v>982</v>
      </c>
      <c r="I54" s="91" t="s">
        <v>982</v>
      </c>
      <c r="J54" s="184" t="s">
        <v>1348</v>
      </c>
      <c r="K54" s="91" t="s">
        <v>982</v>
      </c>
      <c r="L54" s="91" t="s">
        <v>982</v>
      </c>
      <c r="M54" s="91" t="s">
        <v>982</v>
      </c>
      <c r="N54" s="91" t="s">
        <v>982</v>
      </c>
      <c r="O54" s="6" t="s">
        <v>1298</v>
      </c>
      <c r="P54" s="6"/>
    </row>
    <row r="55" spans="1:16" x14ac:dyDescent="0.25">
      <c r="A55" s="1"/>
      <c r="B55" s="6" t="s">
        <v>113</v>
      </c>
      <c r="C55" s="6" t="s">
        <v>130</v>
      </c>
      <c r="D55" s="91" t="s">
        <v>76</v>
      </c>
      <c r="E55" s="6" t="s">
        <v>1386</v>
      </c>
      <c r="F55" s="91" t="s">
        <v>1390</v>
      </c>
      <c r="G55" s="91" t="s">
        <v>1391</v>
      </c>
      <c r="H55" s="91" t="s">
        <v>982</v>
      </c>
      <c r="I55" s="91" t="s">
        <v>982</v>
      </c>
      <c r="J55" s="183" t="s">
        <v>1314</v>
      </c>
      <c r="K55" s="91" t="s">
        <v>982</v>
      </c>
      <c r="L55" s="91" t="s">
        <v>982</v>
      </c>
      <c r="M55" s="91" t="s">
        <v>982</v>
      </c>
      <c r="N55" s="91" t="s">
        <v>982</v>
      </c>
      <c r="O55" s="6" t="s">
        <v>1298</v>
      </c>
      <c r="P55" s="6"/>
    </row>
    <row r="56" spans="1:16" x14ac:dyDescent="0.25">
      <c r="A56" s="1"/>
      <c r="B56" s="6" t="s">
        <v>113</v>
      </c>
      <c r="C56" s="6" t="s">
        <v>130</v>
      </c>
      <c r="D56" s="91" t="s">
        <v>76</v>
      </c>
      <c r="E56" s="6" t="s">
        <v>1386</v>
      </c>
      <c r="F56" s="91" t="s">
        <v>1391</v>
      </c>
      <c r="G56" s="91" t="s">
        <v>1392</v>
      </c>
      <c r="H56" s="91" t="s">
        <v>982</v>
      </c>
      <c r="I56" s="91" t="s">
        <v>982</v>
      </c>
      <c r="J56" s="184" t="s">
        <v>1348</v>
      </c>
      <c r="K56" s="91" t="s">
        <v>982</v>
      </c>
      <c r="L56" s="91" t="s">
        <v>982</v>
      </c>
      <c r="M56" s="91" t="s">
        <v>982</v>
      </c>
      <c r="N56" s="91" t="s">
        <v>982</v>
      </c>
      <c r="O56" s="6" t="s">
        <v>1298</v>
      </c>
      <c r="P56" s="6"/>
    </row>
    <row r="57" spans="1:16" x14ac:dyDescent="0.25">
      <c r="A57" s="1"/>
      <c r="B57" s="6" t="s">
        <v>113</v>
      </c>
      <c r="C57" s="6" t="s">
        <v>130</v>
      </c>
      <c r="D57" s="91" t="s">
        <v>76</v>
      </c>
      <c r="E57" s="6" t="s">
        <v>1386</v>
      </c>
      <c r="F57" s="91" t="s">
        <v>1392</v>
      </c>
      <c r="G57" s="91" t="s">
        <v>1393</v>
      </c>
      <c r="H57" s="91" t="s">
        <v>982</v>
      </c>
      <c r="I57" s="91" t="s">
        <v>982</v>
      </c>
      <c r="J57" s="183" t="s">
        <v>1314</v>
      </c>
      <c r="K57" s="91" t="s">
        <v>982</v>
      </c>
      <c r="L57" s="91" t="s">
        <v>982</v>
      </c>
      <c r="M57" s="91" t="s">
        <v>982</v>
      </c>
      <c r="N57" s="91" t="s">
        <v>982</v>
      </c>
      <c r="O57" s="6" t="s">
        <v>1298</v>
      </c>
      <c r="P57" s="6"/>
    </row>
    <row r="58" spans="1:16" x14ac:dyDescent="0.25">
      <c r="A58" s="1"/>
      <c r="B58" s="6" t="s">
        <v>113</v>
      </c>
      <c r="C58" s="6" t="s">
        <v>130</v>
      </c>
      <c r="D58" s="91" t="s">
        <v>76</v>
      </c>
      <c r="E58" s="6" t="s">
        <v>1386</v>
      </c>
      <c r="F58" s="91" t="s">
        <v>1393</v>
      </c>
      <c r="G58" s="91" t="s">
        <v>1394</v>
      </c>
      <c r="H58" s="91" t="s">
        <v>982</v>
      </c>
      <c r="I58" s="91" t="s">
        <v>1395</v>
      </c>
      <c r="J58" s="184" t="s">
        <v>1348</v>
      </c>
      <c r="K58" s="91" t="s">
        <v>982</v>
      </c>
      <c r="L58" s="91" t="s">
        <v>982</v>
      </c>
      <c r="M58" s="91" t="s">
        <v>982</v>
      </c>
      <c r="N58" s="91" t="s">
        <v>982</v>
      </c>
      <c r="O58" s="6" t="s">
        <v>1298</v>
      </c>
      <c r="P58" s="6"/>
    </row>
    <row r="59" spans="1:16" x14ac:dyDescent="0.25">
      <c r="A59" s="1"/>
      <c r="B59" s="6" t="s">
        <v>428</v>
      </c>
      <c r="C59" s="6" t="s">
        <v>1098</v>
      </c>
      <c r="D59" s="91" t="s">
        <v>17</v>
      </c>
      <c r="E59" s="6" t="s">
        <v>1396</v>
      </c>
      <c r="F59" s="91" t="s">
        <v>1295</v>
      </c>
      <c r="G59" s="91" t="s">
        <v>32</v>
      </c>
      <c r="H59" s="91" t="s">
        <v>1397</v>
      </c>
      <c r="I59" s="91" t="s">
        <v>1398</v>
      </c>
      <c r="J59" s="183" t="s">
        <v>1314</v>
      </c>
      <c r="K59" s="91" t="s">
        <v>982</v>
      </c>
      <c r="L59" s="91" t="s">
        <v>982</v>
      </c>
      <c r="M59" s="91" t="s">
        <v>982</v>
      </c>
      <c r="N59" s="91" t="s">
        <v>982</v>
      </c>
      <c r="O59" s="6" t="s">
        <v>1298</v>
      </c>
      <c r="P59" s="6"/>
    </row>
    <row r="60" spans="1:16" x14ac:dyDescent="0.25">
      <c r="A60" s="1"/>
      <c r="B60" s="6" t="s">
        <v>428</v>
      </c>
      <c r="C60" s="6" t="s">
        <v>1231</v>
      </c>
      <c r="D60" s="91" t="s">
        <v>17</v>
      </c>
      <c r="E60" s="6" t="s">
        <v>1399</v>
      </c>
      <c r="F60" s="91" t="s">
        <v>1295</v>
      </c>
      <c r="G60" s="91" t="s">
        <v>32</v>
      </c>
      <c r="H60" s="91" t="s">
        <v>982</v>
      </c>
      <c r="I60" s="91" t="s">
        <v>982</v>
      </c>
      <c r="J60" s="183" t="s">
        <v>1314</v>
      </c>
      <c r="K60" s="91" t="s">
        <v>982</v>
      </c>
      <c r="L60" s="91" t="s">
        <v>982</v>
      </c>
      <c r="M60" s="91" t="s">
        <v>982</v>
      </c>
      <c r="N60" s="91" t="s">
        <v>982</v>
      </c>
      <c r="O60" s="6" t="s">
        <v>1298</v>
      </c>
      <c r="P60" s="6"/>
    </row>
    <row r="61" spans="1:16" x14ac:dyDescent="0.25">
      <c r="A61" s="1"/>
      <c r="B61" s="6" t="s">
        <v>428</v>
      </c>
      <c r="C61" s="6" t="s">
        <v>1232</v>
      </c>
      <c r="D61" s="91" t="s">
        <v>17</v>
      </c>
      <c r="E61" s="6" t="s">
        <v>1400</v>
      </c>
      <c r="F61" s="91" t="s">
        <v>1295</v>
      </c>
      <c r="G61" s="91" t="s">
        <v>32</v>
      </c>
      <c r="H61" s="91" t="s">
        <v>982</v>
      </c>
      <c r="I61" s="91" t="s">
        <v>982</v>
      </c>
      <c r="J61" s="183" t="s">
        <v>1314</v>
      </c>
      <c r="K61" s="91" t="s">
        <v>982</v>
      </c>
      <c r="L61" s="91" t="s">
        <v>982</v>
      </c>
      <c r="M61" s="91" t="s">
        <v>982</v>
      </c>
      <c r="N61" s="91" t="s">
        <v>982</v>
      </c>
      <c r="O61" s="6" t="s">
        <v>1298</v>
      </c>
      <c r="P61" s="6"/>
    </row>
    <row r="62" spans="1:16" x14ac:dyDescent="0.25">
      <c r="A62" s="1"/>
      <c r="B62" s="6" t="s">
        <v>428</v>
      </c>
      <c r="C62" s="6" t="s">
        <v>1233</v>
      </c>
      <c r="D62" s="91" t="s">
        <v>17</v>
      </c>
      <c r="E62" s="6" t="s">
        <v>1401</v>
      </c>
      <c r="F62" s="91" t="s">
        <v>1295</v>
      </c>
      <c r="G62" s="91" t="s">
        <v>32</v>
      </c>
      <c r="H62" s="91" t="s">
        <v>1402</v>
      </c>
      <c r="I62" s="91" t="s">
        <v>1403</v>
      </c>
      <c r="J62" s="183" t="s">
        <v>1314</v>
      </c>
      <c r="K62" s="91" t="s">
        <v>982</v>
      </c>
      <c r="L62" s="91" t="s">
        <v>982</v>
      </c>
      <c r="M62" s="91" t="s">
        <v>982</v>
      </c>
      <c r="N62" s="91" t="s">
        <v>982</v>
      </c>
      <c r="O62" s="6" t="s">
        <v>1298</v>
      </c>
      <c r="P62" s="6"/>
    </row>
    <row r="63" spans="1:16" x14ac:dyDescent="0.25">
      <c r="A63" s="1"/>
      <c r="B63" s="6" t="s">
        <v>614</v>
      </c>
      <c r="C63" s="6" t="s">
        <v>1236</v>
      </c>
      <c r="D63" s="91" t="s">
        <v>1238</v>
      </c>
      <c r="E63" s="6" t="s">
        <v>1404</v>
      </c>
      <c r="F63" s="91" t="s">
        <v>1405</v>
      </c>
      <c r="G63" s="91" t="s">
        <v>1406</v>
      </c>
      <c r="H63" s="91" t="s">
        <v>982</v>
      </c>
      <c r="I63" s="91" t="s">
        <v>982</v>
      </c>
      <c r="J63" s="184" t="s">
        <v>1348</v>
      </c>
      <c r="K63" s="91" t="s">
        <v>982</v>
      </c>
      <c r="L63" s="91" t="s">
        <v>982</v>
      </c>
      <c r="M63" s="91" t="s">
        <v>982</v>
      </c>
      <c r="N63" s="91" t="s">
        <v>982</v>
      </c>
      <c r="O63" s="6" t="s">
        <v>1298</v>
      </c>
      <c r="P63" s="6"/>
    </row>
    <row r="64" spans="1:16" x14ac:dyDescent="0.25">
      <c r="A64" s="1"/>
      <c r="B64" s="6" t="s">
        <v>614</v>
      </c>
      <c r="C64" s="6" t="s">
        <v>1236</v>
      </c>
      <c r="D64" s="91" t="s">
        <v>1238</v>
      </c>
      <c r="E64" s="6" t="s">
        <v>1404</v>
      </c>
      <c r="F64" s="91" t="s">
        <v>1406</v>
      </c>
      <c r="G64" s="91" t="s">
        <v>1407</v>
      </c>
      <c r="H64" s="91" t="s">
        <v>982</v>
      </c>
      <c r="I64" s="91" t="s">
        <v>982</v>
      </c>
      <c r="J64" s="183" t="s">
        <v>1314</v>
      </c>
      <c r="K64" s="91" t="s">
        <v>982</v>
      </c>
      <c r="L64" s="91" t="s">
        <v>982</v>
      </c>
      <c r="M64" s="91" t="s">
        <v>982</v>
      </c>
      <c r="N64" s="91" t="s">
        <v>1408</v>
      </c>
      <c r="O64" s="6" t="s">
        <v>1298</v>
      </c>
      <c r="P64" s="6" t="s">
        <v>1409</v>
      </c>
    </row>
    <row r="65" spans="1:16" x14ac:dyDescent="0.25">
      <c r="A65" s="1"/>
      <c r="B65" s="6" t="s">
        <v>614</v>
      </c>
      <c r="C65" s="6" t="s">
        <v>1236</v>
      </c>
      <c r="D65" s="91" t="s">
        <v>1238</v>
      </c>
      <c r="E65" s="6" t="s">
        <v>1404</v>
      </c>
      <c r="F65" s="91" t="s">
        <v>1407</v>
      </c>
      <c r="G65" s="91" t="s">
        <v>1366</v>
      </c>
      <c r="H65" s="91" t="s">
        <v>982</v>
      </c>
      <c r="I65" s="91" t="s">
        <v>1410</v>
      </c>
      <c r="J65" s="184" t="s">
        <v>1348</v>
      </c>
      <c r="K65" s="91" t="s">
        <v>982</v>
      </c>
      <c r="L65" s="91" t="s">
        <v>982</v>
      </c>
      <c r="M65" s="91" t="s">
        <v>982</v>
      </c>
      <c r="N65" s="91" t="s">
        <v>982</v>
      </c>
      <c r="O65" s="6" t="s">
        <v>1298</v>
      </c>
      <c r="P65" s="6"/>
    </row>
    <row r="66" spans="1:16" x14ac:dyDescent="0.25">
      <c r="A66" s="1"/>
      <c r="B66" s="6" t="s">
        <v>142</v>
      </c>
      <c r="C66" s="6" t="s">
        <v>1240</v>
      </c>
      <c r="D66" s="91" t="s">
        <v>1209</v>
      </c>
      <c r="E66" s="6" t="s">
        <v>1411</v>
      </c>
      <c r="F66" s="91" t="s">
        <v>1412</v>
      </c>
      <c r="G66" s="91" t="s">
        <v>1413</v>
      </c>
      <c r="H66" s="91" t="s">
        <v>1398</v>
      </c>
      <c r="I66" s="91" t="s">
        <v>982</v>
      </c>
      <c r="J66" s="184" t="s">
        <v>1348</v>
      </c>
      <c r="K66" s="91" t="s">
        <v>982</v>
      </c>
      <c r="L66" s="91" t="s">
        <v>982</v>
      </c>
      <c r="M66" s="91" t="s">
        <v>982</v>
      </c>
      <c r="N66" s="91" t="s">
        <v>982</v>
      </c>
      <c r="O66" s="6" t="s">
        <v>1298</v>
      </c>
      <c r="P66" s="6" t="s">
        <v>1414</v>
      </c>
    </row>
    <row r="67" spans="1:16" x14ac:dyDescent="0.25">
      <c r="A67" s="1"/>
      <c r="B67" s="6" t="s">
        <v>142</v>
      </c>
      <c r="C67" s="6" t="s">
        <v>1240</v>
      </c>
      <c r="D67" s="91" t="s">
        <v>17</v>
      </c>
      <c r="E67" s="6" t="s">
        <v>1415</v>
      </c>
      <c r="F67" s="91" t="s">
        <v>1413</v>
      </c>
      <c r="G67" s="91" t="s">
        <v>1416</v>
      </c>
      <c r="H67" s="91" t="s">
        <v>982</v>
      </c>
      <c r="I67" s="91" t="s">
        <v>982</v>
      </c>
      <c r="J67" s="184" t="s">
        <v>1348</v>
      </c>
      <c r="K67" s="91" t="s">
        <v>982</v>
      </c>
      <c r="L67" s="91" t="s">
        <v>982</v>
      </c>
      <c r="M67" s="91" t="s">
        <v>982</v>
      </c>
      <c r="N67" s="91" t="s">
        <v>982</v>
      </c>
      <c r="O67" s="6" t="s">
        <v>1298</v>
      </c>
      <c r="P67" s="6"/>
    </row>
    <row r="68" spans="1:16" x14ac:dyDescent="0.25">
      <c r="A68" s="1"/>
      <c r="B68" s="6" t="s">
        <v>142</v>
      </c>
      <c r="C68" s="6" t="s">
        <v>1240</v>
      </c>
      <c r="D68" s="91" t="s">
        <v>17</v>
      </c>
      <c r="E68" s="6" t="s">
        <v>1415</v>
      </c>
      <c r="F68" s="91" t="s">
        <v>1416</v>
      </c>
      <c r="G68" s="91" t="s">
        <v>32</v>
      </c>
      <c r="H68" s="91" t="s">
        <v>982</v>
      </c>
      <c r="I68" s="91" t="s">
        <v>982</v>
      </c>
      <c r="J68" s="183" t="s">
        <v>1314</v>
      </c>
      <c r="K68" s="91" t="s">
        <v>982</v>
      </c>
      <c r="L68" s="91" t="s">
        <v>982</v>
      </c>
      <c r="M68" s="91" t="s">
        <v>982</v>
      </c>
      <c r="N68" s="91" t="s">
        <v>982</v>
      </c>
      <c r="O68" s="6" t="s">
        <v>1298</v>
      </c>
      <c r="P68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2948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2949</v>
      </c>
      <c r="D6" s="3" t="s">
        <v>2950</v>
      </c>
      <c r="E6" s="3" t="s">
        <v>7</v>
      </c>
      <c r="F6" s="3" t="s">
        <v>8</v>
      </c>
      <c r="G6" s="3" t="s">
        <v>2951</v>
      </c>
      <c r="H6" s="3" t="s">
        <v>1688</v>
      </c>
    </row>
    <row r="7" spans="1:8" x14ac:dyDescent="0.25">
      <c r="A7" s="1"/>
      <c r="B7" s="6" t="s">
        <v>2952</v>
      </c>
      <c r="C7" s="6" t="s">
        <v>206</v>
      </c>
      <c r="D7" s="91" t="s">
        <v>2953</v>
      </c>
      <c r="E7" s="91" t="s">
        <v>2954</v>
      </c>
      <c r="F7" s="91" t="s">
        <v>2955</v>
      </c>
      <c r="G7" s="6" t="s">
        <v>982</v>
      </c>
      <c r="H7" s="6" t="s">
        <v>2956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2958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7" t="s">
        <v>982</v>
      </c>
      <c r="C8" s="187" t="s">
        <v>982</v>
      </c>
      <c r="D8" s="187" t="s">
        <v>982</v>
      </c>
      <c r="E8" s="187" t="s">
        <v>982</v>
      </c>
      <c r="F8" s="187" t="s">
        <v>982</v>
      </c>
      <c r="G8" s="187" t="s">
        <v>2960</v>
      </c>
      <c r="H8" s="187" t="s">
        <v>982</v>
      </c>
      <c r="I8" s="187" t="s">
        <v>982</v>
      </c>
      <c r="J8" s="187" t="s">
        <v>2961</v>
      </c>
      <c r="K8" s="187" t="s">
        <v>982</v>
      </c>
      <c r="L8" s="187" t="s">
        <v>982</v>
      </c>
      <c r="M8" s="187" t="s">
        <v>2962</v>
      </c>
      <c r="N8" s="187" t="s">
        <v>982</v>
      </c>
      <c r="O8" s="187" t="s">
        <v>982</v>
      </c>
      <c r="P8" s="187" t="s">
        <v>2963</v>
      </c>
      <c r="Q8" s="187" t="s">
        <v>982</v>
      </c>
      <c r="R8" s="187" t="s">
        <v>982</v>
      </c>
      <c r="S8" s="187" t="s">
        <v>2964</v>
      </c>
      <c r="T8" s="187" t="s">
        <v>982</v>
      </c>
      <c r="U8" s="187" t="s">
        <v>982</v>
      </c>
      <c r="V8" s="187" t="s">
        <v>2965</v>
      </c>
      <c r="W8" s="187" t="s">
        <v>982</v>
      </c>
      <c r="X8" s="187" t="s">
        <v>982</v>
      </c>
      <c r="Y8" s="187" t="s">
        <v>2966</v>
      </c>
      <c r="Z8" s="187" t="s">
        <v>982</v>
      </c>
      <c r="AA8" s="187" t="s">
        <v>982</v>
      </c>
      <c r="AB8" s="187" t="s">
        <v>2967</v>
      </c>
      <c r="AC8" s="187" t="s">
        <v>982</v>
      </c>
      <c r="AD8" s="187" t="s">
        <v>982</v>
      </c>
      <c r="AE8" s="187" t="s">
        <v>2968</v>
      </c>
      <c r="AF8" s="187" t="s">
        <v>982</v>
      </c>
      <c r="AG8" s="187" t="s">
        <v>982</v>
      </c>
      <c r="AH8" s="187" t="s">
        <v>2969</v>
      </c>
      <c r="AI8" s="187" t="s">
        <v>982</v>
      </c>
      <c r="AJ8" s="187" t="s">
        <v>982</v>
      </c>
      <c r="AK8" s="187" t="s">
        <v>2970</v>
      </c>
      <c r="AL8" s="187" t="s">
        <v>982</v>
      </c>
      <c r="AM8" s="187" t="s">
        <v>982</v>
      </c>
      <c r="AN8" s="187" t="s">
        <v>2971</v>
      </c>
      <c r="AO8" s="187" t="s">
        <v>982</v>
      </c>
      <c r="AP8" s="187" t="s">
        <v>982</v>
      </c>
      <c r="AQ8" s="187" t="s">
        <v>2972</v>
      </c>
      <c r="AR8" s="187" t="s">
        <v>982</v>
      </c>
      <c r="AS8" s="187" t="s">
        <v>982</v>
      </c>
      <c r="AT8" s="187" t="s">
        <v>2973</v>
      </c>
      <c r="AU8" s="187" t="s">
        <v>982</v>
      </c>
      <c r="AV8" s="187" t="s">
        <v>982</v>
      </c>
      <c r="AW8" s="187" t="s">
        <v>2974</v>
      </c>
      <c r="AX8" s="187" t="s">
        <v>982</v>
      </c>
      <c r="AY8" s="187" t="s">
        <v>982</v>
      </c>
      <c r="AZ8" s="187" t="s">
        <v>2975</v>
      </c>
      <c r="BA8" s="187" t="s">
        <v>982</v>
      </c>
      <c r="BB8" s="187" t="s">
        <v>982</v>
      </c>
      <c r="BC8" s="187" t="s">
        <v>2976</v>
      </c>
      <c r="BD8" s="187" t="s">
        <v>982</v>
      </c>
      <c r="BE8" s="187" t="s">
        <v>982</v>
      </c>
      <c r="BF8" s="187" t="s">
        <v>2977</v>
      </c>
      <c r="BG8" s="187" t="s">
        <v>982</v>
      </c>
      <c r="BH8" s="187" t="s">
        <v>982</v>
      </c>
      <c r="BI8" s="187" t="s">
        <v>2978</v>
      </c>
      <c r="BJ8" s="187" t="s">
        <v>982</v>
      </c>
      <c r="BK8" s="187" t="s">
        <v>982</v>
      </c>
      <c r="BL8" s="187" t="s">
        <v>2979</v>
      </c>
      <c r="BM8" s="187" t="s">
        <v>982</v>
      </c>
      <c r="BN8" s="187" t="s">
        <v>982</v>
      </c>
      <c r="BO8" s="187" t="s">
        <v>2980</v>
      </c>
      <c r="BP8" s="187" t="s">
        <v>982</v>
      </c>
      <c r="BQ8" s="187" t="s">
        <v>982</v>
      </c>
      <c r="BR8" s="187" t="s">
        <v>2981</v>
      </c>
      <c r="BS8" s="187" t="s">
        <v>982</v>
      </c>
      <c r="BT8" s="187" t="s">
        <v>982</v>
      </c>
      <c r="BU8" s="187" t="s">
        <v>2982</v>
      </c>
      <c r="BV8" s="187" t="s">
        <v>982</v>
      </c>
      <c r="BW8" s="187" t="s">
        <v>982</v>
      </c>
      <c r="BX8" s="187" t="s">
        <v>2983</v>
      </c>
      <c r="BY8" s="187" t="s">
        <v>982</v>
      </c>
      <c r="BZ8" s="187" t="s">
        <v>982</v>
      </c>
      <c r="CA8" s="187" t="s">
        <v>2984</v>
      </c>
      <c r="CB8" s="187" t="s">
        <v>982</v>
      </c>
      <c r="CC8" s="187" t="s">
        <v>982</v>
      </c>
      <c r="CD8" s="187" t="s">
        <v>2985</v>
      </c>
      <c r="CE8" s="187" t="s">
        <v>982</v>
      </c>
      <c r="CF8" s="187" t="s">
        <v>982</v>
      </c>
      <c r="CG8" s="187" t="s">
        <v>2986</v>
      </c>
      <c r="CH8" s="187" t="s">
        <v>982</v>
      </c>
      <c r="CI8" s="187" t="s">
        <v>982</v>
      </c>
      <c r="CJ8" s="187" t="s">
        <v>2987</v>
      </c>
      <c r="CK8" s="187" t="s">
        <v>982</v>
      </c>
      <c r="CL8" s="187" t="s">
        <v>982</v>
      </c>
      <c r="CM8" s="187" t="s">
        <v>2988</v>
      </c>
      <c r="CN8" s="187" t="s">
        <v>982</v>
      </c>
      <c r="CO8" s="187" t="s">
        <v>982</v>
      </c>
      <c r="CP8" s="187" t="s">
        <v>2989</v>
      </c>
      <c r="CQ8" s="187" t="s">
        <v>982</v>
      </c>
      <c r="CR8" s="187" t="s">
        <v>982</v>
      </c>
      <c r="CS8" s="187" t="s">
        <v>2990</v>
      </c>
      <c r="CT8" s="187" t="s">
        <v>982</v>
      </c>
      <c r="CU8" s="187" t="s">
        <v>982</v>
      </c>
      <c r="CV8" s="187" t="s">
        <v>2991</v>
      </c>
      <c r="CW8" s="187" t="s">
        <v>982</v>
      </c>
      <c r="CX8" s="187" t="s">
        <v>982</v>
      </c>
      <c r="CY8" s="187" t="s">
        <v>2992</v>
      </c>
      <c r="CZ8" s="187" t="s">
        <v>982</v>
      </c>
      <c r="DA8" s="187" t="s">
        <v>982</v>
      </c>
      <c r="DB8" s="187" t="s">
        <v>2993</v>
      </c>
      <c r="DC8" s="187" t="s">
        <v>982</v>
      </c>
      <c r="DD8" s="187" t="s">
        <v>982</v>
      </c>
      <c r="DE8" s="187" t="s">
        <v>2994</v>
      </c>
      <c r="DF8" s="187" t="s">
        <v>982</v>
      </c>
      <c r="DG8" s="187" t="s">
        <v>982</v>
      </c>
      <c r="DH8" s="187" t="s">
        <v>2995</v>
      </c>
      <c r="DI8" s="187" t="s">
        <v>982</v>
      </c>
      <c r="DJ8" s="187" t="s">
        <v>982</v>
      </c>
      <c r="DK8" s="187" t="s">
        <v>2996</v>
      </c>
      <c r="DL8" s="187" t="s">
        <v>982</v>
      </c>
      <c r="DM8" s="187" t="s">
        <v>982</v>
      </c>
      <c r="DN8" s="187" t="s">
        <v>2997</v>
      </c>
      <c r="DO8" s="187" t="s">
        <v>982</v>
      </c>
      <c r="DP8" s="187" t="s">
        <v>982</v>
      </c>
      <c r="DQ8" s="187" t="s">
        <v>2998</v>
      </c>
      <c r="DR8" s="187" t="s">
        <v>982</v>
      </c>
      <c r="DS8" s="187" t="s">
        <v>982</v>
      </c>
      <c r="DT8" s="187" t="s">
        <v>2999</v>
      </c>
      <c r="DU8" s="187" t="s">
        <v>982</v>
      </c>
      <c r="DV8" s="187" t="s">
        <v>982</v>
      </c>
      <c r="DW8" s="187" t="s">
        <v>3000</v>
      </c>
      <c r="DX8" s="187" t="s">
        <v>982</v>
      </c>
      <c r="DY8" s="187" t="s">
        <v>982</v>
      </c>
      <c r="DZ8" s="187" t="s">
        <v>3001</v>
      </c>
      <c r="EA8" s="187" t="s">
        <v>982</v>
      </c>
      <c r="EB8" s="187" t="s">
        <v>982</v>
      </c>
      <c r="EC8" s="187" t="s">
        <v>3002</v>
      </c>
      <c r="ED8" s="187" t="s">
        <v>982</v>
      </c>
      <c r="EE8" s="187" t="s">
        <v>982</v>
      </c>
      <c r="EF8" s="187" t="s">
        <v>3003</v>
      </c>
      <c r="EG8" s="187" t="s">
        <v>982</v>
      </c>
      <c r="EH8" s="187" t="s">
        <v>982</v>
      </c>
      <c r="EI8" s="187" t="s">
        <v>3004</v>
      </c>
      <c r="EJ8" s="187" t="s">
        <v>982</v>
      </c>
      <c r="EK8" s="187" t="s">
        <v>982</v>
      </c>
      <c r="EL8" s="187" t="s">
        <v>3005</v>
      </c>
      <c r="EM8" s="187" t="s">
        <v>982</v>
      </c>
      <c r="EN8" s="187" t="s">
        <v>982</v>
      </c>
      <c r="EO8" s="187" t="s">
        <v>3006</v>
      </c>
      <c r="EP8" s="187" t="s">
        <v>982</v>
      </c>
      <c r="EQ8" s="187" t="s">
        <v>982</v>
      </c>
      <c r="ER8" s="187" t="s">
        <v>3007</v>
      </c>
      <c r="ES8" s="187" t="s">
        <v>982</v>
      </c>
      <c r="ET8" s="187" t="s">
        <v>982</v>
      </c>
    </row>
    <row r="9" spans="1:150" x14ac:dyDescent="0.25">
      <c r="A9" s="1"/>
      <c r="B9" s="187" t="s">
        <v>3008</v>
      </c>
      <c r="C9" s="187" t="s">
        <v>3</v>
      </c>
      <c r="D9" s="187" t="s">
        <v>17</v>
      </c>
      <c r="E9" s="187" t="s">
        <v>3009</v>
      </c>
      <c r="F9" s="187" t="s">
        <v>3010</v>
      </c>
      <c r="G9" s="187" t="s">
        <v>3011</v>
      </c>
      <c r="H9" s="187" t="s">
        <v>3012</v>
      </c>
      <c r="I9" s="187" t="s">
        <v>3013</v>
      </c>
      <c r="J9" s="187" t="s">
        <v>3011</v>
      </c>
      <c r="K9" s="187" t="s">
        <v>3012</v>
      </c>
      <c r="L9" s="187" t="s">
        <v>3013</v>
      </c>
      <c r="M9" s="187" t="s">
        <v>3011</v>
      </c>
      <c r="N9" s="187" t="s">
        <v>3012</v>
      </c>
      <c r="O9" s="187" t="s">
        <v>3013</v>
      </c>
      <c r="P9" s="187" t="s">
        <v>3011</v>
      </c>
      <c r="Q9" s="187" t="s">
        <v>3012</v>
      </c>
      <c r="R9" s="187" t="s">
        <v>3013</v>
      </c>
      <c r="S9" s="187" t="s">
        <v>3011</v>
      </c>
      <c r="T9" s="187" t="s">
        <v>3012</v>
      </c>
      <c r="U9" s="187" t="s">
        <v>3013</v>
      </c>
      <c r="V9" s="187" t="s">
        <v>3011</v>
      </c>
      <c r="W9" s="187" t="s">
        <v>3012</v>
      </c>
      <c r="X9" s="187" t="s">
        <v>3013</v>
      </c>
      <c r="Y9" s="187" t="s">
        <v>3011</v>
      </c>
      <c r="Z9" s="187" t="s">
        <v>3012</v>
      </c>
      <c r="AA9" s="187" t="s">
        <v>3013</v>
      </c>
      <c r="AB9" s="187" t="s">
        <v>3011</v>
      </c>
      <c r="AC9" s="187" t="s">
        <v>3012</v>
      </c>
      <c r="AD9" s="187" t="s">
        <v>3013</v>
      </c>
      <c r="AE9" s="187" t="s">
        <v>3011</v>
      </c>
      <c r="AF9" s="187" t="s">
        <v>3012</v>
      </c>
      <c r="AG9" s="187" t="s">
        <v>3013</v>
      </c>
      <c r="AH9" s="187" t="s">
        <v>3011</v>
      </c>
      <c r="AI9" s="187" t="s">
        <v>3012</v>
      </c>
      <c r="AJ9" s="187" t="s">
        <v>3013</v>
      </c>
      <c r="AK9" s="187" t="s">
        <v>3011</v>
      </c>
      <c r="AL9" s="187" t="s">
        <v>3012</v>
      </c>
      <c r="AM9" s="187" t="s">
        <v>3013</v>
      </c>
      <c r="AN9" s="187" t="s">
        <v>3011</v>
      </c>
      <c r="AO9" s="187" t="s">
        <v>3012</v>
      </c>
      <c r="AP9" s="187" t="s">
        <v>3013</v>
      </c>
      <c r="AQ9" s="187" t="s">
        <v>3011</v>
      </c>
      <c r="AR9" s="187" t="s">
        <v>3012</v>
      </c>
      <c r="AS9" s="187" t="s">
        <v>3013</v>
      </c>
      <c r="AT9" s="187" t="s">
        <v>3011</v>
      </c>
      <c r="AU9" s="187" t="s">
        <v>3012</v>
      </c>
      <c r="AV9" s="187" t="s">
        <v>3013</v>
      </c>
      <c r="AW9" s="187" t="s">
        <v>3011</v>
      </c>
      <c r="AX9" s="187" t="s">
        <v>3012</v>
      </c>
      <c r="AY9" s="187" t="s">
        <v>3013</v>
      </c>
      <c r="AZ9" s="187" t="s">
        <v>3011</v>
      </c>
      <c r="BA9" s="187" t="s">
        <v>3012</v>
      </c>
      <c r="BB9" s="187" t="s">
        <v>3013</v>
      </c>
      <c r="BC9" s="187" t="s">
        <v>3011</v>
      </c>
      <c r="BD9" s="187" t="s">
        <v>3012</v>
      </c>
      <c r="BE9" s="187" t="s">
        <v>3013</v>
      </c>
      <c r="BF9" s="187" t="s">
        <v>3011</v>
      </c>
      <c r="BG9" s="187" t="s">
        <v>3012</v>
      </c>
      <c r="BH9" s="187" t="s">
        <v>3013</v>
      </c>
      <c r="BI9" s="187" t="s">
        <v>3011</v>
      </c>
      <c r="BJ9" s="187" t="s">
        <v>3012</v>
      </c>
      <c r="BK9" s="187" t="s">
        <v>3013</v>
      </c>
      <c r="BL9" s="187" t="s">
        <v>3011</v>
      </c>
      <c r="BM9" s="187" t="s">
        <v>3012</v>
      </c>
      <c r="BN9" s="187" t="s">
        <v>3013</v>
      </c>
      <c r="BO9" s="187" t="s">
        <v>3011</v>
      </c>
      <c r="BP9" s="187" t="s">
        <v>3012</v>
      </c>
      <c r="BQ9" s="187" t="s">
        <v>3013</v>
      </c>
      <c r="BR9" s="187" t="s">
        <v>3011</v>
      </c>
      <c r="BS9" s="187" t="s">
        <v>3012</v>
      </c>
      <c r="BT9" s="187" t="s">
        <v>3013</v>
      </c>
      <c r="BU9" s="187" t="s">
        <v>3011</v>
      </c>
      <c r="BV9" s="187" t="s">
        <v>3012</v>
      </c>
      <c r="BW9" s="187" t="s">
        <v>3013</v>
      </c>
      <c r="BX9" s="187" t="s">
        <v>3011</v>
      </c>
      <c r="BY9" s="187" t="s">
        <v>3012</v>
      </c>
      <c r="BZ9" s="187" t="s">
        <v>3013</v>
      </c>
      <c r="CA9" s="187" t="s">
        <v>3011</v>
      </c>
      <c r="CB9" s="187" t="s">
        <v>3012</v>
      </c>
      <c r="CC9" s="187" t="s">
        <v>3013</v>
      </c>
      <c r="CD9" s="187" t="s">
        <v>3011</v>
      </c>
      <c r="CE9" s="187" t="s">
        <v>3012</v>
      </c>
      <c r="CF9" s="187" t="s">
        <v>3013</v>
      </c>
      <c r="CG9" s="187" t="s">
        <v>3011</v>
      </c>
      <c r="CH9" s="187" t="s">
        <v>3012</v>
      </c>
      <c r="CI9" s="187" t="s">
        <v>3013</v>
      </c>
      <c r="CJ9" s="187" t="s">
        <v>3011</v>
      </c>
      <c r="CK9" s="187" t="s">
        <v>3012</v>
      </c>
      <c r="CL9" s="187" t="s">
        <v>3013</v>
      </c>
      <c r="CM9" s="187" t="s">
        <v>3011</v>
      </c>
      <c r="CN9" s="187" t="s">
        <v>3012</v>
      </c>
      <c r="CO9" s="187" t="s">
        <v>3013</v>
      </c>
      <c r="CP9" s="187" t="s">
        <v>3011</v>
      </c>
      <c r="CQ9" s="187" t="s">
        <v>3012</v>
      </c>
      <c r="CR9" s="187" t="s">
        <v>3013</v>
      </c>
      <c r="CS9" s="187" t="s">
        <v>3011</v>
      </c>
      <c r="CT9" s="187" t="s">
        <v>3012</v>
      </c>
      <c r="CU9" s="187" t="s">
        <v>3013</v>
      </c>
      <c r="CV9" s="187" t="s">
        <v>3011</v>
      </c>
      <c r="CW9" s="187" t="s">
        <v>3012</v>
      </c>
      <c r="CX9" s="187" t="s">
        <v>3013</v>
      </c>
      <c r="CY9" s="187" t="s">
        <v>3011</v>
      </c>
      <c r="CZ9" s="187" t="s">
        <v>3012</v>
      </c>
      <c r="DA9" s="187" t="s">
        <v>3013</v>
      </c>
      <c r="DB9" s="187" t="s">
        <v>3011</v>
      </c>
      <c r="DC9" s="187" t="s">
        <v>3012</v>
      </c>
      <c r="DD9" s="187" t="s">
        <v>3013</v>
      </c>
      <c r="DE9" s="187" t="s">
        <v>3011</v>
      </c>
      <c r="DF9" s="187" t="s">
        <v>3012</v>
      </c>
      <c r="DG9" s="187" t="s">
        <v>3013</v>
      </c>
      <c r="DH9" s="187" t="s">
        <v>3011</v>
      </c>
      <c r="DI9" s="187" t="s">
        <v>3012</v>
      </c>
      <c r="DJ9" s="187" t="s">
        <v>3013</v>
      </c>
      <c r="DK9" s="187" t="s">
        <v>3011</v>
      </c>
      <c r="DL9" s="187" t="s">
        <v>3012</v>
      </c>
      <c r="DM9" s="187" t="s">
        <v>3013</v>
      </c>
      <c r="DN9" s="187" t="s">
        <v>3011</v>
      </c>
      <c r="DO9" s="187" t="s">
        <v>3012</v>
      </c>
      <c r="DP9" s="187" t="s">
        <v>3013</v>
      </c>
      <c r="DQ9" s="187" t="s">
        <v>3011</v>
      </c>
      <c r="DR9" s="187" t="s">
        <v>3012</v>
      </c>
      <c r="DS9" s="187" t="s">
        <v>3013</v>
      </c>
      <c r="DT9" s="187" t="s">
        <v>3011</v>
      </c>
      <c r="DU9" s="187" t="s">
        <v>3012</v>
      </c>
      <c r="DV9" s="187" t="s">
        <v>3013</v>
      </c>
      <c r="DW9" s="187" t="s">
        <v>3011</v>
      </c>
      <c r="DX9" s="187" t="s">
        <v>3012</v>
      </c>
      <c r="DY9" s="187" t="s">
        <v>3013</v>
      </c>
      <c r="DZ9" s="187" t="s">
        <v>3011</v>
      </c>
      <c r="EA9" s="187" t="s">
        <v>3012</v>
      </c>
      <c r="EB9" s="187" t="s">
        <v>3013</v>
      </c>
      <c r="EC9" s="187" t="s">
        <v>3011</v>
      </c>
      <c r="ED9" s="187" t="s">
        <v>3012</v>
      </c>
      <c r="EE9" s="187" t="s">
        <v>3013</v>
      </c>
      <c r="EF9" s="187" t="s">
        <v>3011</v>
      </c>
      <c r="EG9" s="187" t="s">
        <v>3012</v>
      </c>
      <c r="EH9" s="187" t="s">
        <v>3013</v>
      </c>
      <c r="EI9" s="187" t="s">
        <v>3011</v>
      </c>
      <c r="EJ9" s="187" t="s">
        <v>3012</v>
      </c>
      <c r="EK9" s="187" t="s">
        <v>3013</v>
      </c>
      <c r="EL9" s="187" t="s">
        <v>3011</v>
      </c>
      <c r="EM9" s="187" t="s">
        <v>3012</v>
      </c>
      <c r="EN9" s="187" t="s">
        <v>3013</v>
      </c>
      <c r="EO9" s="187" t="s">
        <v>3011</v>
      </c>
      <c r="EP9" s="187" t="s">
        <v>3012</v>
      </c>
      <c r="EQ9" s="187" t="s">
        <v>3013</v>
      </c>
      <c r="ER9" s="187" t="s">
        <v>3011</v>
      </c>
      <c r="ES9" s="187" t="s">
        <v>3012</v>
      </c>
      <c r="ET9" s="187" t="s">
        <v>3013</v>
      </c>
    </row>
    <row r="10" spans="1:150" x14ac:dyDescent="0.25">
      <c r="A10" s="1"/>
      <c r="B10" s="188" t="s">
        <v>3014</v>
      </c>
      <c r="C10" s="188" t="s">
        <v>91</v>
      </c>
      <c r="D10" s="188" t="s">
        <v>98</v>
      </c>
      <c r="E10" s="188" t="s">
        <v>3015</v>
      </c>
      <c r="F10" s="188" t="s">
        <v>3016</v>
      </c>
      <c r="G10" s="188" t="s">
        <v>3017</v>
      </c>
      <c r="H10" s="188" t="s">
        <v>2899</v>
      </c>
      <c r="I10" s="188" t="s">
        <v>2899</v>
      </c>
      <c r="J10" s="188" t="s">
        <v>3017</v>
      </c>
      <c r="K10" s="188" t="s">
        <v>2899</v>
      </c>
      <c r="L10" s="188" t="s">
        <v>2899</v>
      </c>
      <c r="M10" s="188" t="s">
        <v>3017</v>
      </c>
      <c r="N10" s="188" t="s">
        <v>2899</v>
      </c>
      <c r="O10" s="188" t="s">
        <v>2899</v>
      </c>
      <c r="P10" s="188" t="s">
        <v>3017</v>
      </c>
      <c r="Q10" s="188" t="s">
        <v>2899</v>
      </c>
      <c r="R10" s="188" t="s">
        <v>2899</v>
      </c>
      <c r="S10" s="188" t="s">
        <v>3017</v>
      </c>
      <c r="T10" s="188" t="s">
        <v>2899</v>
      </c>
      <c r="U10" s="188" t="s">
        <v>2899</v>
      </c>
      <c r="V10" s="188" t="s">
        <v>3017</v>
      </c>
      <c r="W10" s="188" t="s">
        <v>2899</v>
      </c>
      <c r="X10" s="188" t="s">
        <v>2899</v>
      </c>
      <c r="Y10" s="188" t="s">
        <v>3017</v>
      </c>
      <c r="Z10" s="188" t="s">
        <v>2899</v>
      </c>
      <c r="AA10" s="188" t="s">
        <v>2899</v>
      </c>
      <c r="AB10" s="188" t="s">
        <v>3017</v>
      </c>
      <c r="AC10" s="188" t="s">
        <v>2899</v>
      </c>
      <c r="AD10" s="188" t="s">
        <v>2899</v>
      </c>
      <c r="AE10" s="188" t="s">
        <v>3017</v>
      </c>
      <c r="AF10" s="188" t="s">
        <v>2899</v>
      </c>
      <c r="AG10" s="188" t="s">
        <v>2899</v>
      </c>
      <c r="AH10" s="188" t="s">
        <v>3017</v>
      </c>
      <c r="AI10" s="188" t="s">
        <v>2899</v>
      </c>
      <c r="AJ10" s="188" t="s">
        <v>2899</v>
      </c>
      <c r="AK10" s="188" t="s">
        <v>3017</v>
      </c>
      <c r="AL10" s="188" t="s">
        <v>2899</v>
      </c>
      <c r="AM10" s="188" t="s">
        <v>2899</v>
      </c>
      <c r="AN10" s="188" t="s">
        <v>3017</v>
      </c>
      <c r="AO10" s="188" t="s">
        <v>2899</v>
      </c>
      <c r="AP10" s="188" t="s">
        <v>2899</v>
      </c>
      <c r="AQ10" s="188" t="s">
        <v>3017</v>
      </c>
      <c r="AR10" s="188" t="s">
        <v>2899</v>
      </c>
      <c r="AS10" s="188" t="s">
        <v>2899</v>
      </c>
      <c r="AT10" s="188" t="s">
        <v>3017</v>
      </c>
      <c r="AU10" s="188" t="s">
        <v>2899</v>
      </c>
      <c r="AV10" s="188" t="s">
        <v>2899</v>
      </c>
      <c r="AW10" s="188" t="s">
        <v>3017</v>
      </c>
      <c r="AX10" s="188" t="s">
        <v>2899</v>
      </c>
      <c r="AY10" s="188" t="s">
        <v>2899</v>
      </c>
      <c r="AZ10" s="188" t="s">
        <v>3017</v>
      </c>
      <c r="BA10" s="188" t="s">
        <v>2899</v>
      </c>
      <c r="BB10" s="188" t="s">
        <v>2899</v>
      </c>
      <c r="BC10" s="188" t="s">
        <v>3017</v>
      </c>
      <c r="BD10" s="188" t="s">
        <v>2899</v>
      </c>
      <c r="BE10" s="188" t="s">
        <v>2899</v>
      </c>
      <c r="BF10" s="188" t="s">
        <v>3017</v>
      </c>
      <c r="BG10" s="188" t="s">
        <v>2899</v>
      </c>
      <c r="BH10" s="188" t="s">
        <v>2899</v>
      </c>
      <c r="BI10" s="188" t="s">
        <v>3017</v>
      </c>
      <c r="BJ10" s="188" t="s">
        <v>2899</v>
      </c>
      <c r="BK10" s="188" t="s">
        <v>2899</v>
      </c>
      <c r="BL10" s="188" t="s">
        <v>3017</v>
      </c>
      <c r="BM10" s="188" t="s">
        <v>2899</v>
      </c>
      <c r="BN10" s="188" t="s">
        <v>2899</v>
      </c>
      <c r="BO10" s="188" t="s">
        <v>3017</v>
      </c>
      <c r="BP10" s="188" t="s">
        <v>2899</v>
      </c>
      <c r="BQ10" s="188" t="s">
        <v>2899</v>
      </c>
      <c r="BR10" s="188" t="s">
        <v>3017</v>
      </c>
      <c r="BS10" s="188" t="s">
        <v>2899</v>
      </c>
      <c r="BT10" s="188" t="s">
        <v>2899</v>
      </c>
      <c r="BU10" s="188" t="s">
        <v>3017</v>
      </c>
      <c r="BV10" s="188" t="s">
        <v>2899</v>
      </c>
      <c r="BW10" s="188" t="s">
        <v>2899</v>
      </c>
      <c r="BX10" s="188" t="s">
        <v>3017</v>
      </c>
      <c r="BY10" s="188" t="s">
        <v>2899</v>
      </c>
      <c r="BZ10" s="188" t="s">
        <v>2899</v>
      </c>
      <c r="CA10" s="188" t="s">
        <v>3017</v>
      </c>
      <c r="CB10" s="188" t="s">
        <v>2899</v>
      </c>
      <c r="CC10" s="188" t="s">
        <v>2899</v>
      </c>
      <c r="CD10" s="188" t="s">
        <v>3017</v>
      </c>
      <c r="CE10" s="188" t="s">
        <v>2899</v>
      </c>
      <c r="CF10" s="188" t="s">
        <v>2899</v>
      </c>
      <c r="CG10" s="188" t="s">
        <v>3017</v>
      </c>
      <c r="CH10" s="188" t="s">
        <v>2899</v>
      </c>
      <c r="CI10" s="188" t="s">
        <v>2899</v>
      </c>
      <c r="CJ10" s="188" t="s">
        <v>3017</v>
      </c>
      <c r="CK10" s="188" t="s">
        <v>2899</v>
      </c>
      <c r="CL10" s="188" t="s">
        <v>2899</v>
      </c>
      <c r="CM10" s="188" t="s">
        <v>3017</v>
      </c>
      <c r="CN10" s="188" t="s">
        <v>2899</v>
      </c>
      <c r="CO10" s="188" t="s">
        <v>2899</v>
      </c>
      <c r="CP10" s="188" t="s">
        <v>3017</v>
      </c>
      <c r="CQ10" s="188" t="s">
        <v>2899</v>
      </c>
      <c r="CR10" s="188" t="s">
        <v>2899</v>
      </c>
      <c r="CS10" s="188" t="s">
        <v>3017</v>
      </c>
      <c r="CT10" s="188" t="s">
        <v>2899</v>
      </c>
      <c r="CU10" s="188" t="s">
        <v>2899</v>
      </c>
      <c r="CV10" s="188" t="s">
        <v>3017</v>
      </c>
      <c r="CW10" s="188" t="s">
        <v>2899</v>
      </c>
      <c r="CX10" s="188" t="s">
        <v>2899</v>
      </c>
      <c r="CY10" s="188" t="s">
        <v>3017</v>
      </c>
      <c r="CZ10" s="188" t="s">
        <v>2899</v>
      </c>
      <c r="DA10" s="188" t="s">
        <v>2899</v>
      </c>
      <c r="DB10" s="188" t="s">
        <v>3017</v>
      </c>
      <c r="DC10" s="188" t="s">
        <v>2899</v>
      </c>
      <c r="DD10" s="188" t="s">
        <v>2899</v>
      </c>
      <c r="DE10" s="188" t="s">
        <v>3017</v>
      </c>
      <c r="DF10" s="188" t="s">
        <v>2899</v>
      </c>
      <c r="DG10" s="188" t="s">
        <v>2899</v>
      </c>
      <c r="DH10" s="188" t="s">
        <v>3017</v>
      </c>
      <c r="DI10" s="188" t="s">
        <v>2899</v>
      </c>
      <c r="DJ10" s="188" t="s">
        <v>2899</v>
      </c>
      <c r="DK10" s="188" t="s">
        <v>3017</v>
      </c>
      <c r="DL10" s="188" t="s">
        <v>2899</v>
      </c>
      <c r="DM10" s="188" t="s">
        <v>2899</v>
      </c>
      <c r="DN10" s="188" t="s">
        <v>3017</v>
      </c>
      <c r="DO10" s="188" t="s">
        <v>2899</v>
      </c>
      <c r="DP10" s="188" t="s">
        <v>2899</v>
      </c>
      <c r="DQ10" s="188" t="s">
        <v>3017</v>
      </c>
      <c r="DR10" s="188" t="s">
        <v>2899</v>
      </c>
      <c r="DS10" s="188" t="s">
        <v>2899</v>
      </c>
      <c r="DT10" s="188" t="s">
        <v>3017</v>
      </c>
      <c r="DU10" s="188" t="s">
        <v>2899</v>
      </c>
      <c r="DV10" s="188" t="s">
        <v>2899</v>
      </c>
      <c r="DW10" s="188" t="s">
        <v>3017</v>
      </c>
      <c r="DX10" s="188" t="s">
        <v>2899</v>
      </c>
      <c r="DY10" s="188" t="s">
        <v>2899</v>
      </c>
      <c r="DZ10" s="188" t="s">
        <v>3017</v>
      </c>
      <c r="EA10" s="188" t="s">
        <v>2899</v>
      </c>
      <c r="EB10" s="188" t="s">
        <v>2899</v>
      </c>
      <c r="EC10" s="188" t="s">
        <v>3017</v>
      </c>
      <c r="ED10" s="188" t="s">
        <v>2899</v>
      </c>
      <c r="EE10" s="188" t="s">
        <v>2899</v>
      </c>
      <c r="EF10" s="188" t="s">
        <v>3017</v>
      </c>
      <c r="EG10" s="188" t="s">
        <v>2899</v>
      </c>
      <c r="EH10" s="188" t="s">
        <v>2899</v>
      </c>
      <c r="EI10" s="188" t="s">
        <v>3017</v>
      </c>
      <c r="EJ10" s="188" t="s">
        <v>2899</v>
      </c>
      <c r="EK10" s="188" t="s">
        <v>2899</v>
      </c>
      <c r="EL10" s="188" t="s">
        <v>3017</v>
      </c>
      <c r="EM10" s="188" t="s">
        <v>2899</v>
      </c>
      <c r="EN10" s="188" t="s">
        <v>2899</v>
      </c>
      <c r="EO10" s="188" t="s">
        <v>3017</v>
      </c>
      <c r="EP10" s="188" t="s">
        <v>2899</v>
      </c>
      <c r="EQ10" s="188" t="s">
        <v>2899</v>
      </c>
      <c r="ER10" s="188" t="s">
        <v>3017</v>
      </c>
      <c r="ES10" s="188" t="s">
        <v>2899</v>
      </c>
      <c r="ET10" s="188" t="s">
        <v>2899</v>
      </c>
    </row>
    <row r="11" spans="1:150" x14ac:dyDescent="0.25">
      <c r="A11" s="1"/>
      <c r="B11" s="189" t="s">
        <v>3018</v>
      </c>
      <c r="C11" s="189" t="s">
        <v>91</v>
      </c>
      <c r="D11" s="189" t="s">
        <v>98</v>
      </c>
      <c r="E11" s="189" t="s">
        <v>3019</v>
      </c>
      <c r="F11" s="189" t="s">
        <v>3020</v>
      </c>
      <c r="G11" s="190" t="s">
        <v>3017</v>
      </c>
      <c r="H11" s="190" t="s">
        <v>982</v>
      </c>
      <c r="I11" s="190" t="s">
        <v>982</v>
      </c>
      <c r="J11" s="190" t="s">
        <v>3017</v>
      </c>
      <c r="K11" s="190" t="s">
        <v>982</v>
      </c>
      <c r="L11" s="190" t="s">
        <v>982</v>
      </c>
      <c r="M11" s="190" t="s">
        <v>3017</v>
      </c>
      <c r="N11" s="190" t="s">
        <v>982</v>
      </c>
      <c r="O11" s="190" t="s">
        <v>982</v>
      </c>
      <c r="P11" s="190" t="s">
        <v>3017</v>
      </c>
      <c r="Q11" s="190" t="s">
        <v>982</v>
      </c>
      <c r="R11" s="190" t="s">
        <v>982</v>
      </c>
      <c r="S11" s="190" t="s">
        <v>3017</v>
      </c>
      <c r="T11" s="190" t="s">
        <v>982</v>
      </c>
      <c r="U11" s="190" t="s">
        <v>982</v>
      </c>
      <c r="V11" s="190" t="s">
        <v>3017</v>
      </c>
      <c r="W11" s="190" t="s">
        <v>982</v>
      </c>
      <c r="X11" s="190" t="s">
        <v>982</v>
      </c>
      <c r="Y11" s="190" t="s">
        <v>3017</v>
      </c>
      <c r="Z11" s="190" t="s">
        <v>982</v>
      </c>
      <c r="AA11" s="190" t="s">
        <v>982</v>
      </c>
      <c r="AB11" s="190" t="s">
        <v>3017</v>
      </c>
      <c r="AC11" s="190" t="s">
        <v>982</v>
      </c>
      <c r="AD11" s="190" t="s">
        <v>982</v>
      </c>
      <c r="AE11" s="190" t="s">
        <v>3017</v>
      </c>
      <c r="AF11" s="190" t="s">
        <v>982</v>
      </c>
      <c r="AG11" s="190" t="s">
        <v>982</v>
      </c>
      <c r="AH11" s="190" t="s">
        <v>3017</v>
      </c>
      <c r="AI11" s="190" t="s">
        <v>982</v>
      </c>
      <c r="AJ11" s="190" t="s">
        <v>982</v>
      </c>
      <c r="AK11" s="190" t="s">
        <v>3017</v>
      </c>
      <c r="AL11" s="190" t="s">
        <v>982</v>
      </c>
      <c r="AM11" s="190" t="s">
        <v>982</v>
      </c>
      <c r="AN11" s="190" t="s">
        <v>3017</v>
      </c>
      <c r="AO11" s="190" t="s">
        <v>982</v>
      </c>
      <c r="AP11" s="190" t="s">
        <v>982</v>
      </c>
      <c r="AQ11" s="190" t="s">
        <v>3017</v>
      </c>
      <c r="AR11" s="190" t="s">
        <v>982</v>
      </c>
      <c r="AS11" s="190" t="s">
        <v>982</v>
      </c>
      <c r="AT11" s="190" t="s">
        <v>3017</v>
      </c>
      <c r="AU11" s="190" t="s">
        <v>982</v>
      </c>
      <c r="AV11" s="190" t="s">
        <v>982</v>
      </c>
      <c r="AW11" s="190" t="s">
        <v>3017</v>
      </c>
      <c r="AX11" s="190" t="s">
        <v>982</v>
      </c>
      <c r="AY11" s="190" t="s">
        <v>982</v>
      </c>
      <c r="AZ11" s="190" t="s">
        <v>3017</v>
      </c>
      <c r="BA11" s="190" t="s">
        <v>982</v>
      </c>
      <c r="BB11" s="190" t="s">
        <v>982</v>
      </c>
      <c r="BC11" s="190" t="s">
        <v>3017</v>
      </c>
      <c r="BD11" s="190" t="s">
        <v>982</v>
      </c>
      <c r="BE11" s="190" t="s">
        <v>982</v>
      </c>
      <c r="BF11" s="190" t="s">
        <v>3017</v>
      </c>
      <c r="BG11" s="190" t="s">
        <v>982</v>
      </c>
      <c r="BH11" s="190" t="s">
        <v>982</v>
      </c>
      <c r="BI11" s="190" t="s">
        <v>3017</v>
      </c>
      <c r="BJ11" s="190" t="s">
        <v>982</v>
      </c>
      <c r="BK11" s="190" t="s">
        <v>982</v>
      </c>
      <c r="BL11" s="190" t="s">
        <v>3017</v>
      </c>
      <c r="BM11" s="190" t="s">
        <v>982</v>
      </c>
      <c r="BN11" s="190" t="s">
        <v>982</v>
      </c>
      <c r="BO11" s="190" t="s">
        <v>3017</v>
      </c>
      <c r="BP11" s="190" t="s">
        <v>982</v>
      </c>
      <c r="BQ11" s="190" t="s">
        <v>982</v>
      </c>
      <c r="BR11" s="190" t="s">
        <v>3017</v>
      </c>
      <c r="BS11" s="190" t="s">
        <v>982</v>
      </c>
      <c r="BT11" s="190" t="s">
        <v>982</v>
      </c>
      <c r="BU11" s="190" t="s">
        <v>3017</v>
      </c>
      <c r="BV11" s="190" t="s">
        <v>982</v>
      </c>
      <c r="BW11" s="190" t="s">
        <v>982</v>
      </c>
      <c r="BX11" s="190" t="s">
        <v>3017</v>
      </c>
      <c r="BY11" s="190" t="s">
        <v>982</v>
      </c>
      <c r="BZ11" s="190" t="s">
        <v>982</v>
      </c>
      <c r="CA11" s="190" t="s">
        <v>3017</v>
      </c>
      <c r="CB11" s="190" t="s">
        <v>982</v>
      </c>
      <c r="CC11" s="190" t="s">
        <v>982</v>
      </c>
      <c r="CD11" s="190" t="s">
        <v>3017</v>
      </c>
      <c r="CE11" s="190" t="s">
        <v>982</v>
      </c>
      <c r="CF11" s="190" t="s">
        <v>982</v>
      </c>
      <c r="CG11" s="190" t="s">
        <v>3017</v>
      </c>
      <c r="CH11" s="190" t="s">
        <v>982</v>
      </c>
      <c r="CI11" s="190" t="s">
        <v>982</v>
      </c>
      <c r="CJ11" s="190" t="s">
        <v>3017</v>
      </c>
      <c r="CK11" s="190" t="s">
        <v>982</v>
      </c>
      <c r="CL11" s="190" t="s">
        <v>982</v>
      </c>
      <c r="CM11" s="190" t="s">
        <v>3017</v>
      </c>
      <c r="CN11" s="190" t="s">
        <v>982</v>
      </c>
      <c r="CO11" s="190" t="s">
        <v>982</v>
      </c>
      <c r="CP11" s="190" t="s">
        <v>3017</v>
      </c>
      <c r="CQ11" s="190" t="s">
        <v>982</v>
      </c>
      <c r="CR11" s="190" t="s">
        <v>982</v>
      </c>
      <c r="CS11" s="190" t="s">
        <v>3017</v>
      </c>
      <c r="CT11" s="190" t="s">
        <v>982</v>
      </c>
      <c r="CU11" s="190" t="s">
        <v>982</v>
      </c>
      <c r="CV11" s="190" t="s">
        <v>3017</v>
      </c>
      <c r="CW11" s="190" t="s">
        <v>982</v>
      </c>
      <c r="CX11" s="190" t="s">
        <v>982</v>
      </c>
      <c r="CY11" s="190" t="s">
        <v>3017</v>
      </c>
      <c r="CZ11" s="190" t="s">
        <v>982</v>
      </c>
      <c r="DA11" s="190" t="s">
        <v>982</v>
      </c>
      <c r="DB11" s="190" t="s">
        <v>3017</v>
      </c>
      <c r="DC11" s="190" t="s">
        <v>982</v>
      </c>
      <c r="DD11" s="190" t="s">
        <v>982</v>
      </c>
      <c r="DE11" s="190" t="s">
        <v>3017</v>
      </c>
      <c r="DF11" s="190" t="s">
        <v>982</v>
      </c>
      <c r="DG11" s="190" t="s">
        <v>982</v>
      </c>
      <c r="DH11" s="190" t="s">
        <v>3017</v>
      </c>
      <c r="DI11" s="190" t="s">
        <v>982</v>
      </c>
      <c r="DJ11" s="190" t="s">
        <v>982</v>
      </c>
      <c r="DK11" s="190" t="s">
        <v>3017</v>
      </c>
      <c r="DL11" s="190" t="s">
        <v>982</v>
      </c>
      <c r="DM11" s="190" t="s">
        <v>982</v>
      </c>
      <c r="DN11" s="190" t="s">
        <v>3017</v>
      </c>
      <c r="DO11" s="190" t="s">
        <v>982</v>
      </c>
      <c r="DP11" s="190" t="s">
        <v>982</v>
      </c>
      <c r="DQ11" s="190" t="s">
        <v>3017</v>
      </c>
      <c r="DR11" s="190" t="s">
        <v>982</v>
      </c>
      <c r="DS11" s="190" t="s">
        <v>982</v>
      </c>
      <c r="DT11" s="190" t="s">
        <v>3017</v>
      </c>
      <c r="DU11" s="190" t="s">
        <v>982</v>
      </c>
      <c r="DV11" s="190" t="s">
        <v>982</v>
      </c>
      <c r="DW11" s="190" t="s">
        <v>3017</v>
      </c>
      <c r="DX11" s="190" t="s">
        <v>982</v>
      </c>
      <c r="DY11" s="190" t="s">
        <v>982</v>
      </c>
      <c r="DZ11" s="190" t="s">
        <v>3017</v>
      </c>
      <c r="EA11" s="190" t="s">
        <v>982</v>
      </c>
      <c r="EB11" s="190" t="s">
        <v>982</v>
      </c>
      <c r="EC11" s="190" t="s">
        <v>3017</v>
      </c>
      <c r="ED11" s="190" t="s">
        <v>982</v>
      </c>
      <c r="EE11" s="190" t="s">
        <v>982</v>
      </c>
      <c r="EF11" s="190" t="s">
        <v>3017</v>
      </c>
      <c r="EG11" s="190" t="s">
        <v>982</v>
      </c>
      <c r="EH11" s="190" t="s">
        <v>982</v>
      </c>
      <c r="EI11" s="190" t="s">
        <v>3017</v>
      </c>
      <c r="EJ11" s="190" t="s">
        <v>982</v>
      </c>
      <c r="EK11" s="190" t="s">
        <v>982</v>
      </c>
      <c r="EL11" s="190" t="s">
        <v>3017</v>
      </c>
      <c r="EM11" s="190" t="s">
        <v>982</v>
      </c>
      <c r="EN11" s="190" t="s">
        <v>982</v>
      </c>
      <c r="EO11" s="190" t="s">
        <v>3017</v>
      </c>
      <c r="EP11" s="190" t="s">
        <v>982</v>
      </c>
      <c r="EQ11" s="190" t="s">
        <v>982</v>
      </c>
      <c r="ER11" s="190" t="s">
        <v>3017</v>
      </c>
      <c r="ES11" s="190" t="s">
        <v>982</v>
      </c>
      <c r="ET11" s="190" t="s">
        <v>982</v>
      </c>
    </row>
    <row r="12" spans="1:150" x14ac:dyDescent="0.25">
      <c r="A12" s="1"/>
      <c r="B12" s="189" t="s">
        <v>3021</v>
      </c>
      <c r="C12" s="189" t="s">
        <v>91</v>
      </c>
      <c r="D12" s="189" t="s">
        <v>98</v>
      </c>
      <c r="E12" s="189" t="s">
        <v>3022</v>
      </c>
      <c r="F12" s="189" t="s">
        <v>3023</v>
      </c>
      <c r="G12" s="190" t="s">
        <v>3017</v>
      </c>
      <c r="H12" s="190" t="s">
        <v>982</v>
      </c>
      <c r="I12" s="190" t="s">
        <v>982</v>
      </c>
      <c r="J12" s="190" t="s">
        <v>3017</v>
      </c>
      <c r="K12" s="190" t="s">
        <v>982</v>
      </c>
      <c r="L12" s="190" t="s">
        <v>982</v>
      </c>
      <c r="M12" s="190" t="s">
        <v>3017</v>
      </c>
      <c r="N12" s="190" t="s">
        <v>982</v>
      </c>
      <c r="O12" s="190" t="s">
        <v>982</v>
      </c>
      <c r="P12" s="190" t="s">
        <v>3017</v>
      </c>
      <c r="Q12" s="190" t="s">
        <v>982</v>
      </c>
      <c r="R12" s="190" t="s">
        <v>982</v>
      </c>
      <c r="S12" s="190" t="s">
        <v>3017</v>
      </c>
      <c r="T12" s="190" t="s">
        <v>982</v>
      </c>
      <c r="U12" s="190" t="s">
        <v>982</v>
      </c>
      <c r="V12" s="190" t="s">
        <v>3017</v>
      </c>
      <c r="W12" s="190" t="s">
        <v>982</v>
      </c>
      <c r="X12" s="190" t="s">
        <v>982</v>
      </c>
      <c r="Y12" s="190" t="s">
        <v>3017</v>
      </c>
      <c r="Z12" s="190" t="s">
        <v>982</v>
      </c>
      <c r="AA12" s="190" t="s">
        <v>982</v>
      </c>
      <c r="AB12" s="190" t="s">
        <v>3017</v>
      </c>
      <c r="AC12" s="190" t="s">
        <v>982</v>
      </c>
      <c r="AD12" s="190" t="s">
        <v>982</v>
      </c>
      <c r="AE12" s="190" t="s">
        <v>3017</v>
      </c>
      <c r="AF12" s="190" t="s">
        <v>982</v>
      </c>
      <c r="AG12" s="190" t="s">
        <v>982</v>
      </c>
      <c r="AH12" s="190" t="s">
        <v>3017</v>
      </c>
      <c r="AI12" s="190" t="s">
        <v>982</v>
      </c>
      <c r="AJ12" s="190" t="s">
        <v>982</v>
      </c>
      <c r="AK12" s="190" t="s">
        <v>3017</v>
      </c>
      <c r="AL12" s="190" t="s">
        <v>982</v>
      </c>
      <c r="AM12" s="190" t="s">
        <v>982</v>
      </c>
      <c r="AN12" s="190" t="s">
        <v>3017</v>
      </c>
      <c r="AO12" s="190" t="s">
        <v>982</v>
      </c>
      <c r="AP12" s="190" t="s">
        <v>982</v>
      </c>
      <c r="AQ12" s="190" t="s">
        <v>3017</v>
      </c>
      <c r="AR12" s="190" t="s">
        <v>982</v>
      </c>
      <c r="AS12" s="190" t="s">
        <v>982</v>
      </c>
      <c r="AT12" s="190" t="s">
        <v>3017</v>
      </c>
      <c r="AU12" s="190" t="s">
        <v>982</v>
      </c>
      <c r="AV12" s="190" t="s">
        <v>982</v>
      </c>
      <c r="AW12" s="190" t="s">
        <v>3017</v>
      </c>
      <c r="AX12" s="190" t="s">
        <v>982</v>
      </c>
      <c r="AY12" s="190" t="s">
        <v>982</v>
      </c>
      <c r="AZ12" s="190" t="s">
        <v>3017</v>
      </c>
      <c r="BA12" s="190" t="s">
        <v>982</v>
      </c>
      <c r="BB12" s="190" t="s">
        <v>982</v>
      </c>
      <c r="BC12" s="190" t="s">
        <v>3017</v>
      </c>
      <c r="BD12" s="190" t="s">
        <v>982</v>
      </c>
      <c r="BE12" s="190" t="s">
        <v>982</v>
      </c>
      <c r="BF12" s="190" t="s">
        <v>3017</v>
      </c>
      <c r="BG12" s="190" t="s">
        <v>982</v>
      </c>
      <c r="BH12" s="190" t="s">
        <v>982</v>
      </c>
      <c r="BI12" s="190" t="s">
        <v>3017</v>
      </c>
      <c r="BJ12" s="190" t="s">
        <v>982</v>
      </c>
      <c r="BK12" s="190" t="s">
        <v>982</v>
      </c>
      <c r="BL12" s="190" t="s">
        <v>3017</v>
      </c>
      <c r="BM12" s="190" t="s">
        <v>982</v>
      </c>
      <c r="BN12" s="190" t="s">
        <v>982</v>
      </c>
      <c r="BO12" s="190" t="s">
        <v>3017</v>
      </c>
      <c r="BP12" s="190" t="s">
        <v>982</v>
      </c>
      <c r="BQ12" s="190" t="s">
        <v>982</v>
      </c>
      <c r="BR12" s="190" t="s">
        <v>3017</v>
      </c>
      <c r="BS12" s="190" t="s">
        <v>982</v>
      </c>
      <c r="BT12" s="190" t="s">
        <v>982</v>
      </c>
      <c r="BU12" s="190" t="s">
        <v>3017</v>
      </c>
      <c r="BV12" s="190" t="s">
        <v>982</v>
      </c>
      <c r="BW12" s="190" t="s">
        <v>982</v>
      </c>
      <c r="BX12" s="190" t="s">
        <v>3017</v>
      </c>
      <c r="BY12" s="190" t="s">
        <v>982</v>
      </c>
      <c r="BZ12" s="190" t="s">
        <v>982</v>
      </c>
      <c r="CA12" s="190" t="s">
        <v>3017</v>
      </c>
      <c r="CB12" s="190" t="s">
        <v>982</v>
      </c>
      <c r="CC12" s="190" t="s">
        <v>982</v>
      </c>
      <c r="CD12" s="190" t="s">
        <v>3017</v>
      </c>
      <c r="CE12" s="190" t="s">
        <v>982</v>
      </c>
      <c r="CF12" s="190" t="s">
        <v>982</v>
      </c>
      <c r="CG12" s="190" t="s">
        <v>3017</v>
      </c>
      <c r="CH12" s="190" t="s">
        <v>982</v>
      </c>
      <c r="CI12" s="190" t="s">
        <v>982</v>
      </c>
      <c r="CJ12" s="190" t="s">
        <v>3017</v>
      </c>
      <c r="CK12" s="190" t="s">
        <v>982</v>
      </c>
      <c r="CL12" s="190" t="s">
        <v>982</v>
      </c>
      <c r="CM12" s="190" t="s">
        <v>3017</v>
      </c>
      <c r="CN12" s="190" t="s">
        <v>982</v>
      </c>
      <c r="CO12" s="190" t="s">
        <v>982</v>
      </c>
      <c r="CP12" s="190" t="s">
        <v>3017</v>
      </c>
      <c r="CQ12" s="190" t="s">
        <v>982</v>
      </c>
      <c r="CR12" s="190" t="s">
        <v>982</v>
      </c>
      <c r="CS12" s="190" t="s">
        <v>3017</v>
      </c>
      <c r="CT12" s="190" t="s">
        <v>982</v>
      </c>
      <c r="CU12" s="190" t="s">
        <v>982</v>
      </c>
      <c r="CV12" s="190" t="s">
        <v>3017</v>
      </c>
      <c r="CW12" s="190" t="s">
        <v>982</v>
      </c>
      <c r="CX12" s="190" t="s">
        <v>982</v>
      </c>
      <c r="CY12" s="190" t="s">
        <v>3017</v>
      </c>
      <c r="CZ12" s="190" t="s">
        <v>982</v>
      </c>
      <c r="DA12" s="190" t="s">
        <v>982</v>
      </c>
      <c r="DB12" s="190" t="s">
        <v>3017</v>
      </c>
      <c r="DC12" s="190" t="s">
        <v>982</v>
      </c>
      <c r="DD12" s="190" t="s">
        <v>982</v>
      </c>
      <c r="DE12" s="190" t="s">
        <v>3017</v>
      </c>
      <c r="DF12" s="190" t="s">
        <v>982</v>
      </c>
      <c r="DG12" s="190" t="s">
        <v>982</v>
      </c>
      <c r="DH12" s="190" t="s">
        <v>3017</v>
      </c>
      <c r="DI12" s="190" t="s">
        <v>982</v>
      </c>
      <c r="DJ12" s="190" t="s">
        <v>982</v>
      </c>
      <c r="DK12" s="190" t="s">
        <v>3017</v>
      </c>
      <c r="DL12" s="190" t="s">
        <v>982</v>
      </c>
      <c r="DM12" s="190" t="s">
        <v>982</v>
      </c>
      <c r="DN12" s="190" t="s">
        <v>3017</v>
      </c>
      <c r="DO12" s="190" t="s">
        <v>982</v>
      </c>
      <c r="DP12" s="190" t="s">
        <v>982</v>
      </c>
      <c r="DQ12" s="190" t="s">
        <v>3017</v>
      </c>
      <c r="DR12" s="190" t="s">
        <v>982</v>
      </c>
      <c r="DS12" s="190" t="s">
        <v>982</v>
      </c>
      <c r="DT12" s="190" t="s">
        <v>3017</v>
      </c>
      <c r="DU12" s="190" t="s">
        <v>982</v>
      </c>
      <c r="DV12" s="190" t="s">
        <v>982</v>
      </c>
      <c r="DW12" s="190" t="s">
        <v>3017</v>
      </c>
      <c r="DX12" s="190" t="s">
        <v>982</v>
      </c>
      <c r="DY12" s="190" t="s">
        <v>982</v>
      </c>
      <c r="DZ12" s="190" t="s">
        <v>3017</v>
      </c>
      <c r="EA12" s="190" t="s">
        <v>982</v>
      </c>
      <c r="EB12" s="190" t="s">
        <v>982</v>
      </c>
      <c r="EC12" s="190" t="s">
        <v>3017</v>
      </c>
      <c r="ED12" s="190" t="s">
        <v>982</v>
      </c>
      <c r="EE12" s="190" t="s">
        <v>982</v>
      </c>
      <c r="EF12" s="190" t="s">
        <v>3017</v>
      </c>
      <c r="EG12" s="190" t="s">
        <v>982</v>
      </c>
      <c r="EH12" s="190" t="s">
        <v>982</v>
      </c>
      <c r="EI12" s="190" t="s">
        <v>3017</v>
      </c>
      <c r="EJ12" s="190" t="s">
        <v>982</v>
      </c>
      <c r="EK12" s="190" t="s">
        <v>982</v>
      </c>
      <c r="EL12" s="190" t="s">
        <v>3017</v>
      </c>
      <c r="EM12" s="190" t="s">
        <v>982</v>
      </c>
      <c r="EN12" s="190" t="s">
        <v>982</v>
      </c>
      <c r="EO12" s="190" t="s">
        <v>3017</v>
      </c>
      <c r="EP12" s="190" t="s">
        <v>982</v>
      </c>
      <c r="EQ12" s="190" t="s">
        <v>982</v>
      </c>
      <c r="ER12" s="190" t="s">
        <v>3017</v>
      </c>
      <c r="ES12" s="190" t="s">
        <v>982</v>
      </c>
      <c r="ET12" s="190" t="s">
        <v>982</v>
      </c>
    </row>
    <row r="13" spans="1:150" x14ac:dyDescent="0.25">
      <c r="A13" s="1"/>
      <c r="B13" s="189" t="s">
        <v>3024</v>
      </c>
      <c r="C13" s="189" t="s">
        <v>91</v>
      </c>
      <c r="D13" s="189" t="s">
        <v>98</v>
      </c>
      <c r="E13" s="189" t="s">
        <v>3025</v>
      </c>
      <c r="F13" s="189" t="s">
        <v>3026</v>
      </c>
      <c r="G13" s="190" t="s">
        <v>3017</v>
      </c>
      <c r="H13" s="190" t="s">
        <v>982</v>
      </c>
      <c r="I13" s="190" t="s">
        <v>982</v>
      </c>
      <c r="J13" s="190" t="s">
        <v>3017</v>
      </c>
      <c r="K13" s="190" t="s">
        <v>982</v>
      </c>
      <c r="L13" s="190" t="s">
        <v>982</v>
      </c>
      <c r="M13" s="190" t="s">
        <v>3017</v>
      </c>
      <c r="N13" s="190" t="s">
        <v>982</v>
      </c>
      <c r="O13" s="190" t="s">
        <v>982</v>
      </c>
      <c r="P13" s="190" t="s">
        <v>3017</v>
      </c>
      <c r="Q13" s="190" t="s">
        <v>982</v>
      </c>
      <c r="R13" s="190" t="s">
        <v>982</v>
      </c>
      <c r="S13" s="190" t="s">
        <v>3017</v>
      </c>
      <c r="T13" s="190" t="s">
        <v>982</v>
      </c>
      <c r="U13" s="190" t="s">
        <v>982</v>
      </c>
      <c r="V13" s="190" t="s">
        <v>3017</v>
      </c>
      <c r="W13" s="190" t="s">
        <v>982</v>
      </c>
      <c r="X13" s="190" t="s">
        <v>982</v>
      </c>
      <c r="Y13" s="190" t="s">
        <v>3017</v>
      </c>
      <c r="Z13" s="190" t="s">
        <v>982</v>
      </c>
      <c r="AA13" s="190" t="s">
        <v>982</v>
      </c>
      <c r="AB13" s="190" t="s">
        <v>3017</v>
      </c>
      <c r="AC13" s="190" t="s">
        <v>982</v>
      </c>
      <c r="AD13" s="190" t="s">
        <v>982</v>
      </c>
      <c r="AE13" s="190" t="s">
        <v>3017</v>
      </c>
      <c r="AF13" s="190" t="s">
        <v>982</v>
      </c>
      <c r="AG13" s="190" t="s">
        <v>982</v>
      </c>
      <c r="AH13" s="190" t="s">
        <v>3017</v>
      </c>
      <c r="AI13" s="190" t="s">
        <v>982</v>
      </c>
      <c r="AJ13" s="190" t="s">
        <v>982</v>
      </c>
      <c r="AK13" s="190" t="s">
        <v>3017</v>
      </c>
      <c r="AL13" s="190" t="s">
        <v>982</v>
      </c>
      <c r="AM13" s="190" t="s">
        <v>982</v>
      </c>
      <c r="AN13" s="190" t="s">
        <v>3017</v>
      </c>
      <c r="AO13" s="190" t="s">
        <v>982</v>
      </c>
      <c r="AP13" s="190" t="s">
        <v>982</v>
      </c>
      <c r="AQ13" s="190" t="s">
        <v>3017</v>
      </c>
      <c r="AR13" s="190" t="s">
        <v>982</v>
      </c>
      <c r="AS13" s="190" t="s">
        <v>982</v>
      </c>
      <c r="AT13" s="190" t="s">
        <v>3017</v>
      </c>
      <c r="AU13" s="190" t="s">
        <v>982</v>
      </c>
      <c r="AV13" s="190" t="s">
        <v>982</v>
      </c>
      <c r="AW13" s="190" t="s">
        <v>3017</v>
      </c>
      <c r="AX13" s="190" t="s">
        <v>982</v>
      </c>
      <c r="AY13" s="190" t="s">
        <v>982</v>
      </c>
      <c r="AZ13" s="190" t="s">
        <v>3017</v>
      </c>
      <c r="BA13" s="190" t="s">
        <v>982</v>
      </c>
      <c r="BB13" s="190" t="s">
        <v>982</v>
      </c>
      <c r="BC13" s="190" t="s">
        <v>3017</v>
      </c>
      <c r="BD13" s="190" t="s">
        <v>982</v>
      </c>
      <c r="BE13" s="190" t="s">
        <v>982</v>
      </c>
      <c r="BF13" s="190" t="s">
        <v>3017</v>
      </c>
      <c r="BG13" s="190" t="s">
        <v>982</v>
      </c>
      <c r="BH13" s="190" t="s">
        <v>982</v>
      </c>
      <c r="BI13" s="190" t="s">
        <v>3017</v>
      </c>
      <c r="BJ13" s="190" t="s">
        <v>982</v>
      </c>
      <c r="BK13" s="190" t="s">
        <v>982</v>
      </c>
      <c r="BL13" s="190" t="s">
        <v>3017</v>
      </c>
      <c r="BM13" s="190" t="s">
        <v>982</v>
      </c>
      <c r="BN13" s="190" t="s">
        <v>982</v>
      </c>
      <c r="BO13" s="190" t="s">
        <v>3017</v>
      </c>
      <c r="BP13" s="190" t="s">
        <v>982</v>
      </c>
      <c r="BQ13" s="190" t="s">
        <v>982</v>
      </c>
      <c r="BR13" s="190" t="s">
        <v>3017</v>
      </c>
      <c r="BS13" s="190" t="s">
        <v>982</v>
      </c>
      <c r="BT13" s="190" t="s">
        <v>982</v>
      </c>
      <c r="BU13" s="190" t="s">
        <v>3017</v>
      </c>
      <c r="BV13" s="190" t="s">
        <v>982</v>
      </c>
      <c r="BW13" s="190" t="s">
        <v>982</v>
      </c>
      <c r="BX13" s="190" t="s">
        <v>3017</v>
      </c>
      <c r="BY13" s="190" t="s">
        <v>982</v>
      </c>
      <c r="BZ13" s="190" t="s">
        <v>982</v>
      </c>
      <c r="CA13" s="190" t="s">
        <v>3017</v>
      </c>
      <c r="CB13" s="190" t="s">
        <v>982</v>
      </c>
      <c r="CC13" s="190" t="s">
        <v>982</v>
      </c>
      <c r="CD13" s="190" t="s">
        <v>3017</v>
      </c>
      <c r="CE13" s="190" t="s">
        <v>982</v>
      </c>
      <c r="CF13" s="190" t="s">
        <v>982</v>
      </c>
      <c r="CG13" s="190" t="s">
        <v>3017</v>
      </c>
      <c r="CH13" s="190" t="s">
        <v>982</v>
      </c>
      <c r="CI13" s="190" t="s">
        <v>982</v>
      </c>
      <c r="CJ13" s="190" t="s">
        <v>3017</v>
      </c>
      <c r="CK13" s="190" t="s">
        <v>982</v>
      </c>
      <c r="CL13" s="190" t="s">
        <v>982</v>
      </c>
      <c r="CM13" s="190" t="s">
        <v>3017</v>
      </c>
      <c r="CN13" s="190" t="s">
        <v>982</v>
      </c>
      <c r="CO13" s="190" t="s">
        <v>982</v>
      </c>
      <c r="CP13" s="190" t="s">
        <v>3017</v>
      </c>
      <c r="CQ13" s="190" t="s">
        <v>982</v>
      </c>
      <c r="CR13" s="190" t="s">
        <v>982</v>
      </c>
      <c r="CS13" s="190" t="s">
        <v>3017</v>
      </c>
      <c r="CT13" s="190" t="s">
        <v>982</v>
      </c>
      <c r="CU13" s="190" t="s">
        <v>982</v>
      </c>
      <c r="CV13" s="190" t="s">
        <v>3017</v>
      </c>
      <c r="CW13" s="190" t="s">
        <v>982</v>
      </c>
      <c r="CX13" s="190" t="s">
        <v>982</v>
      </c>
      <c r="CY13" s="190" t="s">
        <v>3017</v>
      </c>
      <c r="CZ13" s="190" t="s">
        <v>982</v>
      </c>
      <c r="DA13" s="190" t="s">
        <v>982</v>
      </c>
      <c r="DB13" s="190" t="s">
        <v>3017</v>
      </c>
      <c r="DC13" s="190" t="s">
        <v>982</v>
      </c>
      <c r="DD13" s="190" t="s">
        <v>982</v>
      </c>
      <c r="DE13" s="190" t="s">
        <v>3017</v>
      </c>
      <c r="DF13" s="190" t="s">
        <v>982</v>
      </c>
      <c r="DG13" s="190" t="s">
        <v>982</v>
      </c>
      <c r="DH13" s="190" t="s">
        <v>3017</v>
      </c>
      <c r="DI13" s="190" t="s">
        <v>982</v>
      </c>
      <c r="DJ13" s="190" t="s">
        <v>982</v>
      </c>
      <c r="DK13" s="190" t="s">
        <v>3017</v>
      </c>
      <c r="DL13" s="190" t="s">
        <v>982</v>
      </c>
      <c r="DM13" s="190" t="s">
        <v>982</v>
      </c>
      <c r="DN13" s="190" t="s">
        <v>3017</v>
      </c>
      <c r="DO13" s="190" t="s">
        <v>982</v>
      </c>
      <c r="DP13" s="190" t="s">
        <v>982</v>
      </c>
      <c r="DQ13" s="190" t="s">
        <v>3017</v>
      </c>
      <c r="DR13" s="190" t="s">
        <v>982</v>
      </c>
      <c r="DS13" s="190" t="s">
        <v>982</v>
      </c>
      <c r="DT13" s="190" t="s">
        <v>3017</v>
      </c>
      <c r="DU13" s="190" t="s">
        <v>982</v>
      </c>
      <c r="DV13" s="190" t="s">
        <v>982</v>
      </c>
      <c r="DW13" s="190" t="s">
        <v>3017</v>
      </c>
      <c r="DX13" s="190" t="s">
        <v>982</v>
      </c>
      <c r="DY13" s="190" t="s">
        <v>982</v>
      </c>
      <c r="DZ13" s="190" t="s">
        <v>3017</v>
      </c>
      <c r="EA13" s="190" t="s">
        <v>982</v>
      </c>
      <c r="EB13" s="190" t="s">
        <v>982</v>
      </c>
      <c r="EC13" s="190" t="s">
        <v>3017</v>
      </c>
      <c r="ED13" s="190" t="s">
        <v>982</v>
      </c>
      <c r="EE13" s="190" t="s">
        <v>982</v>
      </c>
      <c r="EF13" s="190" t="s">
        <v>3017</v>
      </c>
      <c r="EG13" s="190" t="s">
        <v>982</v>
      </c>
      <c r="EH13" s="190" t="s">
        <v>982</v>
      </c>
      <c r="EI13" s="190" t="s">
        <v>3017</v>
      </c>
      <c r="EJ13" s="190" t="s">
        <v>982</v>
      </c>
      <c r="EK13" s="190" t="s">
        <v>982</v>
      </c>
      <c r="EL13" s="190" t="s">
        <v>3017</v>
      </c>
      <c r="EM13" s="190" t="s">
        <v>982</v>
      </c>
      <c r="EN13" s="190" t="s">
        <v>982</v>
      </c>
      <c r="EO13" s="190" t="s">
        <v>3017</v>
      </c>
      <c r="EP13" s="190" t="s">
        <v>982</v>
      </c>
      <c r="EQ13" s="190" t="s">
        <v>982</v>
      </c>
      <c r="ER13" s="190" t="s">
        <v>3017</v>
      </c>
      <c r="ES13" s="190" t="s">
        <v>982</v>
      </c>
      <c r="ET13" s="190" t="s">
        <v>982</v>
      </c>
    </row>
    <row r="14" spans="1:150" x14ac:dyDescent="0.25">
      <c r="A14" s="1"/>
      <c r="B14" s="189" t="s">
        <v>3027</v>
      </c>
      <c r="C14" s="189" t="s">
        <v>91</v>
      </c>
      <c r="D14" s="189" t="s">
        <v>98</v>
      </c>
      <c r="E14" s="189" t="s">
        <v>3028</v>
      </c>
      <c r="F14" s="189" t="s">
        <v>3029</v>
      </c>
      <c r="G14" s="190" t="s">
        <v>3017</v>
      </c>
      <c r="H14" s="190" t="s">
        <v>2899</v>
      </c>
      <c r="I14" s="190" t="s">
        <v>2899</v>
      </c>
      <c r="J14" s="190" t="s">
        <v>3017</v>
      </c>
      <c r="K14" s="190" t="s">
        <v>2899</v>
      </c>
      <c r="L14" s="190" t="s">
        <v>2899</v>
      </c>
      <c r="M14" s="190" t="s">
        <v>3017</v>
      </c>
      <c r="N14" s="190" t="s">
        <v>2899</v>
      </c>
      <c r="O14" s="190" t="s">
        <v>2899</v>
      </c>
      <c r="P14" s="190" t="s">
        <v>3017</v>
      </c>
      <c r="Q14" s="190" t="s">
        <v>2899</v>
      </c>
      <c r="R14" s="190" t="s">
        <v>2899</v>
      </c>
      <c r="S14" s="190" t="s">
        <v>3017</v>
      </c>
      <c r="T14" s="190" t="s">
        <v>2899</v>
      </c>
      <c r="U14" s="190" t="s">
        <v>2899</v>
      </c>
      <c r="V14" s="190" t="s">
        <v>3017</v>
      </c>
      <c r="W14" s="190" t="s">
        <v>2899</v>
      </c>
      <c r="X14" s="190" t="s">
        <v>2899</v>
      </c>
      <c r="Y14" s="190" t="s">
        <v>3017</v>
      </c>
      <c r="Z14" s="190" t="s">
        <v>2899</v>
      </c>
      <c r="AA14" s="190" t="s">
        <v>2899</v>
      </c>
      <c r="AB14" s="190" t="s">
        <v>3017</v>
      </c>
      <c r="AC14" s="190" t="s">
        <v>2899</v>
      </c>
      <c r="AD14" s="190" t="s">
        <v>2899</v>
      </c>
      <c r="AE14" s="190" t="s">
        <v>3017</v>
      </c>
      <c r="AF14" s="190" t="s">
        <v>2899</v>
      </c>
      <c r="AG14" s="190" t="s">
        <v>2899</v>
      </c>
      <c r="AH14" s="190" t="s">
        <v>3017</v>
      </c>
      <c r="AI14" s="190" t="s">
        <v>2899</v>
      </c>
      <c r="AJ14" s="190" t="s">
        <v>2899</v>
      </c>
      <c r="AK14" s="190" t="s">
        <v>3017</v>
      </c>
      <c r="AL14" s="190" t="s">
        <v>2899</v>
      </c>
      <c r="AM14" s="190" t="s">
        <v>2899</v>
      </c>
      <c r="AN14" s="190" t="s">
        <v>3017</v>
      </c>
      <c r="AO14" s="190" t="s">
        <v>2899</v>
      </c>
      <c r="AP14" s="190" t="s">
        <v>2899</v>
      </c>
      <c r="AQ14" s="190" t="s">
        <v>3017</v>
      </c>
      <c r="AR14" s="190" t="s">
        <v>2899</v>
      </c>
      <c r="AS14" s="190" t="s">
        <v>2899</v>
      </c>
      <c r="AT14" s="190" t="s">
        <v>3017</v>
      </c>
      <c r="AU14" s="190" t="s">
        <v>2899</v>
      </c>
      <c r="AV14" s="190" t="s">
        <v>2899</v>
      </c>
      <c r="AW14" s="190" t="s">
        <v>3017</v>
      </c>
      <c r="AX14" s="190" t="s">
        <v>2899</v>
      </c>
      <c r="AY14" s="190" t="s">
        <v>2899</v>
      </c>
      <c r="AZ14" s="190" t="s">
        <v>3017</v>
      </c>
      <c r="BA14" s="190" t="s">
        <v>2899</v>
      </c>
      <c r="BB14" s="190" t="s">
        <v>2899</v>
      </c>
      <c r="BC14" s="190" t="s">
        <v>3017</v>
      </c>
      <c r="BD14" s="190" t="s">
        <v>2899</v>
      </c>
      <c r="BE14" s="190" t="s">
        <v>2899</v>
      </c>
      <c r="BF14" s="190" t="s">
        <v>3017</v>
      </c>
      <c r="BG14" s="190" t="s">
        <v>2899</v>
      </c>
      <c r="BH14" s="190" t="s">
        <v>2899</v>
      </c>
      <c r="BI14" s="190" t="s">
        <v>3017</v>
      </c>
      <c r="BJ14" s="190" t="s">
        <v>2899</v>
      </c>
      <c r="BK14" s="190" t="s">
        <v>2899</v>
      </c>
      <c r="BL14" s="190" t="s">
        <v>3017</v>
      </c>
      <c r="BM14" s="190" t="s">
        <v>2899</v>
      </c>
      <c r="BN14" s="190" t="s">
        <v>2899</v>
      </c>
      <c r="BO14" s="190" t="s">
        <v>3017</v>
      </c>
      <c r="BP14" s="190" t="s">
        <v>2899</v>
      </c>
      <c r="BQ14" s="190" t="s">
        <v>2899</v>
      </c>
      <c r="BR14" s="190" t="s">
        <v>3017</v>
      </c>
      <c r="BS14" s="190" t="s">
        <v>2899</v>
      </c>
      <c r="BT14" s="190" t="s">
        <v>2899</v>
      </c>
      <c r="BU14" s="190" t="s">
        <v>3017</v>
      </c>
      <c r="BV14" s="190" t="s">
        <v>2899</v>
      </c>
      <c r="BW14" s="190" t="s">
        <v>2899</v>
      </c>
      <c r="BX14" s="190" t="s">
        <v>3017</v>
      </c>
      <c r="BY14" s="190" t="s">
        <v>2899</v>
      </c>
      <c r="BZ14" s="190" t="s">
        <v>2899</v>
      </c>
      <c r="CA14" s="190" t="s">
        <v>3017</v>
      </c>
      <c r="CB14" s="190" t="s">
        <v>2899</v>
      </c>
      <c r="CC14" s="190" t="s">
        <v>2899</v>
      </c>
      <c r="CD14" s="190" t="s">
        <v>3017</v>
      </c>
      <c r="CE14" s="190" t="s">
        <v>2899</v>
      </c>
      <c r="CF14" s="190" t="s">
        <v>2899</v>
      </c>
      <c r="CG14" s="190" t="s">
        <v>3017</v>
      </c>
      <c r="CH14" s="190" t="s">
        <v>2899</v>
      </c>
      <c r="CI14" s="190" t="s">
        <v>2899</v>
      </c>
      <c r="CJ14" s="190" t="s">
        <v>3017</v>
      </c>
      <c r="CK14" s="190" t="s">
        <v>2899</v>
      </c>
      <c r="CL14" s="190" t="s">
        <v>2899</v>
      </c>
      <c r="CM14" s="190" t="s">
        <v>3017</v>
      </c>
      <c r="CN14" s="190" t="s">
        <v>2899</v>
      </c>
      <c r="CO14" s="190" t="s">
        <v>2899</v>
      </c>
      <c r="CP14" s="190" t="s">
        <v>3017</v>
      </c>
      <c r="CQ14" s="190" t="s">
        <v>2899</v>
      </c>
      <c r="CR14" s="190" t="s">
        <v>2899</v>
      </c>
      <c r="CS14" s="190" t="s">
        <v>3017</v>
      </c>
      <c r="CT14" s="190" t="s">
        <v>2899</v>
      </c>
      <c r="CU14" s="190" t="s">
        <v>2899</v>
      </c>
      <c r="CV14" s="190" t="s">
        <v>3017</v>
      </c>
      <c r="CW14" s="190" t="s">
        <v>2899</v>
      </c>
      <c r="CX14" s="190" t="s">
        <v>2899</v>
      </c>
      <c r="CY14" s="190" t="s">
        <v>3017</v>
      </c>
      <c r="CZ14" s="190" t="s">
        <v>2899</v>
      </c>
      <c r="DA14" s="190" t="s">
        <v>2899</v>
      </c>
      <c r="DB14" s="190" t="s">
        <v>3017</v>
      </c>
      <c r="DC14" s="190" t="s">
        <v>2899</v>
      </c>
      <c r="DD14" s="190" t="s">
        <v>2899</v>
      </c>
      <c r="DE14" s="190" t="s">
        <v>3017</v>
      </c>
      <c r="DF14" s="190" t="s">
        <v>2899</v>
      </c>
      <c r="DG14" s="190" t="s">
        <v>2899</v>
      </c>
      <c r="DH14" s="190" t="s">
        <v>3017</v>
      </c>
      <c r="DI14" s="190" t="s">
        <v>2899</v>
      </c>
      <c r="DJ14" s="190" t="s">
        <v>2899</v>
      </c>
      <c r="DK14" s="190" t="s">
        <v>3017</v>
      </c>
      <c r="DL14" s="190" t="s">
        <v>2899</v>
      </c>
      <c r="DM14" s="190" t="s">
        <v>2899</v>
      </c>
      <c r="DN14" s="190" t="s">
        <v>3017</v>
      </c>
      <c r="DO14" s="190" t="s">
        <v>2899</v>
      </c>
      <c r="DP14" s="190" t="s">
        <v>2899</v>
      </c>
      <c r="DQ14" s="190" t="s">
        <v>3017</v>
      </c>
      <c r="DR14" s="190" t="s">
        <v>2899</v>
      </c>
      <c r="DS14" s="190" t="s">
        <v>2899</v>
      </c>
      <c r="DT14" s="190" t="s">
        <v>3017</v>
      </c>
      <c r="DU14" s="190" t="s">
        <v>2899</v>
      </c>
      <c r="DV14" s="190" t="s">
        <v>2899</v>
      </c>
      <c r="DW14" s="190" t="s">
        <v>3017</v>
      </c>
      <c r="DX14" s="190" t="s">
        <v>2899</v>
      </c>
      <c r="DY14" s="190" t="s">
        <v>2899</v>
      </c>
      <c r="DZ14" s="190" t="s">
        <v>3017</v>
      </c>
      <c r="EA14" s="190" t="s">
        <v>2899</v>
      </c>
      <c r="EB14" s="190" t="s">
        <v>2899</v>
      </c>
      <c r="EC14" s="190" t="s">
        <v>3017</v>
      </c>
      <c r="ED14" s="190" t="s">
        <v>2899</v>
      </c>
      <c r="EE14" s="190" t="s">
        <v>2899</v>
      </c>
      <c r="EF14" s="190" t="s">
        <v>3017</v>
      </c>
      <c r="EG14" s="190" t="s">
        <v>2899</v>
      </c>
      <c r="EH14" s="190" t="s">
        <v>2899</v>
      </c>
      <c r="EI14" s="190" t="s">
        <v>3017</v>
      </c>
      <c r="EJ14" s="190" t="s">
        <v>2899</v>
      </c>
      <c r="EK14" s="190" t="s">
        <v>2899</v>
      </c>
      <c r="EL14" s="190" t="s">
        <v>3017</v>
      </c>
      <c r="EM14" s="190" t="s">
        <v>2899</v>
      </c>
      <c r="EN14" s="190" t="s">
        <v>2899</v>
      </c>
      <c r="EO14" s="190" t="s">
        <v>3017</v>
      </c>
      <c r="EP14" s="190" t="s">
        <v>2899</v>
      </c>
      <c r="EQ14" s="190" t="s">
        <v>2899</v>
      </c>
      <c r="ER14" s="190" t="s">
        <v>3017</v>
      </c>
      <c r="ES14" s="190" t="s">
        <v>2899</v>
      </c>
      <c r="ET14" s="190" t="s">
        <v>2899</v>
      </c>
    </row>
    <row r="15" spans="1:150" x14ac:dyDescent="0.25">
      <c r="A15" s="1"/>
      <c r="B15" s="188" t="s">
        <v>3030</v>
      </c>
      <c r="C15" s="188" t="s">
        <v>91</v>
      </c>
      <c r="D15" s="188" t="s">
        <v>102</v>
      </c>
      <c r="E15" s="188" t="s">
        <v>3031</v>
      </c>
      <c r="F15" s="188" t="s">
        <v>3032</v>
      </c>
      <c r="G15" s="188" t="s">
        <v>3017</v>
      </c>
      <c r="H15" s="188" t="s">
        <v>2899</v>
      </c>
      <c r="I15" s="188" t="s">
        <v>2899</v>
      </c>
      <c r="J15" s="188" t="s">
        <v>3017</v>
      </c>
      <c r="K15" s="188" t="s">
        <v>2899</v>
      </c>
      <c r="L15" s="188" t="s">
        <v>2899</v>
      </c>
      <c r="M15" s="188" t="s">
        <v>3017</v>
      </c>
      <c r="N15" s="188" t="s">
        <v>2899</v>
      </c>
      <c r="O15" s="188" t="s">
        <v>2899</v>
      </c>
      <c r="P15" s="188" t="s">
        <v>3017</v>
      </c>
      <c r="Q15" s="188" t="s">
        <v>2899</v>
      </c>
      <c r="R15" s="188" t="s">
        <v>2899</v>
      </c>
      <c r="S15" s="188" t="s">
        <v>3017</v>
      </c>
      <c r="T15" s="188" t="s">
        <v>2899</v>
      </c>
      <c r="U15" s="188" t="s">
        <v>2899</v>
      </c>
      <c r="V15" s="188" t="s">
        <v>3017</v>
      </c>
      <c r="W15" s="188" t="s">
        <v>2899</v>
      </c>
      <c r="X15" s="188" t="s">
        <v>2899</v>
      </c>
      <c r="Y15" s="188" t="s">
        <v>3017</v>
      </c>
      <c r="Z15" s="188" t="s">
        <v>2899</v>
      </c>
      <c r="AA15" s="188" t="s">
        <v>2899</v>
      </c>
      <c r="AB15" s="188" t="s">
        <v>3017</v>
      </c>
      <c r="AC15" s="188" t="s">
        <v>2899</v>
      </c>
      <c r="AD15" s="188" t="s">
        <v>2899</v>
      </c>
      <c r="AE15" s="188" t="s">
        <v>3017</v>
      </c>
      <c r="AF15" s="188" t="s">
        <v>2899</v>
      </c>
      <c r="AG15" s="188" t="s">
        <v>2899</v>
      </c>
      <c r="AH15" s="188" t="s">
        <v>3017</v>
      </c>
      <c r="AI15" s="188" t="s">
        <v>2899</v>
      </c>
      <c r="AJ15" s="188" t="s">
        <v>2899</v>
      </c>
      <c r="AK15" s="188" t="s">
        <v>3017</v>
      </c>
      <c r="AL15" s="188" t="s">
        <v>2899</v>
      </c>
      <c r="AM15" s="188" t="s">
        <v>2899</v>
      </c>
      <c r="AN15" s="188" t="s">
        <v>3017</v>
      </c>
      <c r="AO15" s="188" t="s">
        <v>2899</v>
      </c>
      <c r="AP15" s="188" t="s">
        <v>2899</v>
      </c>
      <c r="AQ15" s="188" t="s">
        <v>3017</v>
      </c>
      <c r="AR15" s="188" t="s">
        <v>2899</v>
      </c>
      <c r="AS15" s="188" t="s">
        <v>2899</v>
      </c>
      <c r="AT15" s="188" t="s">
        <v>3017</v>
      </c>
      <c r="AU15" s="188" t="s">
        <v>2899</v>
      </c>
      <c r="AV15" s="188" t="s">
        <v>2899</v>
      </c>
      <c r="AW15" s="188" t="s">
        <v>3017</v>
      </c>
      <c r="AX15" s="188" t="s">
        <v>2899</v>
      </c>
      <c r="AY15" s="188" t="s">
        <v>2899</v>
      </c>
      <c r="AZ15" s="188" t="s">
        <v>3017</v>
      </c>
      <c r="BA15" s="188" t="s">
        <v>2899</v>
      </c>
      <c r="BB15" s="188" t="s">
        <v>2899</v>
      </c>
      <c r="BC15" s="188" t="s">
        <v>3017</v>
      </c>
      <c r="BD15" s="188" t="s">
        <v>2899</v>
      </c>
      <c r="BE15" s="188" t="s">
        <v>2899</v>
      </c>
      <c r="BF15" s="188" t="s">
        <v>3017</v>
      </c>
      <c r="BG15" s="188" t="s">
        <v>2899</v>
      </c>
      <c r="BH15" s="188" t="s">
        <v>2899</v>
      </c>
      <c r="BI15" s="188" t="s">
        <v>3017</v>
      </c>
      <c r="BJ15" s="188" t="s">
        <v>2899</v>
      </c>
      <c r="BK15" s="188" t="s">
        <v>2899</v>
      </c>
      <c r="BL15" s="188" t="s">
        <v>3017</v>
      </c>
      <c r="BM15" s="188" t="s">
        <v>2899</v>
      </c>
      <c r="BN15" s="188" t="s">
        <v>2899</v>
      </c>
      <c r="BO15" s="188" t="s">
        <v>3017</v>
      </c>
      <c r="BP15" s="188" t="s">
        <v>2899</v>
      </c>
      <c r="BQ15" s="188" t="s">
        <v>2899</v>
      </c>
      <c r="BR15" s="188" t="s">
        <v>3017</v>
      </c>
      <c r="BS15" s="188" t="s">
        <v>2899</v>
      </c>
      <c r="BT15" s="188" t="s">
        <v>2899</v>
      </c>
      <c r="BU15" s="188" t="s">
        <v>3017</v>
      </c>
      <c r="BV15" s="188" t="s">
        <v>2899</v>
      </c>
      <c r="BW15" s="188" t="s">
        <v>2899</v>
      </c>
      <c r="BX15" s="188" t="s">
        <v>3017</v>
      </c>
      <c r="BY15" s="188" t="s">
        <v>2899</v>
      </c>
      <c r="BZ15" s="188" t="s">
        <v>2899</v>
      </c>
      <c r="CA15" s="188" t="s">
        <v>3017</v>
      </c>
      <c r="CB15" s="188" t="s">
        <v>2899</v>
      </c>
      <c r="CC15" s="188" t="s">
        <v>2899</v>
      </c>
      <c r="CD15" s="188" t="s">
        <v>3017</v>
      </c>
      <c r="CE15" s="188" t="s">
        <v>2899</v>
      </c>
      <c r="CF15" s="188" t="s">
        <v>2899</v>
      </c>
      <c r="CG15" s="188" t="s">
        <v>3017</v>
      </c>
      <c r="CH15" s="188" t="s">
        <v>2899</v>
      </c>
      <c r="CI15" s="188" t="s">
        <v>2899</v>
      </c>
      <c r="CJ15" s="188" t="s">
        <v>3017</v>
      </c>
      <c r="CK15" s="188" t="s">
        <v>2899</v>
      </c>
      <c r="CL15" s="188" t="s">
        <v>2899</v>
      </c>
      <c r="CM15" s="188" t="s">
        <v>3017</v>
      </c>
      <c r="CN15" s="188" t="s">
        <v>2899</v>
      </c>
      <c r="CO15" s="188" t="s">
        <v>2899</v>
      </c>
      <c r="CP15" s="188" t="s">
        <v>3017</v>
      </c>
      <c r="CQ15" s="188" t="s">
        <v>2899</v>
      </c>
      <c r="CR15" s="188" t="s">
        <v>2899</v>
      </c>
      <c r="CS15" s="188" t="s">
        <v>3017</v>
      </c>
      <c r="CT15" s="188" t="s">
        <v>2899</v>
      </c>
      <c r="CU15" s="188" t="s">
        <v>2899</v>
      </c>
      <c r="CV15" s="188" t="s">
        <v>3017</v>
      </c>
      <c r="CW15" s="188" t="s">
        <v>2899</v>
      </c>
      <c r="CX15" s="188" t="s">
        <v>2899</v>
      </c>
      <c r="CY15" s="188" t="s">
        <v>3017</v>
      </c>
      <c r="CZ15" s="188" t="s">
        <v>2899</v>
      </c>
      <c r="DA15" s="188" t="s">
        <v>2899</v>
      </c>
      <c r="DB15" s="188" t="s">
        <v>3017</v>
      </c>
      <c r="DC15" s="188" t="s">
        <v>2899</v>
      </c>
      <c r="DD15" s="188" t="s">
        <v>2899</v>
      </c>
      <c r="DE15" s="188" t="s">
        <v>3017</v>
      </c>
      <c r="DF15" s="188" t="s">
        <v>2899</v>
      </c>
      <c r="DG15" s="188" t="s">
        <v>2899</v>
      </c>
      <c r="DH15" s="188" t="s">
        <v>3017</v>
      </c>
      <c r="DI15" s="188" t="s">
        <v>2899</v>
      </c>
      <c r="DJ15" s="188" t="s">
        <v>2899</v>
      </c>
      <c r="DK15" s="188" t="s">
        <v>3017</v>
      </c>
      <c r="DL15" s="188" t="s">
        <v>2899</v>
      </c>
      <c r="DM15" s="188" t="s">
        <v>2899</v>
      </c>
      <c r="DN15" s="188" t="s">
        <v>3017</v>
      </c>
      <c r="DO15" s="188" t="s">
        <v>2899</v>
      </c>
      <c r="DP15" s="188" t="s">
        <v>2899</v>
      </c>
      <c r="DQ15" s="188" t="s">
        <v>3017</v>
      </c>
      <c r="DR15" s="188" t="s">
        <v>2899</v>
      </c>
      <c r="DS15" s="188" t="s">
        <v>2899</v>
      </c>
      <c r="DT15" s="188" t="s">
        <v>3017</v>
      </c>
      <c r="DU15" s="188" t="s">
        <v>2899</v>
      </c>
      <c r="DV15" s="188" t="s">
        <v>2899</v>
      </c>
      <c r="DW15" s="188" t="s">
        <v>3017</v>
      </c>
      <c r="DX15" s="188" t="s">
        <v>2899</v>
      </c>
      <c r="DY15" s="188" t="s">
        <v>2899</v>
      </c>
      <c r="DZ15" s="188" t="s">
        <v>3017</v>
      </c>
      <c r="EA15" s="188" t="s">
        <v>2899</v>
      </c>
      <c r="EB15" s="188" t="s">
        <v>2899</v>
      </c>
      <c r="EC15" s="188" t="s">
        <v>3017</v>
      </c>
      <c r="ED15" s="188" t="s">
        <v>2899</v>
      </c>
      <c r="EE15" s="188" t="s">
        <v>2899</v>
      </c>
      <c r="EF15" s="188" t="s">
        <v>3017</v>
      </c>
      <c r="EG15" s="188" t="s">
        <v>2899</v>
      </c>
      <c r="EH15" s="188" t="s">
        <v>2899</v>
      </c>
      <c r="EI15" s="188" t="s">
        <v>3017</v>
      </c>
      <c r="EJ15" s="188" t="s">
        <v>2899</v>
      </c>
      <c r="EK15" s="188" t="s">
        <v>2899</v>
      </c>
      <c r="EL15" s="188" t="s">
        <v>3017</v>
      </c>
      <c r="EM15" s="188" t="s">
        <v>2899</v>
      </c>
      <c r="EN15" s="188" t="s">
        <v>2899</v>
      </c>
      <c r="EO15" s="188" t="s">
        <v>3017</v>
      </c>
      <c r="EP15" s="188" t="s">
        <v>2899</v>
      </c>
      <c r="EQ15" s="188" t="s">
        <v>2899</v>
      </c>
      <c r="ER15" s="188" t="s">
        <v>3017</v>
      </c>
      <c r="ES15" s="188" t="s">
        <v>2899</v>
      </c>
      <c r="ET15" s="188" t="s">
        <v>2899</v>
      </c>
    </row>
    <row r="16" spans="1:150" x14ac:dyDescent="0.25">
      <c r="A16" s="1"/>
      <c r="B16" s="189" t="s">
        <v>3033</v>
      </c>
      <c r="C16" s="189" t="s">
        <v>91</v>
      </c>
      <c r="D16" s="189" t="s">
        <v>102</v>
      </c>
      <c r="E16" s="189" t="s">
        <v>3034</v>
      </c>
      <c r="F16" s="189" t="s">
        <v>3035</v>
      </c>
      <c r="G16" s="190" t="s">
        <v>3017</v>
      </c>
      <c r="H16" s="190" t="s">
        <v>2899</v>
      </c>
      <c r="I16" s="190" t="s">
        <v>2899</v>
      </c>
      <c r="J16" s="190" t="s">
        <v>3017</v>
      </c>
      <c r="K16" s="190" t="s">
        <v>2899</v>
      </c>
      <c r="L16" s="190" t="s">
        <v>2899</v>
      </c>
      <c r="M16" s="190" t="s">
        <v>3017</v>
      </c>
      <c r="N16" s="190" t="s">
        <v>2899</v>
      </c>
      <c r="O16" s="190" t="s">
        <v>2899</v>
      </c>
      <c r="P16" s="190" t="s">
        <v>3017</v>
      </c>
      <c r="Q16" s="190" t="s">
        <v>2899</v>
      </c>
      <c r="R16" s="190" t="s">
        <v>2899</v>
      </c>
      <c r="S16" s="190" t="s">
        <v>3017</v>
      </c>
      <c r="T16" s="190" t="s">
        <v>2899</v>
      </c>
      <c r="U16" s="190" t="s">
        <v>2899</v>
      </c>
      <c r="V16" s="190" t="s">
        <v>3017</v>
      </c>
      <c r="W16" s="190" t="s">
        <v>2899</v>
      </c>
      <c r="X16" s="190" t="s">
        <v>2899</v>
      </c>
      <c r="Y16" s="190" t="s">
        <v>3017</v>
      </c>
      <c r="Z16" s="190" t="s">
        <v>2899</v>
      </c>
      <c r="AA16" s="190" t="s">
        <v>2899</v>
      </c>
      <c r="AB16" s="190" t="s">
        <v>3017</v>
      </c>
      <c r="AC16" s="190" t="s">
        <v>2899</v>
      </c>
      <c r="AD16" s="190" t="s">
        <v>2899</v>
      </c>
      <c r="AE16" s="190" t="s">
        <v>3017</v>
      </c>
      <c r="AF16" s="190" t="s">
        <v>2899</v>
      </c>
      <c r="AG16" s="190" t="s">
        <v>2899</v>
      </c>
      <c r="AH16" s="190" t="s">
        <v>3017</v>
      </c>
      <c r="AI16" s="190" t="s">
        <v>2899</v>
      </c>
      <c r="AJ16" s="190" t="s">
        <v>2899</v>
      </c>
      <c r="AK16" s="190" t="s">
        <v>3017</v>
      </c>
      <c r="AL16" s="190" t="s">
        <v>2899</v>
      </c>
      <c r="AM16" s="190" t="s">
        <v>2899</v>
      </c>
      <c r="AN16" s="190" t="s">
        <v>3017</v>
      </c>
      <c r="AO16" s="190" t="s">
        <v>2899</v>
      </c>
      <c r="AP16" s="190" t="s">
        <v>2899</v>
      </c>
      <c r="AQ16" s="190" t="s">
        <v>3017</v>
      </c>
      <c r="AR16" s="190" t="s">
        <v>2899</v>
      </c>
      <c r="AS16" s="190" t="s">
        <v>2899</v>
      </c>
      <c r="AT16" s="190" t="s">
        <v>3017</v>
      </c>
      <c r="AU16" s="190" t="s">
        <v>2899</v>
      </c>
      <c r="AV16" s="190" t="s">
        <v>2899</v>
      </c>
      <c r="AW16" s="190" t="s">
        <v>3017</v>
      </c>
      <c r="AX16" s="190" t="s">
        <v>2899</v>
      </c>
      <c r="AY16" s="190" t="s">
        <v>2899</v>
      </c>
      <c r="AZ16" s="190" t="s">
        <v>3017</v>
      </c>
      <c r="BA16" s="190" t="s">
        <v>2899</v>
      </c>
      <c r="BB16" s="190" t="s">
        <v>2899</v>
      </c>
      <c r="BC16" s="190" t="s">
        <v>3017</v>
      </c>
      <c r="BD16" s="190" t="s">
        <v>2899</v>
      </c>
      <c r="BE16" s="190" t="s">
        <v>2899</v>
      </c>
      <c r="BF16" s="190" t="s">
        <v>3017</v>
      </c>
      <c r="BG16" s="190" t="s">
        <v>2899</v>
      </c>
      <c r="BH16" s="190" t="s">
        <v>2899</v>
      </c>
      <c r="BI16" s="190" t="s">
        <v>3017</v>
      </c>
      <c r="BJ16" s="190" t="s">
        <v>2899</v>
      </c>
      <c r="BK16" s="190" t="s">
        <v>2899</v>
      </c>
      <c r="BL16" s="190" t="s">
        <v>3017</v>
      </c>
      <c r="BM16" s="190" t="s">
        <v>2899</v>
      </c>
      <c r="BN16" s="190" t="s">
        <v>2899</v>
      </c>
      <c r="BO16" s="190" t="s">
        <v>3017</v>
      </c>
      <c r="BP16" s="190" t="s">
        <v>2899</v>
      </c>
      <c r="BQ16" s="190" t="s">
        <v>2899</v>
      </c>
      <c r="BR16" s="190" t="s">
        <v>3017</v>
      </c>
      <c r="BS16" s="190" t="s">
        <v>2899</v>
      </c>
      <c r="BT16" s="190" t="s">
        <v>2899</v>
      </c>
      <c r="BU16" s="190" t="s">
        <v>3017</v>
      </c>
      <c r="BV16" s="190" t="s">
        <v>2899</v>
      </c>
      <c r="BW16" s="190" t="s">
        <v>2899</v>
      </c>
      <c r="BX16" s="190" t="s">
        <v>3017</v>
      </c>
      <c r="BY16" s="190" t="s">
        <v>2899</v>
      </c>
      <c r="BZ16" s="190" t="s">
        <v>2899</v>
      </c>
      <c r="CA16" s="190" t="s">
        <v>3017</v>
      </c>
      <c r="CB16" s="190" t="s">
        <v>2899</v>
      </c>
      <c r="CC16" s="190" t="s">
        <v>2899</v>
      </c>
      <c r="CD16" s="190" t="s">
        <v>3017</v>
      </c>
      <c r="CE16" s="190" t="s">
        <v>2899</v>
      </c>
      <c r="CF16" s="190" t="s">
        <v>2899</v>
      </c>
      <c r="CG16" s="190" t="s">
        <v>3017</v>
      </c>
      <c r="CH16" s="190" t="s">
        <v>2899</v>
      </c>
      <c r="CI16" s="190" t="s">
        <v>2899</v>
      </c>
      <c r="CJ16" s="190" t="s">
        <v>3017</v>
      </c>
      <c r="CK16" s="190" t="s">
        <v>2899</v>
      </c>
      <c r="CL16" s="190" t="s">
        <v>2899</v>
      </c>
      <c r="CM16" s="190" t="s">
        <v>3017</v>
      </c>
      <c r="CN16" s="190" t="s">
        <v>2899</v>
      </c>
      <c r="CO16" s="190" t="s">
        <v>2899</v>
      </c>
      <c r="CP16" s="190" t="s">
        <v>3017</v>
      </c>
      <c r="CQ16" s="190" t="s">
        <v>2899</v>
      </c>
      <c r="CR16" s="190" t="s">
        <v>2899</v>
      </c>
      <c r="CS16" s="190" t="s">
        <v>3017</v>
      </c>
      <c r="CT16" s="190" t="s">
        <v>2899</v>
      </c>
      <c r="CU16" s="190" t="s">
        <v>2899</v>
      </c>
      <c r="CV16" s="190" t="s">
        <v>3017</v>
      </c>
      <c r="CW16" s="190" t="s">
        <v>2899</v>
      </c>
      <c r="CX16" s="190" t="s">
        <v>2899</v>
      </c>
      <c r="CY16" s="190" t="s">
        <v>3017</v>
      </c>
      <c r="CZ16" s="190" t="s">
        <v>2899</v>
      </c>
      <c r="DA16" s="190" t="s">
        <v>2899</v>
      </c>
      <c r="DB16" s="190" t="s">
        <v>3017</v>
      </c>
      <c r="DC16" s="190" t="s">
        <v>2899</v>
      </c>
      <c r="DD16" s="190" t="s">
        <v>2899</v>
      </c>
      <c r="DE16" s="190" t="s">
        <v>3017</v>
      </c>
      <c r="DF16" s="190" t="s">
        <v>2899</v>
      </c>
      <c r="DG16" s="190" t="s">
        <v>2899</v>
      </c>
      <c r="DH16" s="190" t="s">
        <v>3017</v>
      </c>
      <c r="DI16" s="190" t="s">
        <v>2899</v>
      </c>
      <c r="DJ16" s="190" t="s">
        <v>2899</v>
      </c>
      <c r="DK16" s="190" t="s">
        <v>3017</v>
      </c>
      <c r="DL16" s="190" t="s">
        <v>2899</v>
      </c>
      <c r="DM16" s="190" t="s">
        <v>2899</v>
      </c>
      <c r="DN16" s="190" t="s">
        <v>3017</v>
      </c>
      <c r="DO16" s="190" t="s">
        <v>2899</v>
      </c>
      <c r="DP16" s="190" t="s">
        <v>2899</v>
      </c>
      <c r="DQ16" s="190" t="s">
        <v>3017</v>
      </c>
      <c r="DR16" s="190" t="s">
        <v>2899</v>
      </c>
      <c r="DS16" s="190" t="s">
        <v>2899</v>
      </c>
      <c r="DT16" s="190" t="s">
        <v>3017</v>
      </c>
      <c r="DU16" s="190" t="s">
        <v>2899</v>
      </c>
      <c r="DV16" s="190" t="s">
        <v>2899</v>
      </c>
      <c r="DW16" s="190" t="s">
        <v>3017</v>
      </c>
      <c r="DX16" s="190" t="s">
        <v>2899</v>
      </c>
      <c r="DY16" s="190" t="s">
        <v>2899</v>
      </c>
      <c r="DZ16" s="190" t="s">
        <v>3017</v>
      </c>
      <c r="EA16" s="190" t="s">
        <v>2899</v>
      </c>
      <c r="EB16" s="190" t="s">
        <v>2899</v>
      </c>
      <c r="EC16" s="190" t="s">
        <v>3017</v>
      </c>
      <c r="ED16" s="190" t="s">
        <v>2899</v>
      </c>
      <c r="EE16" s="190" t="s">
        <v>2899</v>
      </c>
      <c r="EF16" s="190" t="s">
        <v>3017</v>
      </c>
      <c r="EG16" s="190" t="s">
        <v>2899</v>
      </c>
      <c r="EH16" s="190" t="s">
        <v>2899</v>
      </c>
      <c r="EI16" s="190" t="s">
        <v>3017</v>
      </c>
      <c r="EJ16" s="190" t="s">
        <v>2899</v>
      </c>
      <c r="EK16" s="190" t="s">
        <v>2899</v>
      </c>
      <c r="EL16" s="190" t="s">
        <v>3017</v>
      </c>
      <c r="EM16" s="190" t="s">
        <v>2899</v>
      </c>
      <c r="EN16" s="190" t="s">
        <v>2899</v>
      </c>
      <c r="EO16" s="190" t="s">
        <v>3017</v>
      </c>
      <c r="EP16" s="190" t="s">
        <v>2899</v>
      </c>
      <c r="EQ16" s="190" t="s">
        <v>2899</v>
      </c>
      <c r="ER16" s="190" t="s">
        <v>3017</v>
      </c>
      <c r="ES16" s="190" t="s">
        <v>2899</v>
      </c>
      <c r="ET16" s="190" t="s">
        <v>2899</v>
      </c>
    </row>
    <row r="17" spans="1:150" x14ac:dyDescent="0.25">
      <c r="A17" s="1"/>
      <c r="B17" s="189" t="s">
        <v>3036</v>
      </c>
      <c r="C17" s="189" t="s">
        <v>91</v>
      </c>
      <c r="D17" s="189" t="s">
        <v>102</v>
      </c>
      <c r="E17" s="189" t="s">
        <v>3037</v>
      </c>
      <c r="F17" s="189" t="s">
        <v>3038</v>
      </c>
      <c r="G17" s="190" t="s">
        <v>3017</v>
      </c>
      <c r="H17" s="190" t="s">
        <v>982</v>
      </c>
      <c r="I17" s="190" t="s">
        <v>982</v>
      </c>
      <c r="J17" s="190" t="s">
        <v>3017</v>
      </c>
      <c r="K17" s="190" t="s">
        <v>982</v>
      </c>
      <c r="L17" s="190" t="s">
        <v>982</v>
      </c>
      <c r="M17" s="190" t="s">
        <v>3017</v>
      </c>
      <c r="N17" s="190" t="s">
        <v>982</v>
      </c>
      <c r="O17" s="190" t="s">
        <v>982</v>
      </c>
      <c r="P17" s="190" t="s">
        <v>3017</v>
      </c>
      <c r="Q17" s="190" t="s">
        <v>982</v>
      </c>
      <c r="R17" s="190" t="s">
        <v>982</v>
      </c>
      <c r="S17" s="190" t="s">
        <v>3017</v>
      </c>
      <c r="T17" s="190" t="s">
        <v>982</v>
      </c>
      <c r="U17" s="190" t="s">
        <v>982</v>
      </c>
      <c r="V17" s="190" t="s">
        <v>3017</v>
      </c>
      <c r="W17" s="190" t="s">
        <v>982</v>
      </c>
      <c r="X17" s="190" t="s">
        <v>982</v>
      </c>
      <c r="Y17" s="190" t="s">
        <v>3017</v>
      </c>
      <c r="Z17" s="190" t="s">
        <v>982</v>
      </c>
      <c r="AA17" s="190" t="s">
        <v>982</v>
      </c>
      <c r="AB17" s="190" t="s">
        <v>3017</v>
      </c>
      <c r="AC17" s="190" t="s">
        <v>982</v>
      </c>
      <c r="AD17" s="190" t="s">
        <v>982</v>
      </c>
      <c r="AE17" s="190" t="s">
        <v>3017</v>
      </c>
      <c r="AF17" s="190" t="s">
        <v>982</v>
      </c>
      <c r="AG17" s="190" t="s">
        <v>982</v>
      </c>
      <c r="AH17" s="190" t="s">
        <v>3017</v>
      </c>
      <c r="AI17" s="190" t="s">
        <v>982</v>
      </c>
      <c r="AJ17" s="190" t="s">
        <v>982</v>
      </c>
      <c r="AK17" s="190" t="s">
        <v>3017</v>
      </c>
      <c r="AL17" s="190" t="s">
        <v>982</v>
      </c>
      <c r="AM17" s="190" t="s">
        <v>982</v>
      </c>
      <c r="AN17" s="190" t="s">
        <v>3017</v>
      </c>
      <c r="AO17" s="190" t="s">
        <v>982</v>
      </c>
      <c r="AP17" s="190" t="s">
        <v>982</v>
      </c>
      <c r="AQ17" s="190" t="s">
        <v>3017</v>
      </c>
      <c r="AR17" s="190" t="s">
        <v>982</v>
      </c>
      <c r="AS17" s="190" t="s">
        <v>982</v>
      </c>
      <c r="AT17" s="190" t="s">
        <v>3017</v>
      </c>
      <c r="AU17" s="190" t="s">
        <v>982</v>
      </c>
      <c r="AV17" s="190" t="s">
        <v>982</v>
      </c>
      <c r="AW17" s="190" t="s">
        <v>3017</v>
      </c>
      <c r="AX17" s="190" t="s">
        <v>982</v>
      </c>
      <c r="AY17" s="190" t="s">
        <v>982</v>
      </c>
      <c r="AZ17" s="190" t="s">
        <v>3017</v>
      </c>
      <c r="BA17" s="190" t="s">
        <v>982</v>
      </c>
      <c r="BB17" s="190" t="s">
        <v>982</v>
      </c>
      <c r="BC17" s="190" t="s">
        <v>3017</v>
      </c>
      <c r="BD17" s="190" t="s">
        <v>982</v>
      </c>
      <c r="BE17" s="190" t="s">
        <v>982</v>
      </c>
      <c r="BF17" s="190" t="s">
        <v>3017</v>
      </c>
      <c r="BG17" s="190" t="s">
        <v>982</v>
      </c>
      <c r="BH17" s="190" t="s">
        <v>982</v>
      </c>
      <c r="BI17" s="190" t="s">
        <v>3017</v>
      </c>
      <c r="BJ17" s="190" t="s">
        <v>982</v>
      </c>
      <c r="BK17" s="190" t="s">
        <v>982</v>
      </c>
      <c r="BL17" s="190" t="s">
        <v>3017</v>
      </c>
      <c r="BM17" s="190" t="s">
        <v>982</v>
      </c>
      <c r="BN17" s="190" t="s">
        <v>982</v>
      </c>
      <c r="BO17" s="190" t="s">
        <v>3017</v>
      </c>
      <c r="BP17" s="190" t="s">
        <v>982</v>
      </c>
      <c r="BQ17" s="190" t="s">
        <v>982</v>
      </c>
      <c r="BR17" s="190" t="s">
        <v>3017</v>
      </c>
      <c r="BS17" s="190" t="s">
        <v>982</v>
      </c>
      <c r="BT17" s="190" t="s">
        <v>982</v>
      </c>
      <c r="BU17" s="190" t="s">
        <v>3017</v>
      </c>
      <c r="BV17" s="190" t="s">
        <v>982</v>
      </c>
      <c r="BW17" s="190" t="s">
        <v>982</v>
      </c>
      <c r="BX17" s="190" t="s">
        <v>3017</v>
      </c>
      <c r="BY17" s="190" t="s">
        <v>982</v>
      </c>
      <c r="BZ17" s="190" t="s">
        <v>982</v>
      </c>
      <c r="CA17" s="190" t="s">
        <v>3017</v>
      </c>
      <c r="CB17" s="190" t="s">
        <v>982</v>
      </c>
      <c r="CC17" s="190" t="s">
        <v>982</v>
      </c>
      <c r="CD17" s="190" t="s">
        <v>3017</v>
      </c>
      <c r="CE17" s="190" t="s">
        <v>982</v>
      </c>
      <c r="CF17" s="190" t="s">
        <v>982</v>
      </c>
      <c r="CG17" s="190" t="s">
        <v>3017</v>
      </c>
      <c r="CH17" s="190" t="s">
        <v>982</v>
      </c>
      <c r="CI17" s="190" t="s">
        <v>982</v>
      </c>
      <c r="CJ17" s="190" t="s">
        <v>3017</v>
      </c>
      <c r="CK17" s="190" t="s">
        <v>982</v>
      </c>
      <c r="CL17" s="190" t="s">
        <v>982</v>
      </c>
      <c r="CM17" s="190" t="s">
        <v>3017</v>
      </c>
      <c r="CN17" s="190" t="s">
        <v>982</v>
      </c>
      <c r="CO17" s="190" t="s">
        <v>982</v>
      </c>
      <c r="CP17" s="190" t="s">
        <v>3017</v>
      </c>
      <c r="CQ17" s="190" t="s">
        <v>982</v>
      </c>
      <c r="CR17" s="190" t="s">
        <v>982</v>
      </c>
      <c r="CS17" s="190" t="s">
        <v>3017</v>
      </c>
      <c r="CT17" s="190" t="s">
        <v>982</v>
      </c>
      <c r="CU17" s="190" t="s">
        <v>982</v>
      </c>
      <c r="CV17" s="190" t="s">
        <v>3017</v>
      </c>
      <c r="CW17" s="190" t="s">
        <v>982</v>
      </c>
      <c r="CX17" s="190" t="s">
        <v>982</v>
      </c>
      <c r="CY17" s="190" t="s">
        <v>3017</v>
      </c>
      <c r="CZ17" s="190" t="s">
        <v>982</v>
      </c>
      <c r="DA17" s="190" t="s">
        <v>982</v>
      </c>
      <c r="DB17" s="190" t="s">
        <v>3017</v>
      </c>
      <c r="DC17" s="190" t="s">
        <v>982</v>
      </c>
      <c r="DD17" s="190" t="s">
        <v>982</v>
      </c>
      <c r="DE17" s="190" t="s">
        <v>3017</v>
      </c>
      <c r="DF17" s="190" t="s">
        <v>982</v>
      </c>
      <c r="DG17" s="190" t="s">
        <v>982</v>
      </c>
      <c r="DH17" s="190" t="s">
        <v>3017</v>
      </c>
      <c r="DI17" s="190" t="s">
        <v>982</v>
      </c>
      <c r="DJ17" s="190" t="s">
        <v>982</v>
      </c>
      <c r="DK17" s="190" t="s">
        <v>3017</v>
      </c>
      <c r="DL17" s="190" t="s">
        <v>982</v>
      </c>
      <c r="DM17" s="190" t="s">
        <v>982</v>
      </c>
      <c r="DN17" s="190" t="s">
        <v>3017</v>
      </c>
      <c r="DO17" s="190" t="s">
        <v>982</v>
      </c>
      <c r="DP17" s="190" t="s">
        <v>982</v>
      </c>
      <c r="DQ17" s="190" t="s">
        <v>3017</v>
      </c>
      <c r="DR17" s="190" t="s">
        <v>982</v>
      </c>
      <c r="DS17" s="190" t="s">
        <v>982</v>
      </c>
      <c r="DT17" s="190" t="s">
        <v>3017</v>
      </c>
      <c r="DU17" s="190" t="s">
        <v>982</v>
      </c>
      <c r="DV17" s="190" t="s">
        <v>982</v>
      </c>
      <c r="DW17" s="190" t="s">
        <v>3017</v>
      </c>
      <c r="DX17" s="190" t="s">
        <v>982</v>
      </c>
      <c r="DY17" s="190" t="s">
        <v>982</v>
      </c>
      <c r="DZ17" s="190" t="s">
        <v>3017</v>
      </c>
      <c r="EA17" s="190" t="s">
        <v>982</v>
      </c>
      <c r="EB17" s="190" t="s">
        <v>982</v>
      </c>
      <c r="EC17" s="190" t="s">
        <v>3017</v>
      </c>
      <c r="ED17" s="190" t="s">
        <v>982</v>
      </c>
      <c r="EE17" s="190" t="s">
        <v>982</v>
      </c>
      <c r="EF17" s="190" t="s">
        <v>3017</v>
      </c>
      <c r="EG17" s="190" t="s">
        <v>982</v>
      </c>
      <c r="EH17" s="190" t="s">
        <v>982</v>
      </c>
      <c r="EI17" s="190" t="s">
        <v>3017</v>
      </c>
      <c r="EJ17" s="190" t="s">
        <v>982</v>
      </c>
      <c r="EK17" s="190" t="s">
        <v>982</v>
      </c>
      <c r="EL17" s="190" t="s">
        <v>3017</v>
      </c>
      <c r="EM17" s="190" t="s">
        <v>982</v>
      </c>
      <c r="EN17" s="190" t="s">
        <v>982</v>
      </c>
      <c r="EO17" s="190" t="s">
        <v>3017</v>
      </c>
      <c r="EP17" s="190" t="s">
        <v>982</v>
      </c>
      <c r="EQ17" s="190" t="s">
        <v>982</v>
      </c>
      <c r="ER17" s="190" t="s">
        <v>3017</v>
      </c>
      <c r="ES17" s="190" t="s">
        <v>982</v>
      </c>
      <c r="ET17" s="190" t="s">
        <v>982</v>
      </c>
    </row>
    <row r="18" spans="1:150" x14ac:dyDescent="0.25">
      <c r="A18" s="1"/>
      <c r="B18" s="188" t="s">
        <v>3039</v>
      </c>
      <c r="C18" s="188" t="s">
        <v>35</v>
      </c>
      <c r="D18" s="188" t="s">
        <v>1041</v>
      </c>
      <c r="E18" s="188" t="s">
        <v>3040</v>
      </c>
      <c r="F18" s="188" t="s">
        <v>3041</v>
      </c>
      <c r="G18" s="188" t="s">
        <v>3017</v>
      </c>
      <c r="H18" s="188" t="s">
        <v>2899</v>
      </c>
      <c r="I18" s="188" t="s">
        <v>2899</v>
      </c>
      <c r="J18" s="188" t="s">
        <v>3017</v>
      </c>
      <c r="K18" s="188" t="s">
        <v>2899</v>
      </c>
      <c r="L18" s="188" t="s">
        <v>2899</v>
      </c>
      <c r="M18" s="188" t="s">
        <v>3017</v>
      </c>
      <c r="N18" s="188" t="s">
        <v>2899</v>
      </c>
      <c r="O18" s="188" t="s">
        <v>2899</v>
      </c>
      <c r="P18" s="188" t="s">
        <v>3017</v>
      </c>
      <c r="Q18" s="188" t="s">
        <v>2899</v>
      </c>
      <c r="R18" s="188" t="s">
        <v>2899</v>
      </c>
      <c r="S18" s="188" t="s">
        <v>3017</v>
      </c>
      <c r="T18" s="188" t="s">
        <v>2899</v>
      </c>
      <c r="U18" s="188" t="s">
        <v>2899</v>
      </c>
      <c r="V18" s="188" t="s">
        <v>3017</v>
      </c>
      <c r="W18" s="188" t="s">
        <v>2899</v>
      </c>
      <c r="X18" s="188" t="s">
        <v>2899</v>
      </c>
      <c r="Y18" s="188" t="s">
        <v>3017</v>
      </c>
      <c r="Z18" s="188" t="s">
        <v>2899</v>
      </c>
      <c r="AA18" s="188" t="s">
        <v>2899</v>
      </c>
      <c r="AB18" s="188" t="s">
        <v>3017</v>
      </c>
      <c r="AC18" s="188" t="s">
        <v>2899</v>
      </c>
      <c r="AD18" s="188" t="s">
        <v>2899</v>
      </c>
      <c r="AE18" s="188" t="s">
        <v>3017</v>
      </c>
      <c r="AF18" s="188" t="s">
        <v>2899</v>
      </c>
      <c r="AG18" s="188" t="s">
        <v>2899</v>
      </c>
      <c r="AH18" s="188" t="s">
        <v>3017</v>
      </c>
      <c r="AI18" s="188" t="s">
        <v>2899</v>
      </c>
      <c r="AJ18" s="188" t="s">
        <v>2899</v>
      </c>
      <c r="AK18" s="188" t="s">
        <v>3017</v>
      </c>
      <c r="AL18" s="188" t="s">
        <v>2899</v>
      </c>
      <c r="AM18" s="188" t="s">
        <v>2899</v>
      </c>
      <c r="AN18" s="188" t="s">
        <v>3017</v>
      </c>
      <c r="AO18" s="188" t="s">
        <v>2899</v>
      </c>
      <c r="AP18" s="188" t="s">
        <v>2899</v>
      </c>
      <c r="AQ18" s="188" t="s">
        <v>3017</v>
      </c>
      <c r="AR18" s="188" t="s">
        <v>2899</v>
      </c>
      <c r="AS18" s="188" t="s">
        <v>2899</v>
      </c>
      <c r="AT18" s="188" t="s">
        <v>3017</v>
      </c>
      <c r="AU18" s="188" t="s">
        <v>2899</v>
      </c>
      <c r="AV18" s="188" t="s">
        <v>2899</v>
      </c>
      <c r="AW18" s="188" t="s">
        <v>3017</v>
      </c>
      <c r="AX18" s="188" t="s">
        <v>2899</v>
      </c>
      <c r="AY18" s="188" t="s">
        <v>2899</v>
      </c>
      <c r="AZ18" s="188" t="s">
        <v>3017</v>
      </c>
      <c r="BA18" s="188" t="s">
        <v>2899</v>
      </c>
      <c r="BB18" s="188" t="s">
        <v>2899</v>
      </c>
      <c r="BC18" s="188" t="s">
        <v>3017</v>
      </c>
      <c r="BD18" s="188" t="s">
        <v>2899</v>
      </c>
      <c r="BE18" s="188" t="s">
        <v>2899</v>
      </c>
      <c r="BF18" s="188" t="s">
        <v>3017</v>
      </c>
      <c r="BG18" s="188" t="s">
        <v>2899</v>
      </c>
      <c r="BH18" s="188" t="s">
        <v>2899</v>
      </c>
      <c r="BI18" s="188" t="s">
        <v>3017</v>
      </c>
      <c r="BJ18" s="188" t="s">
        <v>2899</v>
      </c>
      <c r="BK18" s="188" t="s">
        <v>2899</v>
      </c>
      <c r="BL18" s="188" t="s">
        <v>3017</v>
      </c>
      <c r="BM18" s="188" t="s">
        <v>2899</v>
      </c>
      <c r="BN18" s="188" t="s">
        <v>2899</v>
      </c>
      <c r="BO18" s="188" t="s">
        <v>3017</v>
      </c>
      <c r="BP18" s="188" t="s">
        <v>2899</v>
      </c>
      <c r="BQ18" s="188" t="s">
        <v>2899</v>
      </c>
      <c r="BR18" s="188" t="s">
        <v>3017</v>
      </c>
      <c r="BS18" s="188" t="s">
        <v>2899</v>
      </c>
      <c r="BT18" s="188" t="s">
        <v>2899</v>
      </c>
      <c r="BU18" s="188" t="s">
        <v>3017</v>
      </c>
      <c r="BV18" s="188" t="s">
        <v>2899</v>
      </c>
      <c r="BW18" s="188" t="s">
        <v>2899</v>
      </c>
      <c r="BX18" s="188" t="s">
        <v>3017</v>
      </c>
      <c r="BY18" s="188" t="s">
        <v>2899</v>
      </c>
      <c r="BZ18" s="188" t="s">
        <v>2899</v>
      </c>
      <c r="CA18" s="188" t="s">
        <v>3017</v>
      </c>
      <c r="CB18" s="188" t="s">
        <v>2899</v>
      </c>
      <c r="CC18" s="188" t="s">
        <v>2899</v>
      </c>
      <c r="CD18" s="188" t="s">
        <v>3017</v>
      </c>
      <c r="CE18" s="188" t="s">
        <v>2899</v>
      </c>
      <c r="CF18" s="188" t="s">
        <v>2899</v>
      </c>
      <c r="CG18" s="188" t="s">
        <v>3017</v>
      </c>
      <c r="CH18" s="188" t="s">
        <v>2899</v>
      </c>
      <c r="CI18" s="188" t="s">
        <v>2899</v>
      </c>
      <c r="CJ18" s="188" t="s">
        <v>3017</v>
      </c>
      <c r="CK18" s="188" t="s">
        <v>2899</v>
      </c>
      <c r="CL18" s="188" t="s">
        <v>2899</v>
      </c>
      <c r="CM18" s="188" t="s">
        <v>3017</v>
      </c>
      <c r="CN18" s="188" t="s">
        <v>2899</v>
      </c>
      <c r="CO18" s="188" t="s">
        <v>2899</v>
      </c>
      <c r="CP18" s="188" t="s">
        <v>3017</v>
      </c>
      <c r="CQ18" s="188" t="s">
        <v>2899</v>
      </c>
      <c r="CR18" s="188" t="s">
        <v>2899</v>
      </c>
      <c r="CS18" s="188" t="s">
        <v>3017</v>
      </c>
      <c r="CT18" s="188" t="s">
        <v>2899</v>
      </c>
      <c r="CU18" s="188" t="s">
        <v>2899</v>
      </c>
      <c r="CV18" s="188" t="s">
        <v>3017</v>
      </c>
      <c r="CW18" s="188" t="s">
        <v>2899</v>
      </c>
      <c r="CX18" s="188" t="s">
        <v>2899</v>
      </c>
      <c r="CY18" s="188" t="s">
        <v>3017</v>
      </c>
      <c r="CZ18" s="188" t="s">
        <v>2899</v>
      </c>
      <c r="DA18" s="188" t="s">
        <v>2899</v>
      </c>
      <c r="DB18" s="188" t="s">
        <v>3017</v>
      </c>
      <c r="DC18" s="188" t="s">
        <v>2899</v>
      </c>
      <c r="DD18" s="188" t="s">
        <v>2899</v>
      </c>
      <c r="DE18" s="188" t="s">
        <v>3017</v>
      </c>
      <c r="DF18" s="188" t="s">
        <v>2899</v>
      </c>
      <c r="DG18" s="188" t="s">
        <v>2899</v>
      </c>
      <c r="DH18" s="188" t="s">
        <v>3017</v>
      </c>
      <c r="DI18" s="188" t="s">
        <v>2899</v>
      </c>
      <c r="DJ18" s="188" t="s">
        <v>2899</v>
      </c>
      <c r="DK18" s="188" t="s">
        <v>3017</v>
      </c>
      <c r="DL18" s="188" t="s">
        <v>2899</v>
      </c>
      <c r="DM18" s="188" t="s">
        <v>2899</v>
      </c>
      <c r="DN18" s="188" t="s">
        <v>3017</v>
      </c>
      <c r="DO18" s="188" t="s">
        <v>2899</v>
      </c>
      <c r="DP18" s="188" t="s">
        <v>2899</v>
      </c>
      <c r="DQ18" s="188" t="s">
        <v>3017</v>
      </c>
      <c r="DR18" s="188" t="s">
        <v>2899</v>
      </c>
      <c r="DS18" s="188" t="s">
        <v>2899</v>
      </c>
      <c r="DT18" s="188" t="s">
        <v>3017</v>
      </c>
      <c r="DU18" s="188" t="s">
        <v>2899</v>
      </c>
      <c r="DV18" s="188" t="s">
        <v>2899</v>
      </c>
      <c r="DW18" s="188" t="s">
        <v>3017</v>
      </c>
      <c r="DX18" s="188" t="s">
        <v>2899</v>
      </c>
      <c r="DY18" s="188" t="s">
        <v>2899</v>
      </c>
      <c r="DZ18" s="188" t="s">
        <v>3017</v>
      </c>
      <c r="EA18" s="188" t="s">
        <v>2899</v>
      </c>
      <c r="EB18" s="188" t="s">
        <v>2899</v>
      </c>
      <c r="EC18" s="188" t="s">
        <v>3017</v>
      </c>
      <c r="ED18" s="188" t="s">
        <v>2899</v>
      </c>
      <c r="EE18" s="188" t="s">
        <v>2899</v>
      </c>
      <c r="EF18" s="188" t="s">
        <v>3017</v>
      </c>
      <c r="EG18" s="188" t="s">
        <v>2899</v>
      </c>
      <c r="EH18" s="188" t="s">
        <v>2899</v>
      </c>
      <c r="EI18" s="188" t="s">
        <v>3017</v>
      </c>
      <c r="EJ18" s="188" t="s">
        <v>2899</v>
      </c>
      <c r="EK18" s="188" t="s">
        <v>2899</v>
      </c>
      <c r="EL18" s="188" t="s">
        <v>3017</v>
      </c>
      <c r="EM18" s="188" t="s">
        <v>2899</v>
      </c>
      <c r="EN18" s="188" t="s">
        <v>2899</v>
      </c>
      <c r="EO18" s="188" t="s">
        <v>3017</v>
      </c>
      <c r="EP18" s="188" t="s">
        <v>2899</v>
      </c>
      <c r="EQ18" s="188" t="s">
        <v>2899</v>
      </c>
      <c r="ER18" s="188" t="s">
        <v>3017</v>
      </c>
      <c r="ES18" s="188" t="s">
        <v>2899</v>
      </c>
      <c r="ET18" s="188" t="s">
        <v>2899</v>
      </c>
    </row>
    <row r="19" spans="1:150" x14ac:dyDescent="0.25">
      <c r="A19" s="1"/>
      <c r="B19" s="189" t="s">
        <v>3042</v>
      </c>
      <c r="C19" s="189" t="s">
        <v>35</v>
      </c>
      <c r="D19" s="189" t="s">
        <v>1041</v>
      </c>
      <c r="E19" s="189" t="s">
        <v>3043</v>
      </c>
      <c r="F19" s="189" t="s">
        <v>3044</v>
      </c>
      <c r="G19" s="190" t="s">
        <v>3017</v>
      </c>
      <c r="H19" s="190" t="s">
        <v>2899</v>
      </c>
      <c r="I19" s="190" t="s">
        <v>2899</v>
      </c>
      <c r="J19" s="190" t="s">
        <v>3017</v>
      </c>
      <c r="K19" s="190" t="s">
        <v>2899</v>
      </c>
      <c r="L19" s="190" t="s">
        <v>2899</v>
      </c>
      <c r="M19" s="190" t="s">
        <v>3017</v>
      </c>
      <c r="N19" s="190" t="s">
        <v>2899</v>
      </c>
      <c r="O19" s="190" t="s">
        <v>2899</v>
      </c>
      <c r="P19" s="190" t="s">
        <v>3017</v>
      </c>
      <c r="Q19" s="190" t="s">
        <v>2899</v>
      </c>
      <c r="R19" s="190" t="s">
        <v>2899</v>
      </c>
      <c r="S19" s="190" t="s">
        <v>3017</v>
      </c>
      <c r="T19" s="190" t="s">
        <v>2899</v>
      </c>
      <c r="U19" s="190" t="s">
        <v>2899</v>
      </c>
      <c r="V19" s="190" t="s">
        <v>3017</v>
      </c>
      <c r="W19" s="190" t="s">
        <v>2899</v>
      </c>
      <c r="X19" s="190" t="s">
        <v>2899</v>
      </c>
      <c r="Y19" s="190" t="s">
        <v>3017</v>
      </c>
      <c r="Z19" s="190" t="s">
        <v>2899</v>
      </c>
      <c r="AA19" s="190" t="s">
        <v>2899</v>
      </c>
      <c r="AB19" s="190" t="s">
        <v>3017</v>
      </c>
      <c r="AC19" s="190" t="s">
        <v>2899</v>
      </c>
      <c r="AD19" s="190" t="s">
        <v>2899</v>
      </c>
      <c r="AE19" s="190" t="s">
        <v>3017</v>
      </c>
      <c r="AF19" s="190" t="s">
        <v>2899</v>
      </c>
      <c r="AG19" s="190" t="s">
        <v>2899</v>
      </c>
      <c r="AH19" s="190" t="s">
        <v>3017</v>
      </c>
      <c r="AI19" s="190" t="s">
        <v>2899</v>
      </c>
      <c r="AJ19" s="190" t="s">
        <v>2899</v>
      </c>
      <c r="AK19" s="190" t="s">
        <v>3017</v>
      </c>
      <c r="AL19" s="190" t="s">
        <v>2899</v>
      </c>
      <c r="AM19" s="190" t="s">
        <v>2899</v>
      </c>
      <c r="AN19" s="190" t="s">
        <v>3017</v>
      </c>
      <c r="AO19" s="190" t="s">
        <v>2899</v>
      </c>
      <c r="AP19" s="190" t="s">
        <v>2899</v>
      </c>
      <c r="AQ19" s="190" t="s">
        <v>3017</v>
      </c>
      <c r="AR19" s="190" t="s">
        <v>2899</v>
      </c>
      <c r="AS19" s="190" t="s">
        <v>2899</v>
      </c>
      <c r="AT19" s="190" t="s">
        <v>3017</v>
      </c>
      <c r="AU19" s="190" t="s">
        <v>2899</v>
      </c>
      <c r="AV19" s="190" t="s">
        <v>2899</v>
      </c>
      <c r="AW19" s="190" t="s">
        <v>3017</v>
      </c>
      <c r="AX19" s="190" t="s">
        <v>2899</v>
      </c>
      <c r="AY19" s="190" t="s">
        <v>2899</v>
      </c>
      <c r="AZ19" s="190" t="s">
        <v>3017</v>
      </c>
      <c r="BA19" s="190" t="s">
        <v>2899</v>
      </c>
      <c r="BB19" s="190" t="s">
        <v>2899</v>
      </c>
      <c r="BC19" s="190" t="s">
        <v>3017</v>
      </c>
      <c r="BD19" s="190" t="s">
        <v>2899</v>
      </c>
      <c r="BE19" s="190" t="s">
        <v>2899</v>
      </c>
      <c r="BF19" s="190" t="s">
        <v>3017</v>
      </c>
      <c r="BG19" s="190" t="s">
        <v>2899</v>
      </c>
      <c r="BH19" s="190" t="s">
        <v>2899</v>
      </c>
      <c r="BI19" s="190" t="s">
        <v>3017</v>
      </c>
      <c r="BJ19" s="190" t="s">
        <v>2899</v>
      </c>
      <c r="BK19" s="190" t="s">
        <v>2899</v>
      </c>
      <c r="BL19" s="190" t="s">
        <v>3017</v>
      </c>
      <c r="BM19" s="190" t="s">
        <v>2899</v>
      </c>
      <c r="BN19" s="190" t="s">
        <v>2899</v>
      </c>
      <c r="BO19" s="190" t="s">
        <v>3017</v>
      </c>
      <c r="BP19" s="190" t="s">
        <v>2899</v>
      </c>
      <c r="BQ19" s="190" t="s">
        <v>2899</v>
      </c>
      <c r="BR19" s="190" t="s">
        <v>3017</v>
      </c>
      <c r="BS19" s="190" t="s">
        <v>2899</v>
      </c>
      <c r="BT19" s="190" t="s">
        <v>2899</v>
      </c>
      <c r="BU19" s="190" t="s">
        <v>3017</v>
      </c>
      <c r="BV19" s="190" t="s">
        <v>2899</v>
      </c>
      <c r="BW19" s="190" t="s">
        <v>2899</v>
      </c>
      <c r="BX19" s="190" t="s">
        <v>3017</v>
      </c>
      <c r="BY19" s="190" t="s">
        <v>2899</v>
      </c>
      <c r="BZ19" s="190" t="s">
        <v>2899</v>
      </c>
      <c r="CA19" s="190" t="s">
        <v>3017</v>
      </c>
      <c r="CB19" s="190" t="s">
        <v>2899</v>
      </c>
      <c r="CC19" s="190" t="s">
        <v>2899</v>
      </c>
      <c r="CD19" s="190" t="s">
        <v>3017</v>
      </c>
      <c r="CE19" s="190" t="s">
        <v>2899</v>
      </c>
      <c r="CF19" s="190" t="s">
        <v>2899</v>
      </c>
      <c r="CG19" s="190" t="s">
        <v>3017</v>
      </c>
      <c r="CH19" s="190" t="s">
        <v>2899</v>
      </c>
      <c r="CI19" s="190" t="s">
        <v>2899</v>
      </c>
      <c r="CJ19" s="190" t="s">
        <v>3017</v>
      </c>
      <c r="CK19" s="190" t="s">
        <v>2899</v>
      </c>
      <c r="CL19" s="190" t="s">
        <v>2899</v>
      </c>
      <c r="CM19" s="190" t="s">
        <v>3017</v>
      </c>
      <c r="CN19" s="190" t="s">
        <v>2899</v>
      </c>
      <c r="CO19" s="190" t="s">
        <v>2899</v>
      </c>
      <c r="CP19" s="190" t="s">
        <v>3017</v>
      </c>
      <c r="CQ19" s="190" t="s">
        <v>2899</v>
      </c>
      <c r="CR19" s="190" t="s">
        <v>2899</v>
      </c>
      <c r="CS19" s="190" t="s">
        <v>3017</v>
      </c>
      <c r="CT19" s="190" t="s">
        <v>2899</v>
      </c>
      <c r="CU19" s="190" t="s">
        <v>2899</v>
      </c>
      <c r="CV19" s="190" t="s">
        <v>3017</v>
      </c>
      <c r="CW19" s="190" t="s">
        <v>2899</v>
      </c>
      <c r="CX19" s="190" t="s">
        <v>2899</v>
      </c>
      <c r="CY19" s="190" t="s">
        <v>3017</v>
      </c>
      <c r="CZ19" s="190" t="s">
        <v>2899</v>
      </c>
      <c r="DA19" s="190" t="s">
        <v>2899</v>
      </c>
      <c r="DB19" s="190" t="s">
        <v>3017</v>
      </c>
      <c r="DC19" s="190" t="s">
        <v>2899</v>
      </c>
      <c r="DD19" s="190" t="s">
        <v>2899</v>
      </c>
      <c r="DE19" s="190" t="s">
        <v>3017</v>
      </c>
      <c r="DF19" s="190" t="s">
        <v>2899</v>
      </c>
      <c r="DG19" s="190" t="s">
        <v>2899</v>
      </c>
      <c r="DH19" s="190" t="s">
        <v>3017</v>
      </c>
      <c r="DI19" s="190" t="s">
        <v>2899</v>
      </c>
      <c r="DJ19" s="190" t="s">
        <v>2899</v>
      </c>
      <c r="DK19" s="190" t="s">
        <v>3017</v>
      </c>
      <c r="DL19" s="190" t="s">
        <v>2899</v>
      </c>
      <c r="DM19" s="190" t="s">
        <v>2899</v>
      </c>
      <c r="DN19" s="190" t="s">
        <v>3017</v>
      </c>
      <c r="DO19" s="190" t="s">
        <v>2899</v>
      </c>
      <c r="DP19" s="190" t="s">
        <v>2899</v>
      </c>
      <c r="DQ19" s="190" t="s">
        <v>3017</v>
      </c>
      <c r="DR19" s="190" t="s">
        <v>2899</v>
      </c>
      <c r="DS19" s="190" t="s">
        <v>2899</v>
      </c>
      <c r="DT19" s="190" t="s">
        <v>3017</v>
      </c>
      <c r="DU19" s="190" t="s">
        <v>2899</v>
      </c>
      <c r="DV19" s="190" t="s">
        <v>2899</v>
      </c>
      <c r="DW19" s="190" t="s">
        <v>3017</v>
      </c>
      <c r="DX19" s="190" t="s">
        <v>2899</v>
      </c>
      <c r="DY19" s="190" t="s">
        <v>2899</v>
      </c>
      <c r="DZ19" s="190" t="s">
        <v>3017</v>
      </c>
      <c r="EA19" s="190" t="s">
        <v>2899</v>
      </c>
      <c r="EB19" s="190" t="s">
        <v>2899</v>
      </c>
      <c r="EC19" s="190" t="s">
        <v>3017</v>
      </c>
      <c r="ED19" s="190" t="s">
        <v>2899</v>
      </c>
      <c r="EE19" s="190" t="s">
        <v>2899</v>
      </c>
      <c r="EF19" s="190" t="s">
        <v>3017</v>
      </c>
      <c r="EG19" s="190" t="s">
        <v>2899</v>
      </c>
      <c r="EH19" s="190" t="s">
        <v>2899</v>
      </c>
      <c r="EI19" s="190" t="s">
        <v>3017</v>
      </c>
      <c r="EJ19" s="190" t="s">
        <v>2899</v>
      </c>
      <c r="EK19" s="190" t="s">
        <v>2899</v>
      </c>
      <c r="EL19" s="190" t="s">
        <v>3017</v>
      </c>
      <c r="EM19" s="190" t="s">
        <v>2899</v>
      </c>
      <c r="EN19" s="190" t="s">
        <v>2899</v>
      </c>
      <c r="EO19" s="190" t="s">
        <v>3017</v>
      </c>
      <c r="EP19" s="190" t="s">
        <v>2899</v>
      </c>
      <c r="EQ19" s="190" t="s">
        <v>2899</v>
      </c>
      <c r="ER19" s="190" t="s">
        <v>3017</v>
      </c>
      <c r="ES19" s="190" t="s">
        <v>2899</v>
      </c>
      <c r="ET19" s="190" t="s">
        <v>2899</v>
      </c>
    </row>
    <row r="20" spans="1:150" x14ac:dyDescent="0.25">
      <c r="A20" s="1"/>
      <c r="B20" s="189" t="s">
        <v>3045</v>
      </c>
      <c r="C20" s="189" t="s">
        <v>35</v>
      </c>
      <c r="D20" s="189" t="s">
        <v>1041</v>
      </c>
      <c r="E20" s="189" t="s">
        <v>3046</v>
      </c>
      <c r="F20" s="189" t="s">
        <v>3047</v>
      </c>
      <c r="G20" s="190" t="s">
        <v>3017</v>
      </c>
      <c r="H20" s="190" t="s">
        <v>2899</v>
      </c>
      <c r="I20" s="190" t="s">
        <v>2899</v>
      </c>
      <c r="J20" s="190" t="s">
        <v>3017</v>
      </c>
      <c r="K20" s="190" t="s">
        <v>2899</v>
      </c>
      <c r="L20" s="190" t="s">
        <v>2899</v>
      </c>
      <c r="M20" s="190" t="s">
        <v>3017</v>
      </c>
      <c r="N20" s="190" t="s">
        <v>2899</v>
      </c>
      <c r="O20" s="190" t="s">
        <v>2899</v>
      </c>
      <c r="P20" s="190" t="s">
        <v>3017</v>
      </c>
      <c r="Q20" s="190" t="s">
        <v>2899</v>
      </c>
      <c r="R20" s="190" t="s">
        <v>2899</v>
      </c>
      <c r="S20" s="190" t="s">
        <v>3017</v>
      </c>
      <c r="T20" s="190" t="s">
        <v>2899</v>
      </c>
      <c r="U20" s="190" t="s">
        <v>2899</v>
      </c>
      <c r="V20" s="190" t="s">
        <v>3017</v>
      </c>
      <c r="W20" s="190" t="s">
        <v>2899</v>
      </c>
      <c r="X20" s="190" t="s">
        <v>2899</v>
      </c>
      <c r="Y20" s="190" t="s">
        <v>3017</v>
      </c>
      <c r="Z20" s="190" t="s">
        <v>2899</v>
      </c>
      <c r="AA20" s="190" t="s">
        <v>2899</v>
      </c>
      <c r="AB20" s="190" t="s">
        <v>3017</v>
      </c>
      <c r="AC20" s="190" t="s">
        <v>2899</v>
      </c>
      <c r="AD20" s="190" t="s">
        <v>2899</v>
      </c>
      <c r="AE20" s="190" t="s">
        <v>3017</v>
      </c>
      <c r="AF20" s="190" t="s">
        <v>2899</v>
      </c>
      <c r="AG20" s="190" t="s">
        <v>2899</v>
      </c>
      <c r="AH20" s="190" t="s">
        <v>3017</v>
      </c>
      <c r="AI20" s="190" t="s">
        <v>2899</v>
      </c>
      <c r="AJ20" s="190" t="s">
        <v>2899</v>
      </c>
      <c r="AK20" s="190" t="s">
        <v>3017</v>
      </c>
      <c r="AL20" s="190" t="s">
        <v>2899</v>
      </c>
      <c r="AM20" s="190" t="s">
        <v>2899</v>
      </c>
      <c r="AN20" s="190" t="s">
        <v>3017</v>
      </c>
      <c r="AO20" s="190" t="s">
        <v>2899</v>
      </c>
      <c r="AP20" s="190" t="s">
        <v>2899</v>
      </c>
      <c r="AQ20" s="190" t="s">
        <v>3017</v>
      </c>
      <c r="AR20" s="190" t="s">
        <v>2899</v>
      </c>
      <c r="AS20" s="190" t="s">
        <v>2899</v>
      </c>
      <c r="AT20" s="190" t="s">
        <v>3017</v>
      </c>
      <c r="AU20" s="190" t="s">
        <v>2899</v>
      </c>
      <c r="AV20" s="190" t="s">
        <v>2899</v>
      </c>
      <c r="AW20" s="190" t="s">
        <v>3017</v>
      </c>
      <c r="AX20" s="190" t="s">
        <v>2899</v>
      </c>
      <c r="AY20" s="190" t="s">
        <v>2899</v>
      </c>
      <c r="AZ20" s="190" t="s">
        <v>3017</v>
      </c>
      <c r="BA20" s="190" t="s">
        <v>2899</v>
      </c>
      <c r="BB20" s="190" t="s">
        <v>2899</v>
      </c>
      <c r="BC20" s="190" t="s">
        <v>3017</v>
      </c>
      <c r="BD20" s="190" t="s">
        <v>2899</v>
      </c>
      <c r="BE20" s="190" t="s">
        <v>2899</v>
      </c>
      <c r="BF20" s="190" t="s">
        <v>3017</v>
      </c>
      <c r="BG20" s="190" t="s">
        <v>2899</v>
      </c>
      <c r="BH20" s="190" t="s">
        <v>2899</v>
      </c>
      <c r="BI20" s="190" t="s">
        <v>3017</v>
      </c>
      <c r="BJ20" s="190" t="s">
        <v>2899</v>
      </c>
      <c r="BK20" s="190" t="s">
        <v>2899</v>
      </c>
      <c r="BL20" s="190" t="s">
        <v>3017</v>
      </c>
      <c r="BM20" s="190" t="s">
        <v>2899</v>
      </c>
      <c r="BN20" s="190" t="s">
        <v>2899</v>
      </c>
      <c r="BO20" s="190" t="s">
        <v>3017</v>
      </c>
      <c r="BP20" s="190" t="s">
        <v>2899</v>
      </c>
      <c r="BQ20" s="190" t="s">
        <v>2899</v>
      </c>
      <c r="BR20" s="190" t="s">
        <v>3017</v>
      </c>
      <c r="BS20" s="190" t="s">
        <v>2899</v>
      </c>
      <c r="BT20" s="190" t="s">
        <v>2899</v>
      </c>
      <c r="BU20" s="190" t="s">
        <v>3017</v>
      </c>
      <c r="BV20" s="190" t="s">
        <v>2899</v>
      </c>
      <c r="BW20" s="190" t="s">
        <v>2899</v>
      </c>
      <c r="BX20" s="190" t="s">
        <v>3017</v>
      </c>
      <c r="BY20" s="190" t="s">
        <v>2899</v>
      </c>
      <c r="BZ20" s="190" t="s">
        <v>2899</v>
      </c>
      <c r="CA20" s="190" t="s">
        <v>3017</v>
      </c>
      <c r="CB20" s="190" t="s">
        <v>2899</v>
      </c>
      <c r="CC20" s="190" t="s">
        <v>2899</v>
      </c>
      <c r="CD20" s="190" t="s">
        <v>3017</v>
      </c>
      <c r="CE20" s="190" t="s">
        <v>2899</v>
      </c>
      <c r="CF20" s="190" t="s">
        <v>2899</v>
      </c>
      <c r="CG20" s="190" t="s">
        <v>3017</v>
      </c>
      <c r="CH20" s="190" t="s">
        <v>2899</v>
      </c>
      <c r="CI20" s="190" t="s">
        <v>2899</v>
      </c>
      <c r="CJ20" s="190" t="s">
        <v>3017</v>
      </c>
      <c r="CK20" s="190" t="s">
        <v>2899</v>
      </c>
      <c r="CL20" s="190" t="s">
        <v>2899</v>
      </c>
      <c r="CM20" s="190" t="s">
        <v>3017</v>
      </c>
      <c r="CN20" s="190" t="s">
        <v>2899</v>
      </c>
      <c r="CO20" s="190" t="s">
        <v>2899</v>
      </c>
      <c r="CP20" s="190" t="s">
        <v>3017</v>
      </c>
      <c r="CQ20" s="190" t="s">
        <v>2899</v>
      </c>
      <c r="CR20" s="190" t="s">
        <v>2899</v>
      </c>
      <c r="CS20" s="190" t="s">
        <v>3017</v>
      </c>
      <c r="CT20" s="190" t="s">
        <v>2899</v>
      </c>
      <c r="CU20" s="190" t="s">
        <v>2899</v>
      </c>
      <c r="CV20" s="190" t="s">
        <v>3017</v>
      </c>
      <c r="CW20" s="190" t="s">
        <v>2899</v>
      </c>
      <c r="CX20" s="190" t="s">
        <v>2899</v>
      </c>
      <c r="CY20" s="190" t="s">
        <v>3017</v>
      </c>
      <c r="CZ20" s="190" t="s">
        <v>2899</v>
      </c>
      <c r="DA20" s="190" t="s">
        <v>2899</v>
      </c>
      <c r="DB20" s="190" t="s">
        <v>3017</v>
      </c>
      <c r="DC20" s="190" t="s">
        <v>2899</v>
      </c>
      <c r="DD20" s="190" t="s">
        <v>2899</v>
      </c>
      <c r="DE20" s="190" t="s">
        <v>3017</v>
      </c>
      <c r="DF20" s="190" t="s">
        <v>2899</v>
      </c>
      <c r="DG20" s="190" t="s">
        <v>2899</v>
      </c>
      <c r="DH20" s="190" t="s">
        <v>3017</v>
      </c>
      <c r="DI20" s="190" t="s">
        <v>2899</v>
      </c>
      <c r="DJ20" s="190" t="s">
        <v>2899</v>
      </c>
      <c r="DK20" s="190" t="s">
        <v>3017</v>
      </c>
      <c r="DL20" s="190" t="s">
        <v>2899</v>
      </c>
      <c r="DM20" s="190" t="s">
        <v>2899</v>
      </c>
      <c r="DN20" s="190" t="s">
        <v>3017</v>
      </c>
      <c r="DO20" s="190" t="s">
        <v>2899</v>
      </c>
      <c r="DP20" s="190" t="s">
        <v>2899</v>
      </c>
      <c r="DQ20" s="190" t="s">
        <v>3017</v>
      </c>
      <c r="DR20" s="190" t="s">
        <v>2899</v>
      </c>
      <c r="DS20" s="190" t="s">
        <v>2899</v>
      </c>
      <c r="DT20" s="190" t="s">
        <v>3017</v>
      </c>
      <c r="DU20" s="190" t="s">
        <v>2899</v>
      </c>
      <c r="DV20" s="190" t="s">
        <v>2899</v>
      </c>
      <c r="DW20" s="190" t="s">
        <v>3017</v>
      </c>
      <c r="DX20" s="190" t="s">
        <v>2899</v>
      </c>
      <c r="DY20" s="190" t="s">
        <v>2899</v>
      </c>
      <c r="DZ20" s="190" t="s">
        <v>3017</v>
      </c>
      <c r="EA20" s="190" t="s">
        <v>2899</v>
      </c>
      <c r="EB20" s="190" t="s">
        <v>2899</v>
      </c>
      <c r="EC20" s="190" t="s">
        <v>3017</v>
      </c>
      <c r="ED20" s="190" t="s">
        <v>2899</v>
      </c>
      <c r="EE20" s="190" t="s">
        <v>2899</v>
      </c>
      <c r="EF20" s="190" t="s">
        <v>3017</v>
      </c>
      <c r="EG20" s="190" t="s">
        <v>2899</v>
      </c>
      <c r="EH20" s="190" t="s">
        <v>2899</v>
      </c>
      <c r="EI20" s="190" t="s">
        <v>3017</v>
      </c>
      <c r="EJ20" s="190" t="s">
        <v>2899</v>
      </c>
      <c r="EK20" s="190" t="s">
        <v>2899</v>
      </c>
      <c r="EL20" s="190" t="s">
        <v>3017</v>
      </c>
      <c r="EM20" s="190" t="s">
        <v>2899</v>
      </c>
      <c r="EN20" s="190" t="s">
        <v>2899</v>
      </c>
      <c r="EO20" s="190" t="s">
        <v>3017</v>
      </c>
      <c r="EP20" s="190" t="s">
        <v>2899</v>
      </c>
      <c r="EQ20" s="190" t="s">
        <v>2899</v>
      </c>
      <c r="ER20" s="190" t="s">
        <v>3017</v>
      </c>
      <c r="ES20" s="190" t="s">
        <v>2899</v>
      </c>
      <c r="ET20" s="190" t="s">
        <v>2899</v>
      </c>
    </row>
    <row r="21" spans="1:150" x14ac:dyDescent="0.25">
      <c r="A21" s="1"/>
      <c r="B21" s="189" t="s">
        <v>3048</v>
      </c>
      <c r="C21" s="189" t="s">
        <v>35</v>
      </c>
      <c r="D21" s="189" t="s">
        <v>1041</v>
      </c>
      <c r="E21" s="189" t="s">
        <v>3049</v>
      </c>
      <c r="F21" s="189" t="s">
        <v>3050</v>
      </c>
      <c r="G21" s="190" t="s">
        <v>3017</v>
      </c>
      <c r="H21" s="190" t="s">
        <v>2899</v>
      </c>
      <c r="I21" s="190" t="s">
        <v>2899</v>
      </c>
      <c r="J21" s="190" t="s">
        <v>3017</v>
      </c>
      <c r="K21" s="190" t="s">
        <v>2899</v>
      </c>
      <c r="L21" s="190" t="s">
        <v>2899</v>
      </c>
      <c r="M21" s="190" t="s">
        <v>3017</v>
      </c>
      <c r="N21" s="190" t="s">
        <v>2899</v>
      </c>
      <c r="O21" s="190" t="s">
        <v>2899</v>
      </c>
      <c r="P21" s="190" t="s">
        <v>3017</v>
      </c>
      <c r="Q21" s="190" t="s">
        <v>2899</v>
      </c>
      <c r="R21" s="190" t="s">
        <v>2899</v>
      </c>
      <c r="S21" s="190" t="s">
        <v>3017</v>
      </c>
      <c r="T21" s="190" t="s">
        <v>2899</v>
      </c>
      <c r="U21" s="190" t="s">
        <v>2899</v>
      </c>
      <c r="V21" s="190" t="s">
        <v>3017</v>
      </c>
      <c r="W21" s="190" t="s">
        <v>2899</v>
      </c>
      <c r="X21" s="190" t="s">
        <v>2899</v>
      </c>
      <c r="Y21" s="190" t="s">
        <v>3017</v>
      </c>
      <c r="Z21" s="190" t="s">
        <v>2899</v>
      </c>
      <c r="AA21" s="190" t="s">
        <v>2899</v>
      </c>
      <c r="AB21" s="190" t="s">
        <v>3017</v>
      </c>
      <c r="AC21" s="190" t="s">
        <v>2899</v>
      </c>
      <c r="AD21" s="190" t="s">
        <v>2899</v>
      </c>
      <c r="AE21" s="190" t="s">
        <v>3017</v>
      </c>
      <c r="AF21" s="190" t="s">
        <v>2899</v>
      </c>
      <c r="AG21" s="190" t="s">
        <v>2899</v>
      </c>
      <c r="AH21" s="190" t="s">
        <v>3017</v>
      </c>
      <c r="AI21" s="190" t="s">
        <v>2899</v>
      </c>
      <c r="AJ21" s="190" t="s">
        <v>2899</v>
      </c>
      <c r="AK21" s="190" t="s">
        <v>3017</v>
      </c>
      <c r="AL21" s="190" t="s">
        <v>2899</v>
      </c>
      <c r="AM21" s="190" t="s">
        <v>2899</v>
      </c>
      <c r="AN21" s="190" t="s">
        <v>3017</v>
      </c>
      <c r="AO21" s="190" t="s">
        <v>2899</v>
      </c>
      <c r="AP21" s="190" t="s">
        <v>2899</v>
      </c>
      <c r="AQ21" s="190" t="s">
        <v>3017</v>
      </c>
      <c r="AR21" s="190" t="s">
        <v>2899</v>
      </c>
      <c r="AS21" s="190" t="s">
        <v>2899</v>
      </c>
      <c r="AT21" s="190" t="s">
        <v>3017</v>
      </c>
      <c r="AU21" s="190" t="s">
        <v>2899</v>
      </c>
      <c r="AV21" s="190" t="s">
        <v>2899</v>
      </c>
      <c r="AW21" s="190" t="s">
        <v>3017</v>
      </c>
      <c r="AX21" s="190" t="s">
        <v>2899</v>
      </c>
      <c r="AY21" s="190" t="s">
        <v>2899</v>
      </c>
      <c r="AZ21" s="190" t="s">
        <v>3017</v>
      </c>
      <c r="BA21" s="190" t="s">
        <v>2899</v>
      </c>
      <c r="BB21" s="190" t="s">
        <v>2899</v>
      </c>
      <c r="BC21" s="190" t="s">
        <v>3017</v>
      </c>
      <c r="BD21" s="190" t="s">
        <v>2899</v>
      </c>
      <c r="BE21" s="190" t="s">
        <v>2899</v>
      </c>
      <c r="BF21" s="190" t="s">
        <v>3017</v>
      </c>
      <c r="BG21" s="190" t="s">
        <v>2899</v>
      </c>
      <c r="BH21" s="190" t="s">
        <v>2899</v>
      </c>
      <c r="BI21" s="190" t="s">
        <v>3017</v>
      </c>
      <c r="BJ21" s="190" t="s">
        <v>2899</v>
      </c>
      <c r="BK21" s="190" t="s">
        <v>2899</v>
      </c>
      <c r="BL21" s="190" t="s">
        <v>3017</v>
      </c>
      <c r="BM21" s="190" t="s">
        <v>2899</v>
      </c>
      <c r="BN21" s="190" t="s">
        <v>2899</v>
      </c>
      <c r="BO21" s="190" t="s">
        <v>3017</v>
      </c>
      <c r="BP21" s="190" t="s">
        <v>2899</v>
      </c>
      <c r="BQ21" s="190" t="s">
        <v>2899</v>
      </c>
      <c r="BR21" s="190" t="s">
        <v>3017</v>
      </c>
      <c r="BS21" s="190" t="s">
        <v>2899</v>
      </c>
      <c r="BT21" s="190" t="s">
        <v>2899</v>
      </c>
      <c r="BU21" s="190" t="s">
        <v>3017</v>
      </c>
      <c r="BV21" s="190" t="s">
        <v>2899</v>
      </c>
      <c r="BW21" s="190" t="s">
        <v>2899</v>
      </c>
      <c r="BX21" s="190" t="s">
        <v>3017</v>
      </c>
      <c r="BY21" s="190" t="s">
        <v>2899</v>
      </c>
      <c r="BZ21" s="190" t="s">
        <v>2899</v>
      </c>
      <c r="CA21" s="190" t="s">
        <v>3017</v>
      </c>
      <c r="CB21" s="190" t="s">
        <v>2899</v>
      </c>
      <c r="CC21" s="190" t="s">
        <v>2899</v>
      </c>
      <c r="CD21" s="190" t="s">
        <v>3017</v>
      </c>
      <c r="CE21" s="190" t="s">
        <v>2899</v>
      </c>
      <c r="CF21" s="190" t="s">
        <v>2899</v>
      </c>
      <c r="CG21" s="190" t="s">
        <v>3017</v>
      </c>
      <c r="CH21" s="190" t="s">
        <v>2899</v>
      </c>
      <c r="CI21" s="190" t="s">
        <v>2899</v>
      </c>
      <c r="CJ21" s="190" t="s">
        <v>3017</v>
      </c>
      <c r="CK21" s="190" t="s">
        <v>2899</v>
      </c>
      <c r="CL21" s="190" t="s">
        <v>2899</v>
      </c>
      <c r="CM21" s="190" t="s">
        <v>3017</v>
      </c>
      <c r="CN21" s="190" t="s">
        <v>2899</v>
      </c>
      <c r="CO21" s="190" t="s">
        <v>2899</v>
      </c>
      <c r="CP21" s="190" t="s">
        <v>3017</v>
      </c>
      <c r="CQ21" s="190" t="s">
        <v>2899</v>
      </c>
      <c r="CR21" s="190" t="s">
        <v>2899</v>
      </c>
      <c r="CS21" s="190" t="s">
        <v>3017</v>
      </c>
      <c r="CT21" s="190" t="s">
        <v>2899</v>
      </c>
      <c r="CU21" s="190" t="s">
        <v>2899</v>
      </c>
      <c r="CV21" s="190" t="s">
        <v>3017</v>
      </c>
      <c r="CW21" s="190" t="s">
        <v>2899</v>
      </c>
      <c r="CX21" s="190" t="s">
        <v>2899</v>
      </c>
      <c r="CY21" s="190" t="s">
        <v>3017</v>
      </c>
      <c r="CZ21" s="190" t="s">
        <v>2899</v>
      </c>
      <c r="DA21" s="190" t="s">
        <v>2899</v>
      </c>
      <c r="DB21" s="190" t="s">
        <v>3017</v>
      </c>
      <c r="DC21" s="190" t="s">
        <v>2899</v>
      </c>
      <c r="DD21" s="190" t="s">
        <v>2899</v>
      </c>
      <c r="DE21" s="190" t="s">
        <v>3017</v>
      </c>
      <c r="DF21" s="190" t="s">
        <v>2899</v>
      </c>
      <c r="DG21" s="190" t="s">
        <v>2899</v>
      </c>
      <c r="DH21" s="190" t="s">
        <v>3017</v>
      </c>
      <c r="DI21" s="190" t="s">
        <v>2899</v>
      </c>
      <c r="DJ21" s="190" t="s">
        <v>2899</v>
      </c>
      <c r="DK21" s="190" t="s">
        <v>3017</v>
      </c>
      <c r="DL21" s="190" t="s">
        <v>2899</v>
      </c>
      <c r="DM21" s="190" t="s">
        <v>2899</v>
      </c>
      <c r="DN21" s="190" t="s">
        <v>3017</v>
      </c>
      <c r="DO21" s="190" t="s">
        <v>2899</v>
      </c>
      <c r="DP21" s="190" t="s">
        <v>2899</v>
      </c>
      <c r="DQ21" s="190" t="s">
        <v>3017</v>
      </c>
      <c r="DR21" s="190" t="s">
        <v>2899</v>
      </c>
      <c r="DS21" s="190" t="s">
        <v>2899</v>
      </c>
      <c r="DT21" s="190" t="s">
        <v>3017</v>
      </c>
      <c r="DU21" s="190" t="s">
        <v>2899</v>
      </c>
      <c r="DV21" s="190" t="s">
        <v>2899</v>
      </c>
      <c r="DW21" s="190" t="s">
        <v>3017</v>
      </c>
      <c r="DX21" s="190" t="s">
        <v>2899</v>
      </c>
      <c r="DY21" s="190" t="s">
        <v>2899</v>
      </c>
      <c r="DZ21" s="190" t="s">
        <v>3017</v>
      </c>
      <c r="EA21" s="190" t="s">
        <v>2899</v>
      </c>
      <c r="EB21" s="190" t="s">
        <v>2899</v>
      </c>
      <c r="EC21" s="190" t="s">
        <v>3017</v>
      </c>
      <c r="ED21" s="190" t="s">
        <v>2899</v>
      </c>
      <c r="EE21" s="190" t="s">
        <v>2899</v>
      </c>
      <c r="EF21" s="190" t="s">
        <v>3017</v>
      </c>
      <c r="EG21" s="190" t="s">
        <v>2899</v>
      </c>
      <c r="EH21" s="190" t="s">
        <v>2899</v>
      </c>
      <c r="EI21" s="190" t="s">
        <v>3017</v>
      </c>
      <c r="EJ21" s="190" t="s">
        <v>2899</v>
      </c>
      <c r="EK21" s="190" t="s">
        <v>2899</v>
      </c>
      <c r="EL21" s="190" t="s">
        <v>3017</v>
      </c>
      <c r="EM21" s="190" t="s">
        <v>2899</v>
      </c>
      <c r="EN21" s="190" t="s">
        <v>2899</v>
      </c>
      <c r="EO21" s="190" t="s">
        <v>3017</v>
      </c>
      <c r="EP21" s="190" t="s">
        <v>2899</v>
      </c>
      <c r="EQ21" s="190" t="s">
        <v>2899</v>
      </c>
      <c r="ER21" s="190" t="s">
        <v>3017</v>
      </c>
      <c r="ES21" s="190" t="s">
        <v>2899</v>
      </c>
      <c r="ET21" s="190" t="s">
        <v>2899</v>
      </c>
    </row>
    <row r="22" spans="1:150" x14ac:dyDescent="0.25">
      <c r="A22" s="1"/>
      <c r="B22" s="189" t="s">
        <v>3051</v>
      </c>
      <c r="C22" s="189" t="s">
        <v>35</v>
      </c>
      <c r="D22" s="189" t="s">
        <v>1041</v>
      </c>
      <c r="E22" s="189" t="s">
        <v>3052</v>
      </c>
      <c r="F22" s="189" t="s">
        <v>3053</v>
      </c>
      <c r="G22" s="190" t="s">
        <v>3017</v>
      </c>
      <c r="H22" s="190" t="s">
        <v>2899</v>
      </c>
      <c r="I22" s="190" t="s">
        <v>2899</v>
      </c>
      <c r="J22" s="190" t="s">
        <v>3017</v>
      </c>
      <c r="K22" s="190" t="s">
        <v>2899</v>
      </c>
      <c r="L22" s="190" t="s">
        <v>2899</v>
      </c>
      <c r="M22" s="190" t="s">
        <v>3017</v>
      </c>
      <c r="N22" s="190" t="s">
        <v>2899</v>
      </c>
      <c r="O22" s="190" t="s">
        <v>2899</v>
      </c>
      <c r="P22" s="190" t="s">
        <v>3017</v>
      </c>
      <c r="Q22" s="190" t="s">
        <v>2899</v>
      </c>
      <c r="R22" s="190" t="s">
        <v>2899</v>
      </c>
      <c r="S22" s="190" t="s">
        <v>3017</v>
      </c>
      <c r="T22" s="190" t="s">
        <v>2899</v>
      </c>
      <c r="U22" s="190" t="s">
        <v>2899</v>
      </c>
      <c r="V22" s="190" t="s">
        <v>3017</v>
      </c>
      <c r="W22" s="190" t="s">
        <v>2899</v>
      </c>
      <c r="X22" s="190" t="s">
        <v>2899</v>
      </c>
      <c r="Y22" s="190" t="s">
        <v>3017</v>
      </c>
      <c r="Z22" s="190" t="s">
        <v>2899</v>
      </c>
      <c r="AA22" s="190" t="s">
        <v>2899</v>
      </c>
      <c r="AB22" s="190" t="s">
        <v>3017</v>
      </c>
      <c r="AC22" s="190" t="s">
        <v>2899</v>
      </c>
      <c r="AD22" s="190" t="s">
        <v>2899</v>
      </c>
      <c r="AE22" s="190" t="s">
        <v>3017</v>
      </c>
      <c r="AF22" s="190" t="s">
        <v>2899</v>
      </c>
      <c r="AG22" s="190" t="s">
        <v>2899</v>
      </c>
      <c r="AH22" s="190" t="s">
        <v>3017</v>
      </c>
      <c r="AI22" s="190" t="s">
        <v>2899</v>
      </c>
      <c r="AJ22" s="190" t="s">
        <v>2899</v>
      </c>
      <c r="AK22" s="190" t="s">
        <v>3017</v>
      </c>
      <c r="AL22" s="190" t="s">
        <v>2899</v>
      </c>
      <c r="AM22" s="190" t="s">
        <v>2899</v>
      </c>
      <c r="AN22" s="190" t="s">
        <v>3017</v>
      </c>
      <c r="AO22" s="190" t="s">
        <v>2899</v>
      </c>
      <c r="AP22" s="190" t="s">
        <v>2899</v>
      </c>
      <c r="AQ22" s="190" t="s">
        <v>3017</v>
      </c>
      <c r="AR22" s="190" t="s">
        <v>2899</v>
      </c>
      <c r="AS22" s="190" t="s">
        <v>2899</v>
      </c>
      <c r="AT22" s="190" t="s">
        <v>3017</v>
      </c>
      <c r="AU22" s="190" t="s">
        <v>2899</v>
      </c>
      <c r="AV22" s="190" t="s">
        <v>2899</v>
      </c>
      <c r="AW22" s="190" t="s">
        <v>3017</v>
      </c>
      <c r="AX22" s="190" t="s">
        <v>2899</v>
      </c>
      <c r="AY22" s="190" t="s">
        <v>2899</v>
      </c>
      <c r="AZ22" s="190" t="s">
        <v>3017</v>
      </c>
      <c r="BA22" s="190" t="s">
        <v>2899</v>
      </c>
      <c r="BB22" s="190" t="s">
        <v>2899</v>
      </c>
      <c r="BC22" s="190" t="s">
        <v>3017</v>
      </c>
      <c r="BD22" s="190" t="s">
        <v>2899</v>
      </c>
      <c r="BE22" s="190" t="s">
        <v>2899</v>
      </c>
      <c r="BF22" s="190" t="s">
        <v>3017</v>
      </c>
      <c r="BG22" s="190" t="s">
        <v>2899</v>
      </c>
      <c r="BH22" s="190" t="s">
        <v>2899</v>
      </c>
      <c r="BI22" s="190" t="s">
        <v>3017</v>
      </c>
      <c r="BJ22" s="190" t="s">
        <v>2899</v>
      </c>
      <c r="BK22" s="190" t="s">
        <v>2899</v>
      </c>
      <c r="BL22" s="190" t="s">
        <v>3017</v>
      </c>
      <c r="BM22" s="190" t="s">
        <v>2899</v>
      </c>
      <c r="BN22" s="190" t="s">
        <v>2899</v>
      </c>
      <c r="BO22" s="190" t="s">
        <v>3017</v>
      </c>
      <c r="BP22" s="190" t="s">
        <v>2899</v>
      </c>
      <c r="BQ22" s="190" t="s">
        <v>2899</v>
      </c>
      <c r="BR22" s="190" t="s">
        <v>3017</v>
      </c>
      <c r="BS22" s="190" t="s">
        <v>2899</v>
      </c>
      <c r="BT22" s="190" t="s">
        <v>2899</v>
      </c>
      <c r="BU22" s="190" t="s">
        <v>3017</v>
      </c>
      <c r="BV22" s="190" t="s">
        <v>2899</v>
      </c>
      <c r="BW22" s="190" t="s">
        <v>2899</v>
      </c>
      <c r="BX22" s="190" t="s">
        <v>3017</v>
      </c>
      <c r="BY22" s="190" t="s">
        <v>2899</v>
      </c>
      <c r="BZ22" s="190" t="s">
        <v>2899</v>
      </c>
      <c r="CA22" s="190" t="s">
        <v>3017</v>
      </c>
      <c r="CB22" s="190" t="s">
        <v>2899</v>
      </c>
      <c r="CC22" s="190" t="s">
        <v>2899</v>
      </c>
      <c r="CD22" s="190" t="s">
        <v>3017</v>
      </c>
      <c r="CE22" s="190" t="s">
        <v>2899</v>
      </c>
      <c r="CF22" s="190" t="s">
        <v>2899</v>
      </c>
      <c r="CG22" s="190" t="s">
        <v>3017</v>
      </c>
      <c r="CH22" s="190" t="s">
        <v>2899</v>
      </c>
      <c r="CI22" s="190" t="s">
        <v>2899</v>
      </c>
      <c r="CJ22" s="190" t="s">
        <v>3017</v>
      </c>
      <c r="CK22" s="190" t="s">
        <v>2899</v>
      </c>
      <c r="CL22" s="190" t="s">
        <v>2899</v>
      </c>
      <c r="CM22" s="190" t="s">
        <v>3017</v>
      </c>
      <c r="CN22" s="190" t="s">
        <v>2899</v>
      </c>
      <c r="CO22" s="190" t="s">
        <v>2899</v>
      </c>
      <c r="CP22" s="190" t="s">
        <v>3017</v>
      </c>
      <c r="CQ22" s="190" t="s">
        <v>2899</v>
      </c>
      <c r="CR22" s="190" t="s">
        <v>2899</v>
      </c>
      <c r="CS22" s="190" t="s">
        <v>3017</v>
      </c>
      <c r="CT22" s="190" t="s">
        <v>2899</v>
      </c>
      <c r="CU22" s="190" t="s">
        <v>2899</v>
      </c>
      <c r="CV22" s="190" t="s">
        <v>3017</v>
      </c>
      <c r="CW22" s="190" t="s">
        <v>2899</v>
      </c>
      <c r="CX22" s="190" t="s">
        <v>2899</v>
      </c>
      <c r="CY22" s="190" t="s">
        <v>3017</v>
      </c>
      <c r="CZ22" s="190" t="s">
        <v>2899</v>
      </c>
      <c r="DA22" s="190" t="s">
        <v>2899</v>
      </c>
      <c r="DB22" s="190" t="s">
        <v>3017</v>
      </c>
      <c r="DC22" s="190" t="s">
        <v>2899</v>
      </c>
      <c r="DD22" s="190" t="s">
        <v>2899</v>
      </c>
      <c r="DE22" s="190" t="s">
        <v>3017</v>
      </c>
      <c r="DF22" s="190" t="s">
        <v>2899</v>
      </c>
      <c r="DG22" s="190" t="s">
        <v>2899</v>
      </c>
      <c r="DH22" s="190" t="s">
        <v>3017</v>
      </c>
      <c r="DI22" s="190" t="s">
        <v>2899</v>
      </c>
      <c r="DJ22" s="190" t="s">
        <v>2899</v>
      </c>
      <c r="DK22" s="190" t="s">
        <v>3017</v>
      </c>
      <c r="DL22" s="190" t="s">
        <v>2899</v>
      </c>
      <c r="DM22" s="190" t="s">
        <v>2899</v>
      </c>
      <c r="DN22" s="190" t="s">
        <v>3017</v>
      </c>
      <c r="DO22" s="190" t="s">
        <v>2899</v>
      </c>
      <c r="DP22" s="190" t="s">
        <v>2899</v>
      </c>
      <c r="DQ22" s="190" t="s">
        <v>3017</v>
      </c>
      <c r="DR22" s="190" t="s">
        <v>2899</v>
      </c>
      <c r="DS22" s="190" t="s">
        <v>2899</v>
      </c>
      <c r="DT22" s="190" t="s">
        <v>3017</v>
      </c>
      <c r="DU22" s="190" t="s">
        <v>2899</v>
      </c>
      <c r="DV22" s="190" t="s">
        <v>2899</v>
      </c>
      <c r="DW22" s="190" t="s">
        <v>3017</v>
      </c>
      <c r="DX22" s="190" t="s">
        <v>2899</v>
      </c>
      <c r="DY22" s="190" t="s">
        <v>2899</v>
      </c>
      <c r="DZ22" s="190" t="s">
        <v>3017</v>
      </c>
      <c r="EA22" s="190" t="s">
        <v>2899</v>
      </c>
      <c r="EB22" s="190" t="s">
        <v>2899</v>
      </c>
      <c r="EC22" s="190" t="s">
        <v>3017</v>
      </c>
      <c r="ED22" s="190" t="s">
        <v>2899</v>
      </c>
      <c r="EE22" s="190" t="s">
        <v>2899</v>
      </c>
      <c r="EF22" s="190" t="s">
        <v>3017</v>
      </c>
      <c r="EG22" s="190" t="s">
        <v>2899</v>
      </c>
      <c r="EH22" s="190" t="s">
        <v>2899</v>
      </c>
      <c r="EI22" s="190" t="s">
        <v>3017</v>
      </c>
      <c r="EJ22" s="190" t="s">
        <v>2899</v>
      </c>
      <c r="EK22" s="190" t="s">
        <v>2899</v>
      </c>
      <c r="EL22" s="190" t="s">
        <v>3017</v>
      </c>
      <c r="EM22" s="190" t="s">
        <v>2899</v>
      </c>
      <c r="EN22" s="190" t="s">
        <v>2899</v>
      </c>
      <c r="EO22" s="190" t="s">
        <v>3017</v>
      </c>
      <c r="EP22" s="190" t="s">
        <v>2899</v>
      </c>
      <c r="EQ22" s="190" t="s">
        <v>2899</v>
      </c>
      <c r="ER22" s="190" t="s">
        <v>3017</v>
      </c>
      <c r="ES22" s="190" t="s">
        <v>2899</v>
      </c>
      <c r="ET22" s="190" t="s">
        <v>2899</v>
      </c>
    </row>
    <row r="23" spans="1:150" x14ac:dyDescent="0.25">
      <c r="A23" s="1"/>
      <c r="B23" s="189" t="s">
        <v>3054</v>
      </c>
      <c r="C23" s="189" t="s">
        <v>35</v>
      </c>
      <c r="D23" s="189" t="s">
        <v>1041</v>
      </c>
      <c r="E23" s="189" t="s">
        <v>3055</v>
      </c>
      <c r="F23" s="189" t="s">
        <v>3056</v>
      </c>
      <c r="G23" s="190" t="s">
        <v>3017</v>
      </c>
      <c r="H23" s="190" t="s">
        <v>2899</v>
      </c>
      <c r="I23" s="190" t="s">
        <v>2899</v>
      </c>
      <c r="J23" s="190" t="s">
        <v>3017</v>
      </c>
      <c r="K23" s="190" t="s">
        <v>2899</v>
      </c>
      <c r="L23" s="190" t="s">
        <v>2899</v>
      </c>
      <c r="M23" s="190" t="s">
        <v>3017</v>
      </c>
      <c r="N23" s="190" t="s">
        <v>2899</v>
      </c>
      <c r="O23" s="190" t="s">
        <v>2899</v>
      </c>
      <c r="P23" s="190" t="s">
        <v>3017</v>
      </c>
      <c r="Q23" s="190" t="s">
        <v>2899</v>
      </c>
      <c r="R23" s="190" t="s">
        <v>2899</v>
      </c>
      <c r="S23" s="190" t="s">
        <v>3017</v>
      </c>
      <c r="T23" s="190" t="s">
        <v>2899</v>
      </c>
      <c r="U23" s="190" t="s">
        <v>2899</v>
      </c>
      <c r="V23" s="190" t="s">
        <v>3017</v>
      </c>
      <c r="W23" s="190" t="s">
        <v>2899</v>
      </c>
      <c r="X23" s="190" t="s">
        <v>2899</v>
      </c>
      <c r="Y23" s="190" t="s">
        <v>3017</v>
      </c>
      <c r="Z23" s="190" t="s">
        <v>2899</v>
      </c>
      <c r="AA23" s="190" t="s">
        <v>2899</v>
      </c>
      <c r="AB23" s="190" t="s">
        <v>3017</v>
      </c>
      <c r="AC23" s="190" t="s">
        <v>2899</v>
      </c>
      <c r="AD23" s="190" t="s">
        <v>2899</v>
      </c>
      <c r="AE23" s="190" t="s">
        <v>3017</v>
      </c>
      <c r="AF23" s="190" t="s">
        <v>2899</v>
      </c>
      <c r="AG23" s="190" t="s">
        <v>2899</v>
      </c>
      <c r="AH23" s="190" t="s">
        <v>3017</v>
      </c>
      <c r="AI23" s="190" t="s">
        <v>2899</v>
      </c>
      <c r="AJ23" s="190" t="s">
        <v>2899</v>
      </c>
      <c r="AK23" s="190" t="s">
        <v>3017</v>
      </c>
      <c r="AL23" s="190" t="s">
        <v>2899</v>
      </c>
      <c r="AM23" s="190" t="s">
        <v>2899</v>
      </c>
      <c r="AN23" s="190" t="s">
        <v>3017</v>
      </c>
      <c r="AO23" s="190" t="s">
        <v>2899</v>
      </c>
      <c r="AP23" s="190" t="s">
        <v>2899</v>
      </c>
      <c r="AQ23" s="190" t="s">
        <v>3017</v>
      </c>
      <c r="AR23" s="190" t="s">
        <v>2899</v>
      </c>
      <c r="AS23" s="190" t="s">
        <v>2899</v>
      </c>
      <c r="AT23" s="190" t="s">
        <v>3017</v>
      </c>
      <c r="AU23" s="190" t="s">
        <v>2899</v>
      </c>
      <c r="AV23" s="190" t="s">
        <v>2899</v>
      </c>
      <c r="AW23" s="190" t="s">
        <v>3017</v>
      </c>
      <c r="AX23" s="190" t="s">
        <v>2899</v>
      </c>
      <c r="AY23" s="190" t="s">
        <v>2899</v>
      </c>
      <c r="AZ23" s="190" t="s">
        <v>3017</v>
      </c>
      <c r="BA23" s="190" t="s">
        <v>2899</v>
      </c>
      <c r="BB23" s="190" t="s">
        <v>2899</v>
      </c>
      <c r="BC23" s="190" t="s">
        <v>3017</v>
      </c>
      <c r="BD23" s="190" t="s">
        <v>2899</v>
      </c>
      <c r="BE23" s="190" t="s">
        <v>2899</v>
      </c>
      <c r="BF23" s="190" t="s">
        <v>3017</v>
      </c>
      <c r="BG23" s="190" t="s">
        <v>2899</v>
      </c>
      <c r="BH23" s="190" t="s">
        <v>2899</v>
      </c>
      <c r="BI23" s="190" t="s">
        <v>3017</v>
      </c>
      <c r="BJ23" s="190" t="s">
        <v>2899</v>
      </c>
      <c r="BK23" s="190" t="s">
        <v>2899</v>
      </c>
      <c r="BL23" s="190" t="s">
        <v>3017</v>
      </c>
      <c r="BM23" s="190" t="s">
        <v>2899</v>
      </c>
      <c r="BN23" s="190" t="s">
        <v>2899</v>
      </c>
      <c r="BO23" s="190" t="s">
        <v>3017</v>
      </c>
      <c r="BP23" s="190" t="s">
        <v>2899</v>
      </c>
      <c r="BQ23" s="190" t="s">
        <v>2899</v>
      </c>
      <c r="BR23" s="190" t="s">
        <v>3017</v>
      </c>
      <c r="BS23" s="190" t="s">
        <v>2899</v>
      </c>
      <c r="BT23" s="190" t="s">
        <v>2899</v>
      </c>
      <c r="BU23" s="190" t="s">
        <v>3017</v>
      </c>
      <c r="BV23" s="190" t="s">
        <v>2899</v>
      </c>
      <c r="BW23" s="190" t="s">
        <v>2899</v>
      </c>
      <c r="BX23" s="190" t="s">
        <v>3017</v>
      </c>
      <c r="BY23" s="190" t="s">
        <v>2899</v>
      </c>
      <c r="BZ23" s="190" t="s">
        <v>2899</v>
      </c>
      <c r="CA23" s="190" t="s">
        <v>3017</v>
      </c>
      <c r="CB23" s="190" t="s">
        <v>2899</v>
      </c>
      <c r="CC23" s="190" t="s">
        <v>2899</v>
      </c>
      <c r="CD23" s="190" t="s">
        <v>3017</v>
      </c>
      <c r="CE23" s="190" t="s">
        <v>2899</v>
      </c>
      <c r="CF23" s="190" t="s">
        <v>2899</v>
      </c>
      <c r="CG23" s="190" t="s">
        <v>3017</v>
      </c>
      <c r="CH23" s="190" t="s">
        <v>2899</v>
      </c>
      <c r="CI23" s="190" t="s">
        <v>2899</v>
      </c>
      <c r="CJ23" s="190" t="s">
        <v>3017</v>
      </c>
      <c r="CK23" s="190" t="s">
        <v>2899</v>
      </c>
      <c r="CL23" s="190" t="s">
        <v>2899</v>
      </c>
      <c r="CM23" s="190" t="s">
        <v>3017</v>
      </c>
      <c r="CN23" s="190" t="s">
        <v>2899</v>
      </c>
      <c r="CO23" s="190" t="s">
        <v>2899</v>
      </c>
      <c r="CP23" s="190" t="s">
        <v>3017</v>
      </c>
      <c r="CQ23" s="190" t="s">
        <v>2899</v>
      </c>
      <c r="CR23" s="190" t="s">
        <v>2899</v>
      </c>
      <c r="CS23" s="190" t="s">
        <v>3017</v>
      </c>
      <c r="CT23" s="190" t="s">
        <v>2899</v>
      </c>
      <c r="CU23" s="190" t="s">
        <v>2899</v>
      </c>
      <c r="CV23" s="190" t="s">
        <v>3017</v>
      </c>
      <c r="CW23" s="190" t="s">
        <v>2899</v>
      </c>
      <c r="CX23" s="190" t="s">
        <v>2899</v>
      </c>
      <c r="CY23" s="190" t="s">
        <v>3017</v>
      </c>
      <c r="CZ23" s="190" t="s">
        <v>2899</v>
      </c>
      <c r="DA23" s="190" t="s">
        <v>2899</v>
      </c>
      <c r="DB23" s="190" t="s">
        <v>3017</v>
      </c>
      <c r="DC23" s="190" t="s">
        <v>2899</v>
      </c>
      <c r="DD23" s="190" t="s">
        <v>2899</v>
      </c>
      <c r="DE23" s="190" t="s">
        <v>3017</v>
      </c>
      <c r="DF23" s="190" t="s">
        <v>2899</v>
      </c>
      <c r="DG23" s="190" t="s">
        <v>2899</v>
      </c>
      <c r="DH23" s="190" t="s">
        <v>3017</v>
      </c>
      <c r="DI23" s="190" t="s">
        <v>2899</v>
      </c>
      <c r="DJ23" s="190" t="s">
        <v>2899</v>
      </c>
      <c r="DK23" s="190" t="s">
        <v>3017</v>
      </c>
      <c r="DL23" s="190" t="s">
        <v>2899</v>
      </c>
      <c r="DM23" s="190" t="s">
        <v>2899</v>
      </c>
      <c r="DN23" s="190" t="s">
        <v>3017</v>
      </c>
      <c r="DO23" s="190" t="s">
        <v>2899</v>
      </c>
      <c r="DP23" s="190" t="s">
        <v>2899</v>
      </c>
      <c r="DQ23" s="190" t="s">
        <v>3017</v>
      </c>
      <c r="DR23" s="190" t="s">
        <v>2899</v>
      </c>
      <c r="DS23" s="190" t="s">
        <v>2899</v>
      </c>
      <c r="DT23" s="190" t="s">
        <v>3017</v>
      </c>
      <c r="DU23" s="190" t="s">
        <v>2899</v>
      </c>
      <c r="DV23" s="190" t="s">
        <v>2899</v>
      </c>
      <c r="DW23" s="190" t="s">
        <v>3017</v>
      </c>
      <c r="DX23" s="190" t="s">
        <v>2899</v>
      </c>
      <c r="DY23" s="190" t="s">
        <v>2899</v>
      </c>
      <c r="DZ23" s="190" t="s">
        <v>3017</v>
      </c>
      <c r="EA23" s="190" t="s">
        <v>2899</v>
      </c>
      <c r="EB23" s="190" t="s">
        <v>2899</v>
      </c>
      <c r="EC23" s="190" t="s">
        <v>3017</v>
      </c>
      <c r="ED23" s="190" t="s">
        <v>2899</v>
      </c>
      <c r="EE23" s="190" t="s">
        <v>2899</v>
      </c>
      <c r="EF23" s="190" t="s">
        <v>3017</v>
      </c>
      <c r="EG23" s="190" t="s">
        <v>2899</v>
      </c>
      <c r="EH23" s="190" t="s">
        <v>2899</v>
      </c>
      <c r="EI23" s="190" t="s">
        <v>3017</v>
      </c>
      <c r="EJ23" s="190" t="s">
        <v>2899</v>
      </c>
      <c r="EK23" s="190" t="s">
        <v>2899</v>
      </c>
      <c r="EL23" s="190" t="s">
        <v>3017</v>
      </c>
      <c r="EM23" s="190" t="s">
        <v>2899</v>
      </c>
      <c r="EN23" s="190" t="s">
        <v>2899</v>
      </c>
      <c r="EO23" s="190" t="s">
        <v>3017</v>
      </c>
      <c r="EP23" s="190" t="s">
        <v>2899</v>
      </c>
      <c r="EQ23" s="190" t="s">
        <v>2899</v>
      </c>
      <c r="ER23" s="190" t="s">
        <v>3017</v>
      </c>
      <c r="ES23" s="190" t="s">
        <v>2899</v>
      </c>
      <c r="ET23" s="190" t="s">
        <v>2899</v>
      </c>
    </row>
    <row r="24" spans="1:150" x14ac:dyDescent="0.25">
      <c r="A24" s="1"/>
      <c r="B24" s="188" t="s">
        <v>3057</v>
      </c>
      <c r="C24" s="188" t="s">
        <v>35</v>
      </c>
      <c r="D24" s="188" t="s">
        <v>1040</v>
      </c>
      <c r="E24" s="188" t="s">
        <v>3058</v>
      </c>
      <c r="F24" s="188" t="s">
        <v>3059</v>
      </c>
      <c r="G24" s="188" t="s">
        <v>3017</v>
      </c>
      <c r="H24" s="188" t="s">
        <v>2899</v>
      </c>
      <c r="I24" s="188" t="s">
        <v>2899</v>
      </c>
      <c r="J24" s="188" t="s">
        <v>3017</v>
      </c>
      <c r="K24" s="188" t="s">
        <v>2899</v>
      </c>
      <c r="L24" s="188" t="s">
        <v>2899</v>
      </c>
      <c r="M24" s="188" t="s">
        <v>3017</v>
      </c>
      <c r="N24" s="188" t="s">
        <v>2899</v>
      </c>
      <c r="O24" s="188" t="s">
        <v>2899</v>
      </c>
      <c r="P24" s="188" t="s">
        <v>3017</v>
      </c>
      <c r="Q24" s="188" t="s">
        <v>2899</v>
      </c>
      <c r="R24" s="188" t="s">
        <v>2899</v>
      </c>
      <c r="S24" s="188" t="s">
        <v>3017</v>
      </c>
      <c r="T24" s="188" t="s">
        <v>2899</v>
      </c>
      <c r="U24" s="188" t="s">
        <v>2899</v>
      </c>
      <c r="V24" s="188" t="s">
        <v>3017</v>
      </c>
      <c r="W24" s="188" t="s">
        <v>2899</v>
      </c>
      <c r="X24" s="188" t="s">
        <v>2899</v>
      </c>
      <c r="Y24" s="188" t="s">
        <v>3017</v>
      </c>
      <c r="Z24" s="188" t="s">
        <v>2899</v>
      </c>
      <c r="AA24" s="188" t="s">
        <v>2899</v>
      </c>
      <c r="AB24" s="188" t="s">
        <v>3017</v>
      </c>
      <c r="AC24" s="188" t="s">
        <v>2899</v>
      </c>
      <c r="AD24" s="188" t="s">
        <v>2899</v>
      </c>
      <c r="AE24" s="188" t="s">
        <v>3017</v>
      </c>
      <c r="AF24" s="188" t="s">
        <v>2899</v>
      </c>
      <c r="AG24" s="188" t="s">
        <v>2899</v>
      </c>
      <c r="AH24" s="188" t="s">
        <v>3017</v>
      </c>
      <c r="AI24" s="188" t="s">
        <v>2899</v>
      </c>
      <c r="AJ24" s="188" t="s">
        <v>2899</v>
      </c>
      <c r="AK24" s="188" t="s">
        <v>3017</v>
      </c>
      <c r="AL24" s="188" t="s">
        <v>2899</v>
      </c>
      <c r="AM24" s="188" t="s">
        <v>2899</v>
      </c>
      <c r="AN24" s="188" t="s">
        <v>3017</v>
      </c>
      <c r="AO24" s="188" t="s">
        <v>2899</v>
      </c>
      <c r="AP24" s="188" t="s">
        <v>2899</v>
      </c>
      <c r="AQ24" s="188" t="s">
        <v>3017</v>
      </c>
      <c r="AR24" s="188" t="s">
        <v>2899</v>
      </c>
      <c r="AS24" s="188" t="s">
        <v>2899</v>
      </c>
      <c r="AT24" s="188" t="s">
        <v>3017</v>
      </c>
      <c r="AU24" s="188" t="s">
        <v>2899</v>
      </c>
      <c r="AV24" s="188" t="s">
        <v>2899</v>
      </c>
      <c r="AW24" s="188" t="s">
        <v>3017</v>
      </c>
      <c r="AX24" s="188" t="s">
        <v>2899</v>
      </c>
      <c r="AY24" s="188" t="s">
        <v>2899</v>
      </c>
      <c r="AZ24" s="188" t="s">
        <v>3017</v>
      </c>
      <c r="BA24" s="188" t="s">
        <v>2899</v>
      </c>
      <c r="BB24" s="188" t="s">
        <v>2899</v>
      </c>
      <c r="BC24" s="188" t="s">
        <v>3017</v>
      </c>
      <c r="BD24" s="188" t="s">
        <v>2899</v>
      </c>
      <c r="BE24" s="188" t="s">
        <v>2899</v>
      </c>
      <c r="BF24" s="188" t="s">
        <v>3017</v>
      </c>
      <c r="BG24" s="188" t="s">
        <v>2899</v>
      </c>
      <c r="BH24" s="188" t="s">
        <v>2899</v>
      </c>
      <c r="BI24" s="188" t="s">
        <v>3017</v>
      </c>
      <c r="BJ24" s="188" t="s">
        <v>2899</v>
      </c>
      <c r="BK24" s="188" t="s">
        <v>2899</v>
      </c>
      <c r="BL24" s="188" t="s">
        <v>3017</v>
      </c>
      <c r="BM24" s="188" t="s">
        <v>2899</v>
      </c>
      <c r="BN24" s="188" t="s">
        <v>2899</v>
      </c>
      <c r="BO24" s="188" t="s">
        <v>3017</v>
      </c>
      <c r="BP24" s="188" t="s">
        <v>2899</v>
      </c>
      <c r="BQ24" s="188" t="s">
        <v>2899</v>
      </c>
      <c r="BR24" s="188" t="s">
        <v>3017</v>
      </c>
      <c r="BS24" s="188" t="s">
        <v>2899</v>
      </c>
      <c r="BT24" s="188" t="s">
        <v>2899</v>
      </c>
      <c r="BU24" s="188" t="s">
        <v>3017</v>
      </c>
      <c r="BV24" s="188" t="s">
        <v>2899</v>
      </c>
      <c r="BW24" s="188" t="s">
        <v>2899</v>
      </c>
      <c r="BX24" s="188" t="s">
        <v>3017</v>
      </c>
      <c r="BY24" s="188" t="s">
        <v>2899</v>
      </c>
      <c r="BZ24" s="188" t="s">
        <v>2899</v>
      </c>
      <c r="CA24" s="188" t="s">
        <v>3017</v>
      </c>
      <c r="CB24" s="188" t="s">
        <v>3060</v>
      </c>
      <c r="CC24" s="188" t="s">
        <v>3060</v>
      </c>
      <c r="CD24" s="188" t="s">
        <v>3017</v>
      </c>
      <c r="CE24" s="188" t="s">
        <v>2899</v>
      </c>
      <c r="CF24" s="188" t="s">
        <v>2899</v>
      </c>
      <c r="CG24" s="188" t="s">
        <v>3017</v>
      </c>
      <c r="CH24" s="188" t="s">
        <v>3060</v>
      </c>
      <c r="CI24" s="188" t="s">
        <v>3060</v>
      </c>
      <c r="CJ24" s="188" t="s">
        <v>3017</v>
      </c>
      <c r="CK24" s="188" t="s">
        <v>2899</v>
      </c>
      <c r="CL24" s="188" t="s">
        <v>2899</v>
      </c>
      <c r="CM24" s="188" t="s">
        <v>3017</v>
      </c>
      <c r="CN24" s="188" t="s">
        <v>2899</v>
      </c>
      <c r="CO24" s="188" t="s">
        <v>2899</v>
      </c>
      <c r="CP24" s="188" t="s">
        <v>3017</v>
      </c>
      <c r="CQ24" s="188" t="s">
        <v>3060</v>
      </c>
      <c r="CR24" s="188" t="s">
        <v>2899</v>
      </c>
      <c r="CS24" s="188" t="s">
        <v>3017</v>
      </c>
      <c r="CT24" s="188" t="s">
        <v>3060</v>
      </c>
      <c r="CU24" s="188" t="s">
        <v>2899</v>
      </c>
      <c r="CV24" s="188" t="s">
        <v>3017</v>
      </c>
      <c r="CW24" s="188" t="s">
        <v>2899</v>
      </c>
      <c r="CX24" s="188" t="s">
        <v>2899</v>
      </c>
      <c r="CY24" s="188" t="s">
        <v>3017</v>
      </c>
      <c r="CZ24" s="188" t="s">
        <v>2899</v>
      </c>
      <c r="DA24" s="188" t="s">
        <v>2899</v>
      </c>
      <c r="DB24" s="188" t="s">
        <v>3017</v>
      </c>
      <c r="DC24" s="188" t="s">
        <v>2899</v>
      </c>
      <c r="DD24" s="188" t="s">
        <v>2899</v>
      </c>
      <c r="DE24" s="188" t="s">
        <v>3017</v>
      </c>
      <c r="DF24" s="188" t="s">
        <v>2899</v>
      </c>
      <c r="DG24" s="188" t="s">
        <v>2899</v>
      </c>
      <c r="DH24" s="188" t="s">
        <v>3017</v>
      </c>
      <c r="DI24" s="188" t="s">
        <v>2899</v>
      </c>
      <c r="DJ24" s="188" t="s">
        <v>2899</v>
      </c>
      <c r="DK24" s="188" t="s">
        <v>3017</v>
      </c>
      <c r="DL24" s="188" t="s">
        <v>3060</v>
      </c>
      <c r="DM24" s="188" t="s">
        <v>3060</v>
      </c>
      <c r="DN24" s="188" t="s">
        <v>3017</v>
      </c>
      <c r="DO24" s="188" t="s">
        <v>2899</v>
      </c>
      <c r="DP24" s="188" t="s">
        <v>2899</v>
      </c>
      <c r="DQ24" s="188" t="s">
        <v>3017</v>
      </c>
      <c r="DR24" s="188" t="s">
        <v>2899</v>
      </c>
      <c r="DS24" s="188" t="s">
        <v>2899</v>
      </c>
      <c r="DT24" s="188" t="s">
        <v>3017</v>
      </c>
      <c r="DU24" s="188" t="s">
        <v>2899</v>
      </c>
      <c r="DV24" s="188" t="s">
        <v>2899</v>
      </c>
      <c r="DW24" s="188" t="s">
        <v>3017</v>
      </c>
      <c r="DX24" s="188" t="s">
        <v>2899</v>
      </c>
      <c r="DY24" s="188" t="s">
        <v>2899</v>
      </c>
      <c r="DZ24" s="188" t="s">
        <v>3017</v>
      </c>
      <c r="EA24" s="188" t="s">
        <v>2899</v>
      </c>
      <c r="EB24" s="188" t="s">
        <v>2899</v>
      </c>
      <c r="EC24" s="188" t="s">
        <v>3017</v>
      </c>
      <c r="ED24" s="188" t="s">
        <v>2899</v>
      </c>
      <c r="EE24" s="188" t="s">
        <v>2899</v>
      </c>
      <c r="EF24" s="188" t="s">
        <v>3017</v>
      </c>
      <c r="EG24" s="188" t="s">
        <v>2899</v>
      </c>
      <c r="EH24" s="188" t="s">
        <v>2899</v>
      </c>
      <c r="EI24" s="188" t="s">
        <v>3017</v>
      </c>
      <c r="EJ24" s="188" t="s">
        <v>2899</v>
      </c>
      <c r="EK24" s="188" t="s">
        <v>2899</v>
      </c>
      <c r="EL24" s="188" t="s">
        <v>3017</v>
      </c>
      <c r="EM24" s="188" t="s">
        <v>2899</v>
      </c>
      <c r="EN24" s="188" t="s">
        <v>2899</v>
      </c>
      <c r="EO24" s="188" t="s">
        <v>3017</v>
      </c>
      <c r="EP24" s="188" t="s">
        <v>2899</v>
      </c>
      <c r="EQ24" s="188" t="s">
        <v>2899</v>
      </c>
      <c r="ER24" s="188" t="s">
        <v>3017</v>
      </c>
      <c r="ES24" s="188" t="s">
        <v>2899</v>
      </c>
      <c r="ET24" s="188" t="s">
        <v>2899</v>
      </c>
    </row>
    <row r="25" spans="1:150" x14ac:dyDescent="0.25">
      <c r="A25" s="1"/>
      <c r="B25" s="189" t="s">
        <v>3061</v>
      </c>
      <c r="C25" s="189" t="s">
        <v>35</v>
      </c>
      <c r="D25" s="189" t="s">
        <v>1040</v>
      </c>
      <c r="E25" s="189" t="s">
        <v>3062</v>
      </c>
      <c r="F25" s="189" t="s">
        <v>3063</v>
      </c>
      <c r="G25" s="190" t="s">
        <v>3017</v>
      </c>
      <c r="H25" s="190" t="s">
        <v>2899</v>
      </c>
      <c r="I25" s="190" t="s">
        <v>2899</v>
      </c>
      <c r="J25" s="190" t="s">
        <v>3017</v>
      </c>
      <c r="K25" s="190" t="s">
        <v>2899</v>
      </c>
      <c r="L25" s="190" t="s">
        <v>2899</v>
      </c>
      <c r="M25" s="190" t="s">
        <v>3017</v>
      </c>
      <c r="N25" s="190" t="s">
        <v>2899</v>
      </c>
      <c r="O25" s="190" t="s">
        <v>2899</v>
      </c>
      <c r="P25" s="190" t="s">
        <v>3017</v>
      </c>
      <c r="Q25" s="190" t="s">
        <v>2899</v>
      </c>
      <c r="R25" s="190" t="s">
        <v>2899</v>
      </c>
      <c r="S25" s="190" t="s">
        <v>3017</v>
      </c>
      <c r="T25" s="190" t="s">
        <v>2899</v>
      </c>
      <c r="U25" s="190" t="s">
        <v>2899</v>
      </c>
      <c r="V25" s="190" t="s">
        <v>3017</v>
      </c>
      <c r="W25" s="190" t="s">
        <v>2899</v>
      </c>
      <c r="X25" s="190" t="s">
        <v>2899</v>
      </c>
      <c r="Y25" s="190" t="s">
        <v>3017</v>
      </c>
      <c r="Z25" s="190" t="s">
        <v>2899</v>
      </c>
      <c r="AA25" s="190" t="s">
        <v>2899</v>
      </c>
      <c r="AB25" s="190" t="s">
        <v>3017</v>
      </c>
      <c r="AC25" s="190" t="s">
        <v>2899</v>
      </c>
      <c r="AD25" s="190" t="s">
        <v>2899</v>
      </c>
      <c r="AE25" s="190" t="s">
        <v>3017</v>
      </c>
      <c r="AF25" s="190" t="s">
        <v>2899</v>
      </c>
      <c r="AG25" s="190" t="s">
        <v>2899</v>
      </c>
      <c r="AH25" s="190" t="s">
        <v>3017</v>
      </c>
      <c r="AI25" s="190" t="s">
        <v>2899</v>
      </c>
      <c r="AJ25" s="190" t="s">
        <v>2899</v>
      </c>
      <c r="AK25" s="190" t="s">
        <v>3017</v>
      </c>
      <c r="AL25" s="190" t="s">
        <v>2899</v>
      </c>
      <c r="AM25" s="190" t="s">
        <v>2899</v>
      </c>
      <c r="AN25" s="190" t="s">
        <v>3017</v>
      </c>
      <c r="AO25" s="190" t="s">
        <v>2899</v>
      </c>
      <c r="AP25" s="190" t="s">
        <v>2899</v>
      </c>
      <c r="AQ25" s="190" t="s">
        <v>3017</v>
      </c>
      <c r="AR25" s="190" t="s">
        <v>2899</v>
      </c>
      <c r="AS25" s="190" t="s">
        <v>2899</v>
      </c>
      <c r="AT25" s="190" t="s">
        <v>3017</v>
      </c>
      <c r="AU25" s="190" t="s">
        <v>2899</v>
      </c>
      <c r="AV25" s="190" t="s">
        <v>2899</v>
      </c>
      <c r="AW25" s="190" t="s">
        <v>3017</v>
      </c>
      <c r="AX25" s="190" t="s">
        <v>2899</v>
      </c>
      <c r="AY25" s="190" t="s">
        <v>2899</v>
      </c>
      <c r="AZ25" s="190" t="s">
        <v>3017</v>
      </c>
      <c r="BA25" s="190" t="s">
        <v>2899</v>
      </c>
      <c r="BB25" s="190" t="s">
        <v>2899</v>
      </c>
      <c r="BC25" s="190" t="s">
        <v>3017</v>
      </c>
      <c r="BD25" s="190" t="s">
        <v>2899</v>
      </c>
      <c r="BE25" s="190" t="s">
        <v>2899</v>
      </c>
      <c r="BF25" s="190" t="s">
        <v>3017</v>
      </c>
      <c r="BG25" s="190" t="s">
        <v>2899</v>
      </c>
      <c r="BH25" s="190" t="s">
        <v>2899</v>
      </c>
      <c r="BI25" s="190" t="s">
        <v>3017</v>
      </c>
      <c r="BJ25" s="190" t="s">
        <v>2899</v>
      </c>
      <c r="BK25" s="190" t="s">
        <v>2899</v>
      </c>
      <c r="BL25" s="190" t="s">
        <v>3017</v>
      </c>
      <c r="BM25" s="190" t="s">
        <v>2899</v>
      </c>
      <c r="BN25" s="190" t="s">
        <v>2899</v>
      </c>
      <c r="BO25" s="190" t="s">
        <v>3017</v>
      </c>
      <c r="BP25" s="190" t="s">
        <v>2899</v>
      </c>
      <c r="BQ25" s="190" t="s">
        <v>2899</v>
      </c>
      <c r="BR25" s="190" t="s">
        <v>3017</v>
      </c>
      <c r="BS25" s="190" t="s">
        <v>2899</v>
      </c>
      <c r="BT25" s="190" t="s">
        <v>2899</v>
      </c>
      <c r="BU25" s="190" t="s">
        <v>3017</v>
      </c>
      <c r="BV25" s="190" t="s">
        <v>2899</v>
      </c>
      <c r="BW25" s="190" t="s">
        <v>2899</v>
      </c>
      <c r="BX25" s="190" t="s">
        <v>3017</v>
      </c>
      <c r="BY25" s="190" t="s">
        <v>2899</v>
      </c>
      <c r="BZ25" s="190" t="s">
        <v>2899</v>
      </c>
      <c r="CA25" s="190" t="s">
        <v>3017</v>
      </c>
      <c r="CB25" s="190" t="s">
        <v>3064</v>
      </c>
      <c r="CC25" s="190" t="s">
        <v>3064</v>
      </c>
      <c r="CD25" s="190" t="s">
        <v>3017</v>
      </c>
      <c r="CE25" s="190" t="s">
        <v>2899</v>
      </c>
      <c r="CF25" s="190" t="s">
        <v>2899</v>
      </c>
      <c r="CG25" s="190" t="s">
        <v>3017</v>
      </c>
      <c r="CH25" s="190" t="s">
        <v>3064</v>
      </c>
      <c r="CI25" s="190" t="s">
        <v>3064</v>
      </c>
      <c r="CJ25" s="190" t="s">
        <v>3017</v>
      </c>
      <c r="CK25" s="190" t="s">
        <v>2899</v>
      </c>
      <c r="CL25" s="190" t="s">
        <v>2899</v>
      </c>
      <c r="CM25" s="190" t="s">
        <v>3017</v>
      </c>
      <c r="CN25" s="190" t="s">
        <v>2899</v>
      </c>
      <c r="CO25" s="190" t="s">
        <v>2899</v>
      </c>
      <c r="CP25" s="190" t="s">
        <v>3017</v>
      </c>
      <c r="CQ25" s="190" t="s">
        <v>3064</v>
      </c>
      <c r="CR25" s="190" t="s">
        <v>2899</v>
      </c>
      <c r="CS25" s="190" t="s">
        <v>3017</v>
      </c>
      <c r="CT25" s="190" t="s">
        <v>3064</v>
      </c>
      <c r="CU25" s="190" t="s">
        <v>2899</v>
      </c>
      <c r="CV25" s="190" t="s">
        <v>3017</v>
      </c>
      <c r="CW25" s="190" t="s">
        <v>2899</v>
      </c>
      <c r="CX25" s="190" t="s">
        <v>2899</v>
      </c>
      <c r="CY25" s="190" t="s">
        <v>3017</v>
      </c>
      <c r="CZ25" s="190" t="s">
        <v>2899</v>
      </c>
      <c r="DA25" s="190" t="s">
        <v>2899</v>
      </c>
      <c r="DB25" s="190" t="s">
        <v>3017</v>
      </c>
      <c r="DC25" s="190" t="s">
        <v>2899</v>
      </c>
      <c r="DD25" s="190" t="s">
        <v>2899</v>
      </c>
      <c r="DE25" s="190" t="s">
        <v>3017</v>
      </c>
      <c r="DF25" s="190" t="s">
        <v>2899</v>
      </c>
      <c r="DG25" s="190" t="s">
        <v>2899</v>
      </c>
      <c r="DH25" s="190" t="s">
        <v>3017</v>
      </c>
      <c r="DI25" s="190" t="s">
        <v>2899</v>
      </c>
      <c r="DJ25" s="190" t="s">
        <v>2899</v>
      </c>
      <c r="DK25" s="190" t="s">
        <v>3017</v>
      </c>
      <c r="DL25" s="190" t="s">
        <v>3064</v>
      </c>
      <c r="DM25" s="190" t="s">
        <v>3064</v>
      </c>
      <c r="DN25" s="190" t="s">
        <v>3017</v>
      </c>
      <c r="DO25" s="190" t="s">
        <v>2899</v>
      </c>
      <c r="DP25" s="190" t="s">
        <v>2899</v>
      </c>
      <c r="DQ25" s="190" t="s">
        <v>3017</v>
      </c>
      <c r="DR25" s="190" t="s">
        <v>2899</v>
      </c>
      <c r="DS25" s="190" t="s">
        <v>2899</v>
      </c>
      <c r="DT25" s="190" t="s">
        <v>3017</v>
      </c>
      <c r="DU25" s="190" t="s">
        <v>2899</v>
      </c>
      <c r="DV25" s="190" t="s">
        <v>2899</v>
      </c>
      <c r="DW25" s="190" t="s">
        <v>3017</v>
      </c>
      <c r="DX25" s="190" t="s">
        <v>2899</v>
      </c>
      <c r="DY25" s="190" t="s">
        <v>2899</v>
      </c>
      <c r="DZ25" s="190" t="s">
        <v>3017</v>
      </c>
      <c r="EA25" s="190" t="s">
        <v>2899</v>
      </c>
      <c r="EB25" s="190" t="s">
        <v>2899</v>
      </c>
      <c r="EC25" s="190" t="s">
        <v>3017</v>
      </c>
      <c r="ED25" s="190" t="s">
        <v>2899</v>
      </c>
      <c r="EE25" s="190" t="s">
        <v>2899</v>
      </c>
      <c r="EF25" s="190" t="s">
        <v>3017</v>
      </c>
      <c r="EG25" s="190" t="s">
        <v>2899</v>
      </c>
      <c r="EH25" s="190" t="s">
        <v>2899</v>
      </c>
      <c r="EI25" s="190" t="s">
        <v>3017</v>
      </c>
      <c r="EJ25" s="190" t="s">
        <v>2899</v>
      </c>
      <c r="EK25" s="190" t="s">
        <v>2899</v>
      </c>
      <c r="EL25" s="190" t="s">
        <v>3017</v>
      </c>
      <c r="EM25" s="190" t="s">
        <v>2899</v>
      </c>
      <c r="EN25" s="190" t="s">
        <v>2899</v>
      </c>
      <c r="EO25" s="190" t="s">
        <v>3017</v>
      </c>
      <c r="EP25" s="190" t="s">
        <v>2899</v>
      </c>
      <c r="EQ25" s="190" t="s">
        <v>2899</v>
      </c>
      <c r="ER25" s="190" t="s">
        <v>3017</v>
      </c>
      <c r="ES25" s="190" t="s">
        <v>2899</v>
      </c>
      <c r="ET25" s="190" t="s">
        <v>2899</v>
      </c>
    </row>
    <row r="26" spans="1:150" x14ac:dyDescent="0.25">
      <c r="A26" s="1"/>
      <c r="B26" s="189" t="s">
        <v>3065</v>
      </c>
      <c r="C26" s="189" t="s">
        <v>35</v>
      </c>
      <c r="D26" s="189" t="s">
        <v>1040</v>
      </c>
      <c r="E26" s="189" t="s">
        <v>3066</v>
      </c>
      <c r="F26" s="189" t="s">
        <v>3067</v>
      </c>
      <c r="G26" s="190" t="s">
        <v>3017</v>
      </c>
      <c r="H26" s="190" t="s">
        <v>2899</v>
      </c>
      <c r="I26" s="190" t="s">
        <v>2899</v>
      </c>
      <c r="J26" s="190" t="s">
        <v>3017</v>
      </c>
      <c r="K26" s="190" t="s">
        <v>2899</v>
      </c>
      <c r="L26" s="190" t="s">
        <v>2899</v>
      </c>
      <c r="M26" s="190" t="s">
        <v>3017</v>
      </c>
      <c r="N26" s="190" t="s">
        <v>2899</v>
      </c>
      <c r="O26" s="190" t="s">
        <v>2899</v>
      </c>
      <c r="P26" s="190" t="s">
        <v>3017</v>
      </c>
      <c r="Q26" s="190" t="s">
        <v>2899</v>
      </c>
      <c r="R26" s="190" t="s">
        <v>2899</v>
      </c>
      <c r="S26" s="190" t="s">
        <v>3017</v>
      </c>
      <c r="T26" s="190" t="s">
        <v>2899</v>
      </c>
      <c r="U26" s="190" t="s">
        <v>2899</v>
      </c>
      <c r="V26" s="190" t="s">
        <v>3017</v>
      </c>
      <c r="W26" s="190" t="s">
        <v>2899</v>
      </c>
      <c r="X26" s="190" t="s">
        <v>2899</v>
      </c>
      <c r="Y26" s="190" t="s">
        <v>3017</v>
      </c>
      <c r="Z26" s="190" t="s">
        <v>2899</v>
      </c>
      <c r="AA26" s="190" t="s">
        <v>2899</v>
      </c>
      <c r="AB26" s="190" t="s">
        <v>3017</v>
      </c>
      <c r="AC26" s="190" t="s">
        <v>2899</v>
      </c>
      <c r="AD26" s="190" t="s">
        <v>2899</v>
      </c>
      <c r="AE26" s="190" t="s">
        <v>3017</v>
      </c>
      <c r="AF26" s="190" t="s">
        <v>2899</v>
      </c>
      <c r="AG26" s="190" t="s">
        <v>2899</v>
      </c>
      <c r="AH26" s="190" t="s">
        <v>3017</v>
      </c>
      <c r="AI26" s="190" t="s">
        <v>2899</v>
      </c>
      <c r="AJ26" s="190" t="s">
        <v>2899</v>
      </c>
      <c r="AK26" s="190" t="s">
        <v>3017</v>
      </c>
      <c r="AL26" s="190" t="s">
        <v>2899</v>
      </c>
      <c r="AM26" s="190" t="s">
        <v>2899</v>
      </c>
      <c r="AN26" s="190" t="s">
        <v>3017</v>
      </c>
      <c r="AO26" s="190" t="s">
        <v>2899</v>
      </c>
      <c r="AP26" s="190" t="s">
        <v>2899</v>
      </c>
      <c r="AQ26" s="190" t="s">
        <v>3017</v>
      </c>
      <c r="AR26" s="190" t="s">
        <v>2899</v>
      </c>
      <c r="AS26" s="190" t="s">
        <v>2899</v>
      </c>
      <c r="AT26" s="190" t="s">
        <v>3017</v>
      </c>
      <c r="AU26" s="190" t="s">
        <v>2899</v>
      </c>
      <c r="AV26" s="190" t="s">
        <v>2899</v>
      </c>
      <c r="AW26" s="190" t="s">
        <v>3017</v>
      </c>
      <c r="AX26" s="190" t="s">
        <v>2899</v>
      </c>
      <c r="AY26" s="190" t="s">
        <v>2899</v>
      </c>
      <c r="AZ26" s="190" t="s">
        <v>3017</v>
      </c>
      <c r="BA26" s="190" t="s">
        <v>2899</v>
      </c>
      <c r="BB26" s="190" t="s">
        <v>2899</v>
      </c>
      <c r="BC26" s="190" t="s">
        <v>3017</v>
      </c>
      <c r="BD26" s="190" t="s">
        <v>2899</v>
      </c>
      <c r="BE26" s="190" t="s">
        <v>2899</v>
      </c>
      <c r="BF26" s="190" t="s">
        <v>3017</v>
      </c>
      <c r="BG26" s="190" t="s">
        <v>2899</v>
      </c>
      <c r="BH26" s="190" t="s">
        <v>2899</v>
      </c>
      <c r="BI26" s="190" t="s">
        <v>3017</v>
      </c>
      <c r="BJ26" s="190" t="s">
        <v>2899</v>
      </c>
      <c r="BK26" s="190" t="s">
        <v>2899</v>
      </c>
      <c r="BL26" s="190" t="s">
        <v>3017</v>
      </c>
      <c r="BM26" s="190" t="s">
        <v>2899</v>
      </c>
      <c r="BN26" s="190" t="s">
        <v>2899</v>
      </c>
      <c r="BO26" s="190" t="s">
        <v>3017</v>
      </c>
      <c r="BP26" s="190" t="s">
        <v>2899</v>
      </c>
      <c r="BQ26" s="190" t="s">
        <v>2899</v>
      </c>
      <c r="BR26" s="190" t="s">
        <v>3017</v>
      </c>
      <c r="BS26" s="190" t="s">
        <v>2899</v>
      </c>
      <c r="BT26" s="190" t="s">
        <v>2899</v>
      </c>
      <c r="BU26" s="190" t="s">
        <v>3017</v>
      </c>
      <c r="BV26" s="190" t="s">
        <v>2899</v>
      </c>
      <c r="BW26" s="190" t="s">
        <v>2899</v>
      </c>
      <c r="BX26" s="190" t="s">
        <v>3017</v>
      </c>
      <c r="BY26" s="190" t="s">
        <v>2899</v>
      </c>
      <c r="BZ26" s="190" t="s">
        <v>2899</v>
      </c>
      <c r="CA26" s="190" t="s">
        <v>3017</v>
      </c>
      <c r="CB26" s="190" t="s">
        <v>3064</v>
      </c>
      <c r="CC26" s="190" t="s">
        <v>3064</v>
      </c>
      <c r="CD26" s="190" t="s">
        <v>3017</v>
      </c>
      <c r="CE26" s="190" t="s">
        <v>2899</v>
      </c>
      <c r="CF26" s="190" t="s">
        <v>2899</v>
      </c>
      <c r="CG26" s="190" t="s">
        <v>3017</v>
      </c>
      <c r="CH26" s="190" t="s">
        <v>3064</v>
      </c>
      <c r="CI26" s="190" t="s">
        <v>3064</v>
      </c>
      <c r="CJ26" s="190" t="s">
        <v>3017</v>
      </c>
      <c r="CK26" s="190" t="s">
        <v>2899</v>
      </c>
      <c r="CL26" s="190" t="s">
        <v>2899</v>
      </c>
      <c r="CM26" s="190" t="s">
        <v>3017</v>
      </c>
      <c r="CN26" s="190" t="s">
        <v>2899</v>
      </c>
      <c r="CO26" s="190" t="s">
        <v>2899</v>
      </c>
      <c r="CP26" s="190" t="s">
        <v>3017</v>
      </c>
      <c r="CQ26" s="190" t="s">
        <v>3064</v>
      </c>
      <c r="CR26" s="190" t="s">
        <v>2899</v>
      </c>
      <c r="CS26" s="190" t="s">
        <v>3017</v>
      </c>
      <c r="CT26" s="190" t="s">
        <v>3064</v>
      </c>
      <c r="CU26" s="190" t="s">
        <v>2899</v>
      </c>
      <c r="CV26" s="190" t="s">
        <v>3017</v>
      </c>
      <c r="CW26" s="190" t="s">
        <v>2899</v>
      </c>
      <c r="CX26" s="190" t="s">
        <v>2899</v>
      </c>
      <c r="CY26" s="190" t="s">
        <v>3017</v>
      </c>
      <c r="CZ26" s="190" t="s">
        <v>2899</v>
      </c>
      <c r="DA26" s="190" t="s">
        <v>2899</v>
      </c>
      <c r="DB26" s="190" t="s">
        <v>3017</v>
      </c>
      <c r="DC26" s="190" t="s">
        <v>2899</v>
      </c>
      <c r="DD26" s="190" t="s">
        <v>2899</v>
      </c>
      <c r="DE26" s="190" t="s">
        <v>3017</v>
      </c>
      <c r="DF26" s="190" t="s">
        <v>2899</v>
      </c>
      <c r="DG26" s="190" t="s">
        <v>2899</v>
      </c>
      <c r="DH26" s="190" t="s">
        <v>3017</v>
      </c>
      <c r="DI26" s="190" t="s">
        <v>2899</v>
      </c>
      <c r="DJ26" s="190" t="s">
        <v>2899</v>
      </c>
      <c r="DK26" s="190" t="s">
        <v>3017</v>
      </c>
      <c r="DL26" s="190" t="s">
        <v>3064</v>
      </c>
      <c r="DM26" s="190" t="s">
        <v>3064</v>
      </c>
      <c r="DN26" s="190" t="s">
        <v>3017</v>
      </c>
      <c r="DO26" s="190" t="s">
        <v>2899</v>
      </c>
      <c r="DP26" s="190" t="s">
        <v>2899</v>
      </c>
      <c r="DQ26" s="190" t="s">
        <v>3017</v>
      </c>
      <c r="DR26" s="190" t="s">
        <v>2899</v>
      </c>
      <c r="DS26" s="190" t="s">
        <v>2899</v>
      </c>
      <c r="DT26" s="190" t="s">
        <v>3017</v>
      </c>
      <c r="DU26" s="190" t="s">
        <v>2899</v>
      </c>
      <c r="DV26" s="190" t="s">
        <v>2899</v>
      </c>
      <c r="DW26" s="190" t="s">
        <v>3017</v>
      </c>
      <c r="DX26" s="190" t="s">
        <v>2899</v>
      </c>
      <c r="DY26" s="190" t="s">
        <v>2899</v>
      </c>
      <c r="DZ26" s="190" t="s">
        <v>3017</v>
      </c>
      <c r="EA26" s="190" t="s">
        <v>2899</v>
      </c>
      <c r="EB26" s="190" t="s">
        <v>2899</v>
      </c>
      <c r="EC26" s="190" t="s">
        <v>3017</v>
      </c>
      <c r="ED26" s="190" t="s">
        <v>2899</v>
      </c>
      <c r="EE26" s="190" t="s">
        <v>2899</v>
      </c>
      <c r="EF26" s="190" t="s">
        <v>3017</v>
      </c>
      <c r="EG26" s="190" t="s">
        <v>2899</v>
      </c>
      <c r="EH26" s="190" t="s">
        <v>2899</v>
      </c>
      <c r="EI26" s="190" t="s">
        <v>3017</v>
      </c>
      <c r="EJ26" s="190" t="s">
        <v>2899</v>
      </c>
      <c r="EK26" s="190" t="s">
        <v>2899</v>
      </c>
      <c r="EL26" s="190" t="s">
        <v>3017</v>
      </c>
      <c r="EM26" s="190" t="s">
        <v>2899</v>
      </c>
      <c r="EN26" s="190" t="s">
        <v>2899</v>
      </c>
      <c r="EO26" s="190" t="s">
        <v>3017</v>
      </c>
      <c r="EP26" s="190" t="s">
        <v>2899</v>
      </c>
      <c r="EQ26" s="190" t="s">
        <v>2899</v>
      </c>
      <c r="ER26" s="190" t="s">
        <v>3017</v>
      </c>
      <c r="ES26" s="190" t="s">
        <v>2899</v>
      </c>
      <c r="ET26" s="190" t="s">
        <v>2899</v>
      </c>
    </row>
    <row r="27" spans="1:150" x14ac:dyDescent="0.25">
      <c r="A27" s="1"/>
      <c r="B27" s="189" t="s">
        <v>3068</v>
      </c>
      <c r="C27" s="189" t="s">
        <v>35</v>
      </c>
      <c r="D27" s="189" t="s">
        <v>1040</v>
      </c>
      <c r="E27" s="189" t="s">
        <v>3069</v>
      </c>
      <c r="F27" s="189" t="s">
        <v>3070</v>
      </c>
      <c r="G27" s="190" t="s">
        <v>3017</v>
      </c>
      <c r="H27" s="190" t="s">
        <v>2899</v>
      </c>
      <c r="I27" s="190" t="s">
        <v>2899</v>
      </c>
      <c r="J27" s="190" t="s">
        <v>3017</v>
      </c>
      <c r="K27" s="190" t="s">
        <v>2899</v>
      </c>
      <c r="L27" s="190" t="s">
        <v>2899</v>
      </c>
      <c r="M27" s="190" t="s">
        <v>3017</v>
      </c>
      <c r="N27" s="190" t="s">
        <v>2899</v>
      </c>
      <c r="O27" s="190" t="s">
        <v>2899</v>
      </c>
      <c r="P27" s="190" t="s">
        <v>3017</v>
      </c>
      <c r="Q27" s="190" t="s">
        <v>2899</v>
      </c>
      <c r="R27" s="190" t="s">
        <v>2899</v>
      </c>
      <c r="S27" s="190" t="s">
        <v>3017</v>
      </c>
      <c r="T27" s="190" t="s">
        <v>2899</v>
      </c>
      <c r="U27" s="190" t="s">
        <v>2899</v>
      </c>
      <c r="V27" s="190" t="s">
        <v>3017</v>
      </c>
      <c r="W27" s="190" t="s">
        <v>2899</v>
      </c>
      <c r="X27" s="190" t="s">
        <v>2899</v>
      </c>
      <c r="Y27" s="190" t="s">
        <v>3017</v>
      </c>
      <c r="Z27" s="190" t="s">
        <v>2899</v>
      </c>
      <c r="AA27" s="190" t="s">
        <v>2899</v>
      </c>
      <c r="AB27" s="190" t="s">
        <v>3017</v>
      </c>
      <c r="AC27" s="190" t="s">
        <v>2899</v>
      </c>
      <c r="AD27" s="190" t="s">
        <v>2899</v>
      </c>
      <c r="AE27" s="190" t="s">
        <v>3017</v>
      </c>
      <c r="AF27" s="190" t="s">
        <v>2899</v>
      </c>
      <c r="AG27" s="190" t="s">
        <v>2899</v>
      </c>
      <c r="AH27" s="190" t="s">
        <v>3017</v>
      </c>
      <c r="AI27" s="190" t="s">
        <v>2899</v>
      </c>
      <c r="AJ27" s="190" t="s">
        <v>2899</v>
      </c>
      <c r="AK27" s="190" t="s">
        <v>3017</v>
      </c>
      <c r="AL27" s="190" t="s">
        <v>2899</v>
      </c>
      <c r="AM27" s="190" t="s">
        <v>2899</v>
      </c>
      <c r="AN27" s="190" t="s">
        <v>3017</v>
      </c>
      <c r="AO27" s="190" t="s">
        <v>2899</v>
      </c>
      <c r="AP27" s="190" t="s">
        <v>2899</v>
      </c>
      <c r="AQ27" s="190" t="s">
        <v>3017</v>
      </c>
      <c r="AR27" s="190" t="s">
        <v>2899</v>
      </c>
      <c r="AS27" s="190" t="s">
        <v>2899</v>
      </c>
      <c r="AT27" s="190" t="s">
        <v>3017</v>
      </c>
      <c r="AU27" s="190" t="s">
        <v>2899</v>
      </c>
      <c r="AV27" s="190" t="s">
        <v>2899</v>
      </c>
      <c r="AW27" s="190" t="s">
        <v>3017</v>
      </c>
      <c r="AX27" s="190" t="s">
        <v>2899</v>
      </c>
      <c r="AY27" s="190" t="s">
        <v>2899</v>
      </c>
      <c r="AZ27" s="190" t="s">
        <v>3017</v>
      </c>
      <c r="BA27" s="190" t="s">
        <v>2899</v>
      </c>
      <c r="BB27" s="190" t="s">
        <v>2899</v>
      </c>
      <c r="BC27" s="190" t="s">
        <v>3017</v>
      </c>
      <c r="BD27" s="190" t="s">
        <v>2899</v>
      </c>
      <c r="BE27" s="190" t="s">
        <v>2899</v>
      </c>
      <c r="BF27" s="190" t="s">
        <v>3017</v>
      </c>
      <c r="BG27" s="190" t="s">
        <v>2899</v>
      </c>
      <c r="BH27" s="190" t="s">
        <v>2899</v>
      </c>
      <c r="BI27" s="190" t="s">
        <v>3017</v>
      </c>
      <c r="BJ27" s="190" t="s">
        <v>2899</v>
      </c>
      <c r="BK27" s="190" t="s">
        <v>2899</v>
      </c>
      <c r="BL27" s="190" t="s">
        <v>3017</v>
      </c>
      <c r="BM27" s="190" t="s">
        <v>2899</v>
      </c>
      <c r="BN27" s="190" t="s">
        <v>2899</v>
      </c>
      <c r="BO27" s="190" t="s">
        <v>3017</v>
      </c>
      <c r="BP27" s="190" t="s">
        <v>2899</v>
      </c>
      <c r="BQ27" s="190" t="s">
        <v>2899</v>
      </c>
      <c r="BR27" s="190" t="s">
        <v>3017</v>
      </c>
      <c r="BS27" s="190" t="s">
        <v>2899</v>
      </c>
      <c r="BT27" s="190" t="s">
        <v>2899</v>
      </c>
      <c r="BU27" s="190" t="s">
        <v>3017</v>
      </c>
      <c r="BV27" s="190" t="s">
        <v>2899</v>
      </c>
      <c r="BW27" s="190" t="s">
        <v>2899</v>
      </c>
      <c r="BX27" s="190" t="s">
        <v>3017</v>
      </c>
      <c r="BY27" s="190" t="s">
        <v>2899</v>
      </c>
      <c r="BZ27" s="190" t="s">
        <v>2899</v>
      </c>
      <c r="CA27" s="190" t="s">
        <v>3017</v>
      </c>
      <c r="CB27" s="190" t="s">
        <v>3064</v>
      </c>
      <c r="CC27" s="190" t="s">
        <v>3064</v>
      </c>
      <c r="CD27" s="190" t="s">
        <v>3017</v>
      </c>
      <c r="CE27" s="190" t="s">
        <v>2899</v>
      </c>
      <c r="CF27" s="190" t="s">
        <v>2899</v>
      </c>
      <c r="CG27" s="190" t="s">
        <v>3017</v>
      </c>
      <c r="CH27" s="190" t="s">
        <v>3064</v>
      </c>
      <c r="CI27" s="190" t="s">
        <v>3064</v>
      </c>
      <c r="CJ27" s="190" t="s">
        <v>3017</v>
      </c>
      <c r="CK27" s="190" t="s">
        <v>2899</v>
      </c>
      <c r="CL27" s="190" t="s">
        <v>2899</v>
      </c>
      <c r="CM27" s="190" t="s">
        <v>3017</v>
      </c>
      <c r="CN27" s="190" t="s">
        <v>2899</v>
      </c>
      <c r="CO27" s="190" t="s">
        <v>2899</v>
      </c>
      <c r="CP27" s="190" t="s">
        <v>3017</v>
      </c>
      <c r="CQ27" s="190" t="s">
        <v>3064</v>
      </c>
      <c r="CR27" s="190" t="s">
        <v>2899</v>
      </c>
      <c r="CS27" s="190" t="s">
        <v>3017</v>
      </c>
      <c r="CT27" s="190" t="s">
        <v>3064</v>
      </c>
      <c r="CU27" s="190" t="s">
        <v>2899</v>
      </c>
      <c r="CV27" s="190" t="s">
        <v>3017</v>
      </c>
      <c r="CW27" s="190" t="s">
        <v>2899</v>
      </c>
      <c r="CX27" s="190" t="s">
        <v>2899</v>
      </c>
      <c r="CY27" s="190" t="s">
        <v>3017</v>
      </c>
      <c r="CZ27" s="190" t="s">
        <v>2899</v>
      </c>
      <c r="DA27" s="190" t="s">
        <v>2899</v>
      </c>
      <c r="DB27" s="190" t="s">
        <v>3017</v>
      </c>
      <c r="DC27" s="190" t="s">
        <v>2899</v>
      </c>
      <c r="DD27" s="190" t="s">
        <v>2899</v>
      </c>
      <c r="DE27" s="190" t="s">
        <v>3017</v>
      </c>
      <c r="DF27" s="190" t="s">
        <v>2899</v>
      </c>
      <c r="DG27" s="190" t="s">
        <v>2899</v>
      </c>
      <c r="DH27" s="190" t="s">
        <v>3017</v>
      </c>
      <c r="DI27" s="190" t="s">
        <v>2899</v>
      </c>
      <c r="DJ27" s="190" t="s">
        <v>2899</v>
      </c>
      <c r="DK27" s="190" t="s">
        <v>3017</v>
      </c>
      <c r="DL27" s="190" t="s">
        <v>3064</v>
      </c>
      <c r="DM27" s="190" t="s">
        <v>3064</v>
      </c>
      <c r="DN27" s="190" t="s">
        <v>3017</v>
      </c>
      <c r="DO27" s="190" t="s">
        <v>2899</v>
      </c>
      <c r="DP27" s="190" t="s">
        <v>2899</v>
      </c>
      <c r="DQ27" s="190" t="s">
        <v>3017</v>
      </c>
      <c r="DR27" s="190" t="s">
        <v>2899</v>
      </c>
      <c r="DS27" s="190" t="s">
        <v>2899</v>
      </c>
      <c r="DT27" s="190" t="s">
        <v>3017</v>
      </c>
      <c r="DU27" s="190" t="s">
        <v>2899</v>
      </c>
      <c r="DV27" s="190" t="s">
        <v>2899</v>
      </c>
      <c r="DW27" s="190" t="s">
        <v>3017</v>
      </c>
      <c r="DX27" s="190" t="s">
        <v>2899</v>
      </c>
      <c r="DY27" s="190" t="s">
        <v>2899</v>
      </c>
      <c r="DZ27" s="190" t="s">
        <v>3017</v>
      </c>
      <c r="EA27" s="190" t="s">
        <v>2899</v>
      </c>
      <c r="EB27" s="190" t="s">
        <v>2899</v>
      </c>
      <c r="EC27" s="190" t="s">
        <v>3017</v>
      </c>
      <c r="ED27" s="190" t="s">
        <v>2899</v>
      </c>
      <c r="EE27" s="190" t="s">
        <v>2899</v>
      </c>
      <c r="EF27" s="190" t="s">
        <v>3017</v>
      </c>
      <c r="EG27" s="190" t="s">
        <v>2899</v>
      </c>
      <c r="EH27" s="190" t="s">
        <v>2899</v>
      </c>
      <c r="EI27" s="190" t="s">
        <v>3017</v>
      </c>
      <c r="EJ27" s="190" t="s">
        <v>2899</v>
      </c>
      <c r="EK27" s="190" t="s">
        <v>2899</v>
      </c>
      <c r="EL27" s="190" t="s">
        <v>3017</v>
      </c>
      <c r="EM27" s="190" t="s">
        <v>2899</v>
      </c>
      <c r="EN27" s="190" t="s">
        <v>2899</v>
      </c>
      <c r="EO27" s="190" t="s">
        <v>3017</v>
      </c>
      <c r="EP27" s="190" t="s">
        <v>2899</v>
      </c>
      <c r="EQ27" s="190" t="s">
        <v>2899</v>
      </c>
      <c r="ER27" s="190" t="s">
        <v>3017</v>
      </c>
      <c r="ES27" s="190" t="s">
        <v>2899</v>
      </c>
      <c r="ET27" s="190" t="s">
        <v>2899</v>
      </c>
    </row>
    <row r="28" spans="1:150" x14ac:dyDescent="0.25">
      <c r="A28" s="1"/>
      <c r="B28" s="189" t="s">
        <v>3071</v>
      </c>
      <c r="C28" s="189" t="s">
        <v>35</v>
      </c>
      <c r="D28" s="189" t="s">
        <v>1040</v>
      </c>
      <c r="E28" s="189" t="s">
        <v>3072</v>
      </c>
      <c r="F28" s="189" t="s">
        <v>3073</v>
      </c>
      <c r="G28" s="190" t="s">
        <v>3017</v>
      </c>
      <c r="H28" s="190" t="s">
        <v>2899</v>
      </c>
      <c r="I28" s="190" t="s">
        <v>2899</v>
      </c>
      <c r="J28" s="190" t="s">
        <v>3017</v>
      </c>
      <c r="K28" s="190" t="s">
        <v>2899</v>
      </c>
      <c r="L28" s="190" t="s">
        <v>2899</v>
      </c>
      <c r="M28" s="190" t="s">
        <v>3017</v>
      </c>
      <c r="N28" s="190" t="s">
        <v>2899</v>
      </c>
      <c r="O28" s="190" t="s">
        <v>2899</v>
      </c>
      <c r="P28" s="190" t="s">
        <v>3017</v>
      </c>
      <c r="Q28" s="190" t="s">
        <v>2899</v>
      </c>
      <c r="R28" s="190" t="s">
        <v>2899</v>
      </c>
      <c r="S28" s="190" t="s">
        <v>3017</v>
      </c>
      <c r="T28" s="190" t="s">
        <v>2899</v>
      </c>
      <c r="U28" s="190" t="s">
        <v>2899</v>
      </c>
      <c r="V28" s="190" t="s">
        <v>3017</v>
      </c>
      <c r="W28" s="190" t="s">
        <v>2899</v>
      </c>
      <c r="X28" s="190" t="s">
        <v>2899</v>
      </c>
      <c r="Y28" s="190" t="s">
        <v>3017</v>
      </c>
      <c r="Z28" s="190" t="s">
        <v>2899</v>
      </c>
      <c r="AA28" s="190" t="s">
        <v>2899</v>
      </c>
      <c r="AB28" s="190" t="s">
        <v>3017</v>
      </c>
      <c r="AC28" s="190" t="s">
        <v>2899</v>
      </c>
      <c r="AD28" s="190" t="s">
        <v>2899</v>
      </c>
      <c r="AE28" s="190" t="s">
        <v>3017</v>
      </c>
      <c r="AF28" s="190" t="s">
        <v>2899</v>
      </c>
      <c r="AG28" s="190" t="s">
        <v>2899</v>
      </c>
      <c r="AH28" s="190" t="s">
        <v>3017</v>
      </c>
      <c r="AI28" s="190" t="s">
        <v>2899</v>
      </c>
      <c r="AJ28" s="190" t="s">
        <v>2899</v>
      </c>
      <c r="AK28" s="190" t="s">
        <v>3017</v>
      </c>
      <c r="AL28" s="190" t="s">
        <v>2899</v>
      </c>
      <c r="AM28" s="190" t="s">
        <v>2899</v>
      </c>
      <c r="AN28" s="190" t="s">
        <v>3017</v>
      </c>
      <c r="AO28" s="190" t="s">
        <v>2899</v>
      </c>
      <c r="AP28" s="190" t="s">
        <v>2899</v>
      </c>
      <c r="AQ28" s="190" t="s">
        <v>3017</v>
      </c>
      <c r="AR28" s="190" t="s">
        <v>2899</v>
      </c>
      <c r="AS28" s="190" t="s">
        <v>2899</v>
      </c>
      <c r="AT28" s="190" t="s">
        <v>3017</v>
      </c>
      <c r="AU28" s="190" t="s">
        <v>2899</v>
      </c>
      <c r="AV28" s="190" t="s">
        <v>2899</v>
      </c>
      <c r="AW28" s="190" t="s">
        <v>3017</v>
      </c>
      <c r="AX28" s="190" t="s">
        <v>2899</v>
      </c>
      <c r="AY28" s="190" t="s">
        <v>2899</v>
      </c>
      <c r="AZ28" s="190" t="s">
        <v>3017</v>
      </c>
      <c r="BA28" s="190" t="s">
        <v>2899</v>
      </c>
      <c r="BB28" s="190" t="s">
        <v>2899</v>
      </c>
      <c r="BC28" s="190" t="s">
        <v>3017</v>
      </c>
      <c r="BD28" s="190" t="s">
        <v>2899</v>
      </c>
      <c r="BE28" s="190" t="s">
        <v>2899</v>
      </c>
      <c r="BF28" s="190" t="s">
        <v>3017</v>
      </c>
      <c r="BG28" s="190" t="s">
        <v>2899</v>
      </c>
      <c r="BH28" s="190" t="s">
        <v>2899</v>
      </c>
      <c r="BI28" s="190" t="s">
        <v>3017</v>
      </c>
      <c r="BJ28" s="190" t="s">
        <v>2899</v>
      </c>
      <c r="BK28" s="190" t="s">
        <v>2899</v>
      </c>
      <c r="BL28" s="190" t="s">
        <v>3017</v>
      </c>
      <c r="BM28" s="190" t="s">
        <v>2899</v>
      </c>
      <c r="BN28" s="190" t="s">
        <v>2899</v>
      </c>
      <c r="BO28" s="190" t="s">
        <v>3017</v>
      </c>
      <c r="BP28" s="190" t="s">
        <v>2899</v>
      </c>
      <c r="BQ28" s="190" t="s">
        <v>2899</v>
      </c>
      <c r="BR28" s="190" t="s">
        <v>3017</v>
      </c>
      <c r="BS28" s="190" t="s">
        <v>2899</v>
      </c>
      <c r="BT28" s="190" t="s">
        <v>2899</v>
      </c>
      <c r="BU28" s="190" t="s">
        <v>3017</v>
      </c>
      <c r="BV28" s="190" t="s">
        <v>2899</v>
      </c>
      <c r="BW28" s="190" t="s">
        <v>2899</v>
      </c>
      <c r="BX28" s="190" t="s">
        <v>3017</v>
      </c>
      <c r="BY28" s="190" t="s">
        <v>2899</v>
      </c>
      <c r="BZ28" s="190" t="s">
        <v>2899</v>
      </c>
      <c r="CA28" s="190" t="s">
        <v>3017</v>
      </c>
      <c r="CB28" s="190" t="s">
        <v>3064</v>
      </c>
      <c r="CC28" s="190" t="s">
        <v>3064</v>
      </c>
      <c r="CD28" s="190" t="s">
        <v>3017</v>
      </c>
      <c r="CE28" s="190" t="s">
        <v>2899</v>
      </c>
      <c r="CF28" s="190" t="s">
        <v>2899</v>
      </c>
      <c r="CG28" s="190" t="s">
        <v>3017</v>
      </c>
      <c r="CH28" s="190" t="s">
        <v>3064</v>
      </c>
      <c r="CI28" s="190" t="s">
        <v>3064</v>
      </c>
      <c r="CJ28" s="190" t="s">
        <v>3017</v>
      </c>
      <c r="CK28" s="190" t="s">
        <v>2899</v>
      </c>
      <c r="CL28" s="190" t="s">
        <v>2899</v>
      </c>
      <c r="CM28" s="190" t="s">
        <v>3017</v>
      </c>
      <c r="CN28" s="190" t="s">
        <v>2899</v>
      </c>
      <c r="CO28" s="190" t="s">
        <v>2899</v>
      </c>
      <c r="CP28" s="190" t="s">
        <v>3017</v>
      </c>
      <c r="CQ28" s="190" t="s">
        <v>3064</v>
      </c>
      <c r="CR28" s="190" t="s">
        <v>2899</v>
      </c>
      <c r="CS28" s="190" t="s">
        <v>3017</v>
      </c>
      <c r="CT28" s="190" t="s">
        <v>3064</v>
      </c>
      <c r="CU28" s="190" t="s">
        <v>2899</v>
      </c>
      <c r="CV28" s="190" t="s">
        <v>3017</v>
      </c>
      <c r="CW28" s="190" t="s">
        <v>2899</v>
      </c>
      <c r="CX28" s="190" t="s">
        <v>2899</v>
      </c>
      <c r="CY28" s="190" t="s">
        <v>3017</v>
      </c>
      <c r="CZ28" s="190" t="s">
        <v>2899</v>
      </c>
      <c r="DA28" s="190" t="s">
        <v>2899</v>
      </c>
      <c r="DB28" s="190" t="s">
        <v>3017</v>
      </c>
      <c r="DC28" s="190" t="s">
        <v>2899</v>
      </c>
      <c r="DD28" s="190" t="s">
        <v>2899</v>
      </c>
      <c r="DE28" s="190" t="s">
        <v>3017</v>
      </c>
      <c r="DF28" s="190" t="s">
        <v>2899</v>
      </c>
      <c r="DG28" s="190" t="s">
        <v>2899</v>
      </c>
      <c r="DH28" s="190" t="s">
        <v>3017</v>
      </c>
      <c r="DI28" s="190" t="s">
        <v>2899</v>
      </c>
      <c r="DJ28" s="190" t="s">
        <v>2899</v>
      </c>
      <c r="DK28" s="190" t="s">
        <v>3017</v>
      </c>
      <c r="DL28" s="190" t="s">
        <v>3064</v>
      </c>
      <c r="DM28" s="190" t="s">
        <v>3064</v>
      </c>
      <c r="DN28" s="190" t="s">
        <v>3017</v>
      </c>
      <c r="DO28" s="190" t="s">
        <v>2899</v>
      </c>
      <c r="DP28" s="190" t="s">
        <v>2899</v>
      </c>
      <c r="DQ28" s="190" t="s">
        <v>3017</v>
      </c>
      <c r="DR28" s="190" t="s">
        <v>2899</v>
      </c>
      <c r="DS28" s="190" t="s">
        <v>2899</v>
      </c>
      <c r="DT28" s="190" t="s">
        <v>3017</v>
      </c>
      <c r="DU28" s="190" t="s">
        <v>2899</v>
      </c>
      <c r="DV28" s="190" t="s">
        <v>2899</v>
      </c>
      <c r="DW28" s="190" t="s">
        <v>3017</v>
      </c>
      <c r="DX28" s="190" t="s">
        <v>2899</v>
      </c>
      <c r="DY28" s="190" t="s">
        <v>2899</v>
      </c>
      <c r="DZ28" s="190" t="s">
        <v>3017</v>
      </c>
      <c r="EA28" s="190" t="s">
        <v>2899</v>
      </c>
      <c r="EB28" s="190" t="s">
        <v>2899</v>
      </c>
      <c r="EC28" s="190" t="s">
        <v>3017</v>
      </c>
      <c r="ED28" s="190" t="s">
        <v>2899</v>
      </c>
      <c r="EE28" s="190" t="s">
        <v>2899</v>
      </c>
      <c r="EF28" s="190" t="s">
        <v>3017</v>
      </c>
      <c r="EG28" s="190" t="s">
        <v>2899</v>
      </c>
      <c r="EH28" s="190" t="s">
        <v>2899</v>
      </c>
      <c r="EI28" s="190" t="s">
        <v>3017</v>
      </c>
      <c r="EJ28" s="190" t="s">
        <v>2899</v>
      </c>
      <c r="EK28" s="190" t="s">
        <v>2899</v>
      </c>
      <c r="EL28" s="190" t="s">
        <v>3017</v>
      </c>
      <c r="EM28" s="190" t="s">
        <v>2899</v>
      </c>
      <c r="EN28" s="190" t="s">
        <v>2899</v>
      </c>
      <c r="EO28" s="190" t="s">
        <v>3017</v>
      </c>
      <c r="EP28" s="190" t="s">
        <v>2899</v>
      </c>
      <c r="EQ28" s="190" t="s">
        <v>2899</v>
      </c>
      <c r="ER28" s="190" t="s">
        <v>3017</v>
      </c>
      <c r="ES28" s="190" t="s">
        <v>2899</v>
      </c>
      <c r="ET28" s="190" t="s">
        <v>2899</v>
      </c>
    </row>
    <row r="29" spans="1:150" x14ac:dyDescent="0.25">
      <c r="A29" s="1"/>
      <c r="B29" s="188" t="s">
        <v>3074</v>
      </c>
      <c r="C29" s="188" t="s">
        <v>35</v>
      </c>
      <c r="D29" s="188" t="s">
        <v>1039</v>
      </c>
      <c r="E29" s="188" t="s">
        <v>3075</v>
      </c>
      <c r="F29" s="188" t="s">
        <v>3076</v>
      </c>
      <c r="G29" s="188" t="s">
        <v>3017</v>
      </c>
      <c r="H29" s="188" t="s">
        <v>3060</v>
      </c>
      <c r="I29" s="188" t="s">
        <v>3060</v>
      </c>
      <c r="J29" s="188" t="s">
        <v>3017</v>
      </c>
      <c r="K29" s="188" t="s">
        <v>3060</v>
      </c>
      <c r="L29" s="188" t="s">
        <v>3060</v>
      </c>
      <c r="M29" s="188" t="s">
        <v>3017</v>
      </c>
      <c r="N29" s="188" t="s">
        <v>3060</v>
      </c>
      <c r="O29" s="188" t="s">
        <v>3060</v>
      </c>
      <c r="P29" s="188" t="s">
        <v>3017</v>
      </c>
      <c r="Q29" s="188" t="s">
        <v>3060</v>
      </c>
      <c r="R29" s="188" t="s">
        <v>3060</v>
      </c>
      <c r="S29" s="188" t="s">
        <v>3017</v>
      </c>
      <c r="T29" s="188" t="s">
        <v>3060</v>
      </c>
      <c r="U29" s="188" t="s">
        <v>3060</v>
      </c>
      <c r="V29" s="188" t="s">
        <v>3017</v>
      </c>
      <c r="W29" s="188" t="s">
        <v>3060</v>
      </c>
      <c r="X29" s="188" t="s">
        <v>3060</v>
      </c>
      <c r="Y29" s="188" t="s">
        <v>3017</v>
      </c>
      <c r="Z29" s="188" t="s">
        <v>3060</v>
      </c>
      <c r="AA29" s="188" t="s">
        <v>3060</v>
      </c>
      <c r="AB29" s="188" t="s">
        <v>3017</v>
      </c>
      <c r="AC29" s="188" t="s">
        <v>3060</v>
      </c>
      <c r="AD29" s="188" t="s">
        <v>3060</v>
      </c>
      <c r="AE29" s="188" t="s">
        <v>3017</v>
      </c>
      <c r="AF29" s="188" t="s">
        <v>3060</v>
      </c>
      <c r="AG29" s="188" t="s">
        <v>3060</v>
      </c>
      <c r="AH29" s="188" t="s">
        <v>3017</v>
      </c>
      <c r="AI29" s="188" t="s">
        <v>3060</v>
      </c>
      <c r="AJ29" s="188" t="s">
        <v>3060</v>
      </c>
      <c r="AK29" s="188" t="s">
        <v>3017</v>
      </c>
      <c r="AL29" s="188" t="s">
        <v>3060</v>
      </c>
      <c r="AM29" s="188" t="s">
        <v>3060</v>
      </c>
      <c r="AN29" s="188" t="s">
        <v>3017</v>
      </c>
      <c r="AO29" s="188" t="s">
        <v>3060</v>
      </c>
      <c r="AP29" s="188" t="s">
        <v>3060</v>
      </c>
      <c r="AQ29" s="188" t="s">
        <v>3017</v>
      </c>
      <c r="AR29" s="188" t="s">
        <v>2899</v>
      </c>
      <c r="AS29" s="188" t="s">
        <v>3060</v>
      </c>
      <c r="AT29" s="188" t="s">
        <v>3017</v>
      </c>
      <c r="AU29" s="188" t="s">
        <v>2899</v>
      </c>
      <c r="AV29" s="188" t="s">
        <v>3060</v>
      </c>
      <c r="AW29" s="188" t="s">
        <v>3017</v>
      </c>
      <c r="AX29" s="188" t="s">
        <v>2899</v>
      </c>
      <c r="AY29" s="188" t="s">
        <v>3060</v>
      </c>
      <c r="AZ29" s="188" t="s">
        <v>3017</v>
      </c>
      <c r="BA29" s="188" t="s">
        <v>2899</v>
      </c>
      <c r="BB29" s="188" t="s">
        <v>3060</v>
      </c>
      <c r="BC29" s="188" t="s">
        <v>3017</v>
      </c>
      <c r="BD29" s="188" t="s">
        <v>2899</v>
      </c>
      <c r="BE29" s="188" t="s">
        <v>2899</v>
      </c>
      <c r="BF29" s="188" t="s">
        <v>3017</v>
      </c>
      <c r="BG29" s="188" t="s">
        <v>2899</v>
      </c>
      <c r="BH29" s="188" t="s">
        <v>3060</v>
      </c>
      <c r="BI29" s="188" t="s">
        <v>3017</v>
      </c>
      <c r="BJ29" s="188" t="s">
        <v>2899</v>
      </c>
      <c r="BK29" s="188" t="s">
        <v>3060</v>
      </c>
      <c r="BL29" s="188" t="s">
        <v>3017</v>
      </c>
      <c r="BM29" s="188" t="s">
        <v>2899</v>
      </c>
      <c r="BN29" s="188" t="s">
        <v>3060</v>
      </c>
      <c r="BO29" s="188" t="s">
        <v>3017</v>
      </c>
      <c r="BP29" s="188" t="s">
        <v>2899</v>
      </c>
      <c r="BQ29" s="188" t="s">
        <v>3060</v>
      </c>
      <c r="BR29" s="188" t="s">
        <v>3017</v>
      </c>
      <c r="BS29" s="188" t="s">
        <v>2899</v>
      </c>
      <c r="BT29" s="188" t="s">
        <v>3060</v>
      </c>
      <c r="BU29" s="188" t="s">
        <v>3017</v>
      </c>
      <c r="BV29" s="188" t="s">
        <v>2899</v>
      </c>
      <c r="BW29" s="188" t="s">
        <v>3060</v>
      </c>
      <c r="BX29" s="188" t="s">
        <v>3017</v>
      </c>
      <c r="BY29" s="188" t="s">
        <v>2899</v>
      </c>
      <c r="BZ29" s="188" t="s">
        <v>3060</v>
      </c>
      <c r="CA29" s="188" t="s">
        <v>3017</v>
      </c>
      <c r="CB29" s="188" t="s">
        <v>3060</v>
      </c>
      <c r="CC29" s="188" t="s">
        <v>3060</v>
      </c>
      <c r="CD29" s="188" t="s">
        <v>3017</v>
      </c>
      <c r="CE29" s="188" t="s">
        <v>2899</v>
      </c>
      <c r="CF29" s="188" t="s">
        <v>3060</v>
      </c>
      <c r="CG29" s="188" t="s">
        <v>3017</v>
      </c>
      <c r="CH29" s="188" t="s">
        <v>3060</v>
      </c>
      <c r="CI29" s="188" t="s">
        <v>3060</v>
      </c>
      <c r="CJ29" s="188" t="s">
        <v>3017</v>
      </c>
      <c r="CK29" s="188" t="s">
        <v>2899</v>
      </c>
      <c r="CL29" s="188" t="s">
        <v>3060</v>
      </c>
      <c r="CM29" s="188" t="s">
        <v>3017</v>
      </c>
      <c r="CN29" s="188" t="s">
        <v>2899</v>
      </c>
      <c r="CO29" s="188" t="s">
        <v>3060</v>
      </c>
      <c r="CP29" s="188" t="s">
        <v>3017</v>
      </c>
      <c r="CQ29" s="188" t="s">
        <v>2899</v>
      </c>
      <c r="CR29" s="188" t="s">
        <v>3060</v>
      </c>
      <c r="CS29" s="188" t="s">
        <v>3017</v>
      </c>
      <c r="CT29" s="188" t="s">
        <v>2899</v>
      </c>
      <c r="CU29" s="188" t="s">
        <v>3060</v>
      </c>
      <c r="CV29" s="188" t="s">
        <v>3017</v>
      </c>
      <c r="CW29" s="188" t="s">
        <v>2899</v>
      </c>
      <c r="CX29" s="188" t="s">
        <v>3060</v>
      </c>
      <c r="CY29" s="188" t="s">
        <v>3017</v>
      </c>
      <c r="CZ29" s="188" t="s">
        <v>3060</v>
      </c>
      <c r="DA29" s="188" t="s">
        <v>3060</v>
      </c>
      <c r="DB29" s="188" t="s">
        <v>3017</v>
      </c>
      <c r="DC29" s="188" t="s">
        <v>3060</v>
      </c>
      <c r="DD29" s="188" t="s">
        <v>3060</v>
      </c>
      <c r="DE29" s="188" t="s">
        <v>3017</v>
      </c>
      <c r="DF29" s="188" t="s">
        <v>3060</v>
      </c>
      <c r="DG29" s="188" t="s">
        <v>3060</v>
      </c>
      <c r="DH29" s="188" t="s">
        <v>3017</v>
      </c>
      <c r="DI29" s="188" t="s">
        <v>3060</v>
      </c>
      <c r="DJ29" s="188" t="s">
        <v>3060</v>
      </c>
      <c r="DK29" s="188" t="s">
        <v>3017</v>
      </c>
      <c r="DL29" s="188" t="s">
        <v>3060</v>
      </c>
      <c r="DM29" s="188" t="s">
        <v>3060</v>
      </c>
      <c r="DN29" s="188" t="s">
        <v>3017</v>
      </c>
      <c r="DO29" s="188" t="s">
        <v>3060</v>
      </c>
      <c r="DP29" s="188" t="s">
        <v>3060</v>
      </c>
      <c r="DQ29" s="188" t="s">
        <v>3017</v>
      </c>
      <c r="DR29" s="188" t="s">
        <v>2899</v>
      </c>
      <c r="DS29" s="188" t="s">
        <v>3060</v>
      </c>
      <c r="DT29" s="188" t="s">
        <v>3017</v>
      </c>
      <c r="DU29" s="188" t="s">
        <v>2899</v>
      </c>
      <c r="DV29" s="188" t="s">
        <v>3060</v>
      </c>
      <c r="DW29" s="188" t="s">
        <v>3017</v>
      </c>
      <c r="DX29" s="188" t="s">
        <v>3060</v>
      </c>
      <c r="DY29" s="188" t="s">
        <v>3060</v>
      </c>
      <c r="DZ29" s="188" t="s">
        <v>3017</v>
      </c>
      <c r="EA29" s="188" t="s">
        <v>2899</v>
      </c>
      <c r="EB29" s="188" t="s">
        <v>2899</v>
      </c>
      <c r="EC29" s="188" t="s">
        <v>3017</v>
      </c>
      <c r="ED29" s="188" t="s">
        <v>2899</v>
      </c>
      <c r="EE29" s="188" t="s">
        <v>2899</v>
      </c>
      <c r="EF29" s="188" t="s">
        <v>3017</v>
      </c>
      <c r="EG29" s="188" t="s">
        <v>2899</v>
      </c>
      <c r="EH29" s="188" t="s">
        <v>3060</v>
      </c>
      <c r="EI29" s="188" t="s">
        <v>3017</v>
      </c>
      <c r="EJ29" s="188" t="s">
        <v>2899</v>
      </c>
      <c r="EK29" s="188" t="s">
        <v>3060</v>
      </c>
      <c r="EL29" s="188" t="s">
        <v>3017</v>
      </c>
      <c r="EM29" s="188" t="s">
        <v>2899</v>
      </c>
      <c r="EN29" s="188" t="s">
        <v>3060</v>
      </c>
      <c r="EO29" s="188" t="s">
        <v>3017</v>
      </c>
      <c r="EP29" s="188" t="s">
        <v>2899</v>
      </c>
      <c r="EQ29" s="188" t="s">
        <v>3060</v>
      </c>
      <c r="ER29" s="188" t="s">
        <v>3017</v>
      </c>
      <c r="ES29" s="188" t="s">
        <v>2899</v>
      </c>
      <c r="ET29" s="188" t="s">
        <v>2899</v>
      </c>
    </row>
    <row r="30" spans="1:150" x14ac:dyDescent="0.25">
      <c r="A30" s="1"/>
      <c r="B30" s="189" t="s">
        <v>3077</v>
      </c>
      <c r="C30" s="189" t="s">
        <v>35</v>
      </c>
      <c r="D30" s="189" t="s">
        <v>1039</v>
      </c>
      <c r="E30" s="189" t="s">
        <v>3078</v>
      </c>
      <c r="F30" s="189" t="s">
        <v>3079</v>
      </c>
      <c r="G30" s="190" t="s">
        <v>3017</v>
      </c>
      <c r="H30" s="190" t="s">
        <v>3060</v>
      </c>
      <c r="I30" s="190" t="s">
        <v>2899</v>
      </c>
      <c r="J30" s="190" t="s">
        <v>3017</v>
      </c>
      <c r="K30" s="190" t="s">
        <v>3060</v>
      </c>
      <c r="L30" s="190" t="s">
        <v>2899</v>
      </c>
      <c r="M30" s="190" t="s">
        <v>3017</v>
      </c>
      <c r="N30" s="190" t="s">
        <v>3060</v>
      </c>
      <c r="O30" s="190" t="s">
        <v>2899</v>
      </c>
      <c r="P30" s="190" t="s">
        <v>3017</v>
      </c>
      <c r="Q30" s="190" t="s">
        <v>3060</v>
      </c>
      <c r="R30" s="190" t="s">
        <v>2899</v>
      </c>
      <c r="S30" s="190" t="s">
        <v>3017</v>
      </c>
      <c r="T30" s="190" t="s">
        <v>3060</v>
      </c>
      <c r="U30" s="190" t="s">
        <v>2899</v>
      </c>
      <c r="V30" s="190" t="s">
        <v>3017</v>
      </c>
      <c r="W30" s="190" t="s">
        <v>3060</v>
      </c>
      <c r="X30" s="190" t="s">
        <v>2899</v>
      </c>
      <c r="Y30" s="190" t="s">
        <v>3017</v>
      </c>
      <c r="Z30" s="190" t="s">
        <v>3060</v>
      </c>
      <c r="AA30" s="190" t="s">
        <v>2899</v>
      </c>
      <c r="AB30" s="190" t="s">
        <v>3017</v>
      </c>
      <c r="AC30" s="190" t="s">
        <v>3060</v>
      </c>
      <c r="AD30" s="190" t="s">
        <v>2899</v>
      </c>
      <c r="AE30" s="190" t="s">
        <v>3017</v>
      </c>
      <c r="AF30" s="190" t="s">
        <v>3060</v>
      </c>
      <c r="AG30" s="190" t="s">
        <v>2899</v>
      </c>
      <c r="AH30" s="190" t="s">
        <v>3017</v>
      </c>
      <c r="AI30" s="190" t="s">
        <v>3060</v>
      </c>
      <c r="AJ30" s="190" t="s">
        <v>2899</v>
      </c>
      <c r="AK30" s="190" t="s">
        <v>3017</v>
      </c>
      <c r="AL30" s="190" t="s">
        <v>3060</v>
      </c>
      <c r="AM30" s="190" t="s">
        <v>2899</v>
      </c>
      <c r="AN30" s="190" t="s">
        <v>3017</v>
      </c>
      <c r="AO30" s="190" t="s">
        <v>3060</v>
      </c>
      <c r="AP30" s="190" t="s">
        <v>2899</v>
      </c>
      <c r="AQ30" s="190" t="s">
        <v>3017</v>
      </c>
      <c r="AR30" s="190" t="s">
        <v>2899</v>
      </c>
      <c r="AS30" s="190" t="s">
        <v>2899</v>
      </c>
      <c r="AT30" s="190" t="s">
        <v>3017</v>
      </c>
      <c r="AU30" s="190" t="s">
        <v>2899</v>
      </c>
      <c r="AV30" s="190" t="s">
        <v>2899</v>
      </c>
      <c r="AW30" s="190" t="s">
        <v>3017</v>
      </c>
      <c r="AX30" s="190" t="s">
        <v>2899</v>
      </c>
      <c r="AY30" s="190" t="s">
        <v>2899</v>
      </c>
      <c r="AZ30" s="190" t="s">
        <v>3017</v>
      </c>
      <c r="BA30" s="190" t="s">
        <v>2899</v>
      </c>
      <c r="BB30" s="190" t="s">
        <v>2899</v>
      </c>
      <c r="BC30" s="190" t="s">
        <v>3017</v>
      </c>
      <c r="BD30" s="190" t="s">
        <v>2899</v>
      </c>
      <c r="BE30" s="190" t="s">
        <v>2899</v>
      </c>
      <c r="BF30" s="190" t="s">
        <v>3017</v>
      </c>
      <c r="BG30" s="190" t="s">
        <v>2899</v>
      </c>
      <c r="BH30" s="190" t="s">
        <v>2899</v>
      </c>
      <c r="BI30" s="190" t="s">
        <v>3017</v>
      </c>
      <c r="BJ30" s="190" t="s">
        <v>2899</v>
      </c>
      <c r="BK30" s="190" t="s">
        <v>2899</v>
      </c>
      <c r="BL30" s="190" t="s">
        <v>3017</v>
      </c>
      <c r="BM30" s="190" t="s">
        <v>2899</v>
      </c>
      <c r="BN30" s="190" t="s">
        <v>2899</v>
      </c>
      <c r="BO30" s="190" t="s">
        <v>3017</v>
      </c>
      <c r="BP30" s="190" t="s">
        <v>2899</v>
      </c>
      <c r="BQ30" s="190" t="s">
        <v>2899</v>
      </c>
      <c r="BR30" s="190" t="s">
        <v>3017</v>
      </c>
      <c r="BS30" s="190" t="s">
        <v>2899</v>
      </c>
      <c r="BT30" s="190" t="s">
        <v>2899</v>
      </c>
      <c r="BU30" s="190" t="s">
        <v>3017</v>
      </c>
      <c r="BV30" s="190" t="s">
        <v>2899</v>
      </c>
      <c r="BW30" s="190" t="s">
        <v>2899</v>
      </c>
      <c r="BX30" s="190" t="s">
        <v>3017</v>
      </c>
      <c r="BY30" s="190" t="s">
        <v>2899</v>
      </c>
      <c r="BZ30" s="190" t="s">
        <v>2899</v>
      </c>
      <c r="CA30" s="190" t="s">
        <v>3017</v>
      </c>
      <c r="CB30" s="190" t="s">
        <v>3060</v>
      </c>
      <c r="CC30" s="190" t="s">
        <v>2899</v>
      </c>
      <c r="CD30" s="190" t="s">
        <v>3017</v>
      </c>
      <c r="CE30" s="190" t="s">
        <v>2899</v>
      </c>
      <c r="CF30" s="190" t="s">
        <v>2899</v>
      </c>
      <c r="CG30" s="190" t="s">
        <v>3017</v>
      </c>
      <c r="CH30" s="190" t="s">
        <v>3060</v>
      </c>
      <c r="CI30" s="190" t="s">
        <v>2899</v>
      </c>
      <c r="CJ30" s="190" t="s">
        <v>3017</v>
      </c>
      <c r="CK30" s="190" t="s">
        <v>2899</v>
      </c>
      <c r="CL30" s="190" t="s">
        <v>3060</v>
      </c>
      <c r="CM30" s="190" t="s">
        <v>3017</v>
      </c>
      <c r="CN30" s="190" t="s">
        <v>2899</v>
      </c>
      <c r="CO30" s="190" t="s">
        <v>3060</v>
      </c>
      <c r="CP30" s="190" t="s">
        <v>3017</v>
      </c>
      <c r="CQ30" s="190" t="s">
        <v>2899</v>
      </c>
      <c r="CR30" s="190" t="s">
        <v>2899</v>
      </c>
      <c r="CS30" s="190" t="s">
        <v>3017</v>
      </c>
      <c r="CT30" s="190" t="s">
        <v>2899</v>
      </c>
      <c r="CU30" s="190" t="s">
        <v>3060</v>
      </c>
      <c r="CV30" s="190" t="s">
        <v>3017</v>
      </c>
      <c r="CW30" s="190" t="s">
        <v>2899</v>
      </c>
      <c r="CX30" s="190" t="s">
        <v>3060</v>
      </c>
      <c r="CY30" s="190" t="s">
        <v>3017</v>
      </c>
      <c r="CZ30" s="190" t="s">
        <v>3060</v>
      </c>
      <c r="DA30" s="190" t="s">
        <v>2899</v>
      </c>
      <c r="DB30" s="190" t="s">
        <v>3017</v>
      </c>
      <c r="DC30" s="190" t="s">
        <v>3060</v>
      </c>
      <c r="DD30" s="190" t="s">
        <v>2899</v>
      </c>
      <c r="DE30" s="190" t="s">
        <v>3017</v>
      </c>
      <c r="DF30" s="190" t="s">
        <v>3060</v>
      </c>
      <c r="DG30" s="190" t="s">
        <v>2899</v>
      </c>
      <c r="DH30" s="190" t="s">
        <v>3017</v>
      </c>
      <c r="DI30" s="190" t="s">
        <v>3060</v>
      </c>
      <c r="DJ30" s="190" t="s">
        <v>2899</v>
      </c>
      <c r="DK30" s="190" t="s">
        <v>3017</v>
      </c>
      <c r="DL30" s="190" t="s">
        <v>3060</v>
      </c>
      <c r="DM30" s="190" t="s">
        <v>2899</v>
      </c>
      <c r="DN30" s="190" t="s">
        <v>3017</v>
      </c>
      <c r="DO30" s="190" t="s">
        <v>3060</v>
      </c>
      <c r="DP30" s="190" t="s">
        <v>2899</v>
      </c>
      <c r="DQ30" s="190" t="s">
        <v>3017</v>
      </c>
      <c r="DR30" s="190" t="s">
        <v>2899</v>
      </c>
      <c r="DS30" s="190" t="s">
        <v>3060</v>
      </c>
      <c r="DT30" s="190" t="s">
        <v>3017</v>
      </c>
      <c r="DU30" s="190" t="s">
        <v>2899</v>
      </c>
      <c r="DV30" s="190" t="s">
        <v>3060</v>
      </c>
      <c r="DW30" s="190" t="s">
        <v>3017</v>
      </c>
      <c r="DX30" s="190" t="s">
        <v>3060</v>
      </c>
      <c r="DY30" s="190" t="s">
        <v>2899</v>
      </c>
      <c r="DZ30" s="190" t="s">
        <v>3017</v>
      </c>
      <c r="EA30" s="190" t="s">
        <v>2899</v>
      </c>
      <c r="EB30" s="190" t="s">
        <v>2899</v>
      </c>
      <c r="EC30" s="190" t="s">
        <v>3017</v>
      </c>
      <c r="ED30" s="190" t="s">
        <v>2899</v>
      </c>
      <c r="EE30" s="190" t="s">
        <v>2899</v>
      </c>
      <c r="EF30" s="190" t="s">
        <v>3017</v>
      </c>
      <c r="EG30" s="190" t="s">
        <v>2899</v>
      </c>
      <c r="EH30" s="190" t="s">
        <v>2899</v>
      </c>
      <c r="EI30" s="190" t="s">
        <v>3017</v>
      </c>
      <c r="EJ30" s="190" t="s">
        <v>2899</v>
      </c>
      <c r="EK30" s="190" t="s">
        <v>2899</v>
      </c>
      <c r="EL30" s="190" t="s">
        <v>3017</v>
      </c>
      <c r="EM30" s="190" t="s">
        <v>2899</v>
      </c>
      <c r="EN30" s="190" t="s">
        <v>3060</v>
      </c>
      <c r="EO30" s="190" t="s">
        <v>3017</v>
      </c>
      <c r="EP30" s="190" t="s">
        <v>2899</v>
      </c>
      <c r="EQ30" s="190" t="s">
        <v>3060</v>
      </c>
      <c r="ER30" s="190" t="s">
        <v>3017</v>
      </c>
      <c r="ES30" s="190" t="s">
        <v>2899</v>
      </c>
      <c r="ET30" s="190" t="s">
        <v>2899</v>
      </c>
    </row>
    <row r="31" spans="1:150" x14ac:dyDescent="0.25">
      <c r="A31" s="1"/>
      <c r="B31" s="189" t="s">
        <v>3080</v>
      </c>
      <c r="C31" s="189" t="s">
        <v>35</v>
      </c>
      <c r="D31" s="189" t="s">
        <v>1039</v>
      </c>
      <c r="E31" s="189" t="s">
        <v>3081</v>
      </c>
      <c r="F31" s="189" t="s">
        <v>3082</v>
      </c>
      <c r="G31" s="190" t="s">
        <v>3017</v>
      </c>
      <c r="H31" s="190" t="s">
        <v>2899</v>
      </c>
      <c r="I31" s="190" t="s">
        <v>3060</v>
      </c>
      <c r="J31" s="190" t="s">
        <v>3017</v>
      </c>
      <c r="K31" s="190" t="s">
        <v>2899</v>
      </c>
      <c r="L31" s="190" t="s">
        <v>3060</v>
      </c>
      <c r="M31" s="190" t="s">
        <v>3017</v>
      </c>
      <c r="N31" s="190" t="s">
        <v>2899</v>
      </c>
      <c r="O31" s="190" t="s">
        <v>3060</v>
      </c>
      <c r="P31" s="190" t="s">
        <v>3017</v>
      </c>
      <c r="Q31" s="190" t="s">
        <v>2899</v>
      </c>
      <c r="R31" s="190" t="s">
        <v>3060</v>
      </c>
      <c r="S31" s="190" t="s">
        <v>3017</v>
      </c>
      <c r="T31" s="190" t="s">
        <v>2899</v>
      </c>
      <c r="U31" s="190" t="s">
        <v>3060</v>
      </c>
      <c r="V31" s="190" t="s">
        <v>3017</v>
      </c>
      <c r="W31" s="190" t="s">
        <v>2899</v>
      </c>
      <c r="X31" s="190" t="s">
        <v>3060</v>
      </c>
      <c r="Y31" s="190" t="s">
        <v>3017</v>
      </c>
      <c r="Z31" s="190" t="s">
        <v>2899</v>
      </c>
      <c r="AA31" s="190" t="s">
        <v>3060</v>
      </c>
      <c r="AB31" s="190" t="s">
        <v>3017</v>
      </c>
      <c r="AC31" s="190" t="s">
        <v>2899</v>
      </c>
      <c r="AD31" s="190" t="s">
        <v>3060</v>
      </c>
      <c r="AE31" s="190" t="s">
        <v>3017</v>
      </c>
      <c r="AF31" s="190" t="s">
        <v>2899</v>
      </c>
      <c r="AG31" s="190" t="s">
        <v>3060</v>
      </c>
      <c r="AH31" s="190" t="s">
        <v>3017</v>
      </c>
      <c r="AI31" s="190" t="s">
        <v>2899</v>
      </c>
      <c r="AJ31" s="190" t="s">
        <v>3060</v>
      </c>
      <c r="AK31" s="190" t="s">
        <v>3017</v>
      </c>
      <c r="AL31" s="190" t="s">
        <v>2899</v>
      </c>
      <c r="AM31" s="190" t="s">
        <v>3060</v>
      </c>
      <c r="AN31" s="190" t="s">
        <v>3017</v>
      </c>
      <c r="AO31" s="190" t="s">
        <v>2899</v>
      </c>
      <c r="AP31" s="190" t="s">
        <v>3060</v>
      </c>
      <c r="AQ31" s="190" t="s">
        <v>3017</v>
      </c>
      <c r="AR31" s="190" t="s">
        <v>2899</v>
      </c>
      <c r="AS31" s="190" t="s">
        <v>3060</v>
      </c>
      <c r="AT31" s="190" t="s">
        <v>3017</v>
      </c>
      <c r="AU31" s="190" t="s">
        <v>2899</v>
      </c>
      <c r="AV31" s="190" t="s">
        <v>3060</v>
      </c>
      <c r="AW31" s="190" t="s">
        <v>3017</v>
      </c>
      <c r="AX31" s="190" t="s">
        <v>2899</v>
      </c>
      <c r="AY31" s="190" t="s">
        <v>3060</v>
      </c>
      <c r="AZ31" s="190" t="s">
        <v>3017</v>
      </c>
      <c r="BA31" s="190" t="s">
        <v>2899</v>
      </c>
      <c r="BB31" s="190" t="s">
        <v>3060</v>
      </c>
      <c r="BC31" s="190" t="s">
        <v>3017</v>
      </c>
      <c r="BD31" s="190" t="s">
        <v>2899</v>
      </c>
      <c r="BE31" s="190" t="s">
        <v>2899</v>
      </c>
      <c r="BF31" s="190" t="s">
        <v>3017</v>
      </c>
      <c r="BG31" s="190" t="s">
        <v>2899</v>
      </c>
      <c r="BH31" s="190" t="s">
        <v>3060</v>
      </c>
      <c r="BI31" s="190" t="s">
        <v>3017</v>
      </c>
      <c r="BJ31" s="190" t="s">
        <v>2899</v>
      </c>
      <c r="BK31" s="190" t="s">
        <v>3060</v>
      </c>
      <c r="BL31" s="190" t="s">
        <v>3017</v>
      </c>
      <c r="BM31" s="190" t="s">
        <v>2899</v>
      </c>
      <c r="BN31" s="190" t="s">
        <v>3060</v>
      </c>
      <c r="BO31" s="190" t="s">
        <v>3017</v>
      </c>
      <c r="BP31" s="190" t="s">
        <v>2899</v>
      </c>
      <c r="BQ31" s="190" t="s">
        <v>3060</v>
      </c>
      <c r="BR31" s="190" t="s">
        <v>3017</v>
      </c>
      <c r="BS31" s="190" t="s">
        <v>2899</v>
      </c>
      <c r="BT31" s="190" t="s">
        <v>3060</v>
      </c>
      <c r="BU31" s="190" t="s">
        <v>3017</v>
      </c>
      <c r="BV31" s="190" t="s">
        <v>2899</v>
      </c>
      <c r="BW31" s="190" t="s">
        <v>3060</v>
      </c>
      <c r="BX31" s="190" t="s">
        <v>3017</v>
      </c>
      <c r="BY31" s="190" t="s">
        <v>2899</v>
      </c>
      <c r="BZ31" s="190" t="s">
        <v>3060</v>
      </c>
      <c r="CA31" s="190" t="s">
        <v>3017</v>
      </c>
      <c r="CB31" s="190" t="s">
        <v>2899</v>
      </c>
      <c r="CC31" s="190" t="s">
        <v>3060</v>
      </c>
      <c r="CD31" s="190" t="s">
        <v>3017</v>
      </c>
      <c r="CE31" s="190" t="s">
        <v>2899</v>
      </c>
      <c r="CF31" s="190" t="s">
        <v>3060</v>
      </c>
      <c r="CG31" s="190" t="s">
        <v>3017</v>
      </c>
      <c r="CH31" s="190" t="s">
        <v>2899</v>
      </c>
      <c r="CI31" s="190" t="s">
        <v>3060</v>
      </c>
      <c r="CJ31" s="190" t="s">
        <v>3017</v>
      </c>
      <c r="CK31" s="190" t="s">
        <v>2899</v>
      </c>
      <c r="CL31" s="190" t="s">
        <v>2899</v>
      </c>
      <c r="CM31" s="190" t="s">
        <v>3017</v>
      </c>
      <c r="CN31" s="190" t="s">
        <v>2899</v>
      </c>
      <c r="CO31" s="190" t="s">
        <v>2899</v>
      </c>
      <c r="CP31" s="190" t="s">
        <v>3017</v>
      </c>
      <c r="CQ31" s="190" t="s">
        <v>2899</v>
      </c>
      <c r="CR31" s="190" t="s">
        <v>3060</v>
      </c>
      <c r="CS31" s="190" t="s">
        <v>3017</v>
      </c>
      <c r="CT31" s="190" t="s">
        <v>2899</v>
      </c>
      <c r="CU31" s="190" t="s">
        <v>2899</v>
      </c>
      <c r="CV31" s="190" t="s">
        <v>3017</v>
      </c>
      <c r="CW31" s="190" t="s">
        <v>2899</v>
      </c>
      <c r="CX31" s="190" t="s">
        <v>2899</v>
      </c>
      <c r="CY31" s="190" t="s">
        <v>3017</v>
      </c>
      <c r="CZ31" s="190" t="s">
        <v>2899</v>
      </c>
      <c r="DA31" s="190" t="s">
        <v>3060</v>
      </c>
      <c r="DB31" s="190" t="s">
        <v>3017</v>
      </c>
      <c r="DC31" s="190" t="s">
        <v>2899</v>
      </c>
      <c r="DD31" s="190" t="s">
        <v>3060</v>
      </c>
      <c r="DE31" s="190" t="s">
        <v>3017</v>
      </c>
      <c r="DF31" s="190" t="s">
        <v>2899</v>
      </c>
      <c r="DG31" s="190" t="s">
        <v>3060</v>
      </c>
      <c r="DH31" s="190" t="s">
        <v>3017</v>
      </c>
      <c r="DI31" s="190" t="s">
        <v>2899</v>
      </c>
      <c r="DJ31" s="190" t="s">
        <v>3060</v>
      </c>
      <c r="DK31" s="190" t="s">
        <v>3017</v>
      </c>
      <c r="DL31" s="190" t="s">
        <v>2899</v>
      </c>
      <c r="DM31" s="190" t="s">
        <v>3060</v>
      </c>
      <c r="DN31" s="190" t="s">
        <v>3017</v>
      </c>
      <c r="DO31" s="190" t="s">
        <v>2899</v>
      </c>
      <c r="DP31" s="190" t="s">
        <v>3060</v>
      </c>
      <c r="DQ31" s="190" t="s">
        <v>3017</v>
      </c>
      <c r="DR31" s="190" t="s">
        <v>2899</v>
      </c>
      <c r="DS31" s="190" t="s">
        <v>2899</v>
      </c>
      <c r="DT31" s="190" t="s">
        <v>3017</v>
      </c>
      <c r="DU31" s="190" t="s">
        <v>2899</v>
      </c>
      <c r="DV31" s="190" t="s">
        <v>2899</v>
      </c>
      <c r="DW31" s="190" t="s">
        <v>3017</v>
      </c>
      <c r="DX31" s="190" t="s">
        <v>2899</v>
      </c>
      <c r="DY31" s="190" t="s">
        <v>3060</v>
      </c>
      <c r="DZ31" s="190" t="s">
        <v>3017</v>
      </c>
      <c r="EA31" s="190" t="s">
        <v>2899</v>
      </c>
      <c r="EB31" s="190" t="s">
        <v>2899</v>
      </c>
      <c r="EC31" s="190" t="s">
        <v>3017</v>
      </c>
      <c r="ED31" s="190" t="s">
        <v>2899</v>
      </c>
      <c r="EE31" s="190" t="s">
        <v>2899</v>
      </c>
      <c r="EF31" s="190" t="s">
        <v>3017</v>
      </c>
      <c r="EG31" s="190" t="s">
        <v>2899</v>
      </c>
      <c r="EH31" s="190" t="s">
        <v>3060</v>
      </c>
      <c r="EI31" s="190" t="s">
        <v>3017</v>
      </c>
      <c r="EJ31" s="190" t="s">
        <v>2899</v>
      </c>
      <c r="EK31" s="190" t="s">
        <v>3060</v>
      </c>
      <c r="EL31" s="190" t="s">
        <v>3017</v>
      </c>
      <c r="EM31" s="190" t="s">
        <v>2899</v>
      </c>
      <c r="EN31" s="190" t="s">
        <v>2899</v>
      </c>
      <c r="EO31" s="190" t="s">
        <v>3017</v>
      </c>
      <c r="EP31" s="190" t="s">
        <v>2899</v>
      </c>
      <c r="EQ31" s="190" t="s">
        <v>2899</v>
      </c>
      <c r="ER31" s="190" t="s">
        <v>3017</v>
      </c>
      <c r="ES31" s="190" t="s">
        <v>2899</v>
      </c>
      <c r="ET31" s="190" t="s">
        <v>2899</v>
      </c>
    </row>
    <row r="32" spans="1:150" x14ac:dyDescent="0.25">
      <c r="A32" s="1"/>
      <c r="B32" s="188" t="s">
        <v>3083</v>
      </c>
      <c r="C32" s="188" t="s">
        <v>105</v>
      </c>
      <c r="D32" s="188" t="s">
        <v>3084</v>
      </c>
      <c r="E32" s="188" t="s">
        <v>3085</v>
      </c>
      <c r="F32" s="188" t="s">
        <v>3086</v>
      </c>
      <c r="G32" s="188" t="s">
        <v>3017</v>
      </c>
      <c r="H32" s="188" t="s">
        <v>2899</v>
      </c>
      <c r="I32" s="188" t="s">
        <v>2899</v>
      </c>
      <c r="J32" s="188" t="s">
        <v>3017</v>
      </c>
      <c r="K32" s="188" t="s">
        <v>2899</v>
      </c>
      <c r="L32" s="188" t="s">
        <v>2899</v>
      </c>
      <c r="M32" s="188" t="s">
        <v>3017</v>
      </c>
      <c r="N32" s="188" t="s">
        <v>2899</v>
      </c>
      <c r="O32" s="188" t="s">
        <v>2899</v>
      </c>
      <c r="P32" s="188" t="s">
        <v>3017</v>
      </c>
      <c r="Q32" s="188" t="s">
        <v>2899</v>
      </c>
      <c r="R32" s="188" t="s">
        <v>2899</v>
      </c>
      <c r="S32" s="188" t="s">
        <v>3017</v>
      </c>
      <c r="T32" s="188" t="s">
        <v>2899</v>
      </c>
      <c r="U32" s="188" t="s">
        <v>2899</v>
      </c>
      <c r="V32" s="188" t="s">
        <v>3017</v>
      </c>
      <c r="W32" s="188" t="s">
        <v>2899</v>
      </c>
      <c r="X32" s="188" t="s">
        <v>2899</v>
      </c>
      <c r="Y32" s="188" t="s">
        <v>3017</v>
      </c>
      <c r="Z32" s="188" t="s">
        <v>2899</v>
      </c>
      <c r="AA32" s="188" t="s">
        <v>2899</v>
      </c>
      <c r="AB32" s="188" t="s">
        <v>3017</v>
      </c>
      <c r="AC32" s="188" t="s">
        <v>2899</v>
      </c>
      <c r="AD32" s="188" t="s">
        <v>2899</v>
      </c>
      <c r="AE32" s="188" t="s">
        <v>3017</v>
      </c>
      <c r="AF32" s="188" t="s">
        <v>2899</v>
      </c>
      <c r="AG32" s="188" t="s">
        <v>2899</v>
      </c>
      <c r="AH32" s="188" t="s">
        <v>3017</v>
      </c>
      <c r="AI32" s="188" t="s">
        <v>2899</v>
      </c>
      <c r="AJ32" s="188" t="s">
        <v>2899</v>
      </c>
      <c r="AK32" s="188" t="s">
        <v>3017</v>
      </c>
      <c r="AL32" s="188" t="s">
        <v>2899</v>
      </c>
      <c r="AM32" s="188" t="s">
        <v>2899</v>
      </c>
      <c r="AN32" s="188" t="s">
        <v>3017</v>
      </c>
      <c r="AO32" s="188" t="s">
        <v>2899</v>
      </c>
      <c r="AP32" s="188" t="s">
        <v>2899</v>
      </c>
      <c r="AQ32" s="188" t="s">
        <v>3017</v>
      </c>
      <c r="AR32" s="188" t="s">
        <v>2899</v>
      </c>
      <c r="AS32" s="188" t="s">
        <v>2899</v>
      </c>
      <c r="AT32" s="188" t="s">
        <v>3017</v>
      </c>
      <c r="AU32" s="188" t="s">
        <v>2899</v>
      </c>
      <c r="AV32" s="188" t="s">
        <v>2899</v>
      </c>
      <c r="AW32" s="188" t="s">
        <v>3017</v>
      </c>
      <c r="AX32" s="188" t="s">
        <v>2899</v>
      </c>
      <c r="AY32" s="188" t="s">
        <v>2899</v>
      </c>
      <c r="AZ32" s="188" t="s">
        <v>3017</v>
      </c>
      <c r="BA32" s="188" t="s">
        <v>2899</v>
      </c>
      <c r="BB32" s="188" t="s">
        <v>2899</v>
      </c>
      <c r="BC32" s="188" t="s">
        <v>3017</v>
      </c>
      <c r="BD32" s="188" t="s">
        <v>2899</v>
      </c>
      <c r="BE32" s="188" t="s">
        <v>2899</v>
      </c>
      <c r="BF32" s="188" t="s">
        <v>3017</v>
      </c>
      <c r="BG32" s="188" t="s">
        <v>2899</v>
      </c>
      <c r="BH32" s="188" t="s">
        <v>2899</v>
      </c>
      <c r="BI32" s="188" t="s">
        <v>3017</v>
      </c>
      <c r="BJ32" s="188" t="s">
        <v>2899</v>
      </c>
      <c r="BK32" s="188" t="s">
        <v>2899</v>
      </c>
      <c r="BL32" s="188" t="s">
        <v>3017</v>
      </c>
      <c r="BM32" s="188" t="s">
        <v>2899</v>
      </c>
      <c r="BN32" s="188" t="s">
        <v>2899</v>
      </c>
      <c r="BO32" s="188" t="s">
        <v>3017</v>
      </c>
      <c r="BP32" s="188" t="s">
        <v>2899</v>
      </c>
      <c r="BQ32" s="188" t="s">
        <v>2899</v>
      </c>
      <c r="BR32" s="188" t="s">
        <v>3017</v>
      </c>
      <c r="BS32" s="188" t="s">
        <v>2899</v>
      </c>
      <c r="BT32" s="188" t="s">
        <v>2899</v>
      </c>
      <c r="BU32" s="188" t="s">
        <v>3017</v>
      </c>
      <c r="BV32" s="188" t="s">
        <v>2899</v>
      </c>
      <c r="BW32" s="188" t="s">
        <v>2899</v>
      </c>
      <c r="BX32" s="188" t="s">
        <v>3017</v>
      </c>
      <c r="BY32" s="188" t="s">
        <v>2899</v>
      </c>
      <c r="BZ32" s="188" t="s">
        <v>2899</v>
      </c>
      <c r="CA32" s="188" t="s">
        <v>3017</v>
      </c>
      <c r="CB32" s="188" t="s">
        <v>2899</v>
      </c>
      <c r="CC32" s="188" t="s">
        <v>2899</v>
      </c>
      <c r="CD32" s="188" t="s">
        <v>3017</v>
      </c>
      <c r="CE32" s="188" t="s">
        <v>2899</v>
      </c>
      <c r="CF32" s="188" t="s">
        <v>2899</v>
      </c>
      <c r="CG32" s="188" t="s">
        <v>3017</v>
      </c>
      <c r="CH32" s="188" t="s">
        <v>2899</v>
      </c>
      <c r="CI32" s="188" t="s">
        <v>2899</v>
      </c>
      <c r="CJ32" s="188" t="s">
        <v>3017</v>
      </c>
      <c r="CK32" s="188" t="s">
        <v>2899</v>
      </c>
      <c r="CL32" s="188" t="s">
        <v>2899</v>
      </c>
      <c r="CM32" s="188" t="s">
        <v>3017</v>
      </c>
      <c r="CN32" s="188" t="s">
        <v>2899</v>
      </c>
      <c r="CO32" s="188" t="s">
        <v>2899</v>
      </c>
      <c r="CP32" s="188" t="s">
        <v>3017</v>
      </c>
      <c r="CQ32" s="188" t="s">
        <v>2899</v>
      </c>
      <c r="CR32" s="188" t="s">
        <v>2899</v>
      </c>
      <c r="CS32" s="188" t="s">
        <v>3017</v>
      </c>
      <c r="CT32" s="188" t="s">
        <v>2899</v>
      </c>
      <c r="CU32" s="188" t="s">
        <v>2899</v>
      </c>
      <c r="CV32" s="188" t="s">
        <v>3017</v>
      </c>
      <c r="CW32" s="188" t="s">
        <v>2899</v>
      </c>
      <c r="CX32" s="188" t="s">
        <v>2899</v>
      </c>
      <c r="CY32" s="188" t="s">
        <v>3017</v>
      </c>
      <c r="CZ32" s="188" t="s">
        <v>2899</v>
      </c>
      <c r="DA32" s="188" t="s">
        <v>2899</v>
      </c>
      <c r="DB32" s="188" t="s">
        <v>3017</v>
      </c>
      <c r="DC32" s="188" t="s">
        <v>2899</v>
      </c>
      <c r="DD32" s="188" t="s">
        <v>2899</v>
      </c>
      <c r="DE32" s="188" t="s">
        <v>3017</v>
      </c>
      <c r="DF32" s="188" t="s">
        <v>2899</v>
      </c>
      <c r="DG32" s="188" t="s">
        <v>2899</v>
      </c>
      <c r="DH32" s="188" t="s">
        <v>3017</v>
      </c>
      <c r="DI32" s="188" t="s">
        <v>2899</v>
      </c>
      <c r="DJ32" s="188" t="s">
        <v>2899</v>
      </c>
      <c r="DK32" s="188" t="s">
        <v>3017</v>
      </c>
      <c r="DL32" s="188" t="s">
        <v>2899</v>
      </c>
      <c r="DM32" s="188" t="s">
        <v>2899</v>
      </c>
      <c r="DN32" s="188" t="s">
        <v>3017</v>
      </c>
      <c r="DO32" s="188" t="s">
        <v>2899</v>
      </c>
      <c r="DP32" s="188" t="s">
        <v>2899</v>
      </c>
      <c r="DQ32" s="188" t="s">
        <v>3017</v>
      </c>
      <c r="DR32" s="188" t="s">
        <v>2899</v>
      </c>
      <c r="DS32" s="188" t="s">
        <v>2899</v>
      </c>
      <c r="DT32" s="188" t="s">
        <v>3017</v>
      </c>
      <c r="DU32" s="188" t="s">
        <v>2899</v>
      </c>
      <c r="DV32" s="188" t="s">
        <v>2899</v>
      </c>
      <c r="DW32" s="188" t="s">
        <v>3017</v>
      </c>
      <c r="DX32" s="188" t="s">
        <v>2899</v>
      </c>
      <c r="DY32" s="188" t="s">
        <v>2899</v>
      </c>
      <c r="DZ32" s="188" t="s">
        <v>3017</v>
      </c>
      <c r="EA32" s="188" t="s">
        <v>2899</v>
      </c>
      <c r="EB32" s="188" t="s">
        <v>2899</v>
      </c>
      <c r="EC32" s="188" t="s">
        <v>3017</v>
      </c>
      <c r="ED32" s="188" t="s">
        <v>2899</v>
      </c>
      <c r="EE32" s="188" t="s">
        <v>2899</v>
      </c>
      <c r="EF32" s="188" t="s">
        <v>3017</v>
      </c>
      <c r="EG32" s="188" t="s">
        <v>2899</v>
      </c>
      <c r="EH32" s="188" t="s">
        <v>2899</v>
      </c>
      <c r="EI32" s="188" t="s">
        <v>3017</v>
      </c>
      <c r="EJ32" s="188" t="s">
        <v>2899</v>
      </c>
      <c r="EK32" s="188" t="s">
        <v>2899</v>
      </c>
      <c r="EL32" s="188" t="s">
        <v>3017</v>
      </c>
      <c r="EM32" s="188" t="s">
        <v>2899</v>
      </c>
      <c r="EN32" s="188" t="s">
        <v>2899</v>
      </c>
      <c r="EO32" s="188" t="s">
        <v>3017</v>
      </c>
      <c r="EP32" s="188" t="s">
        <v>2899</v>
      </c>
      <c r="EQ32" s="188" t="s">
        <v>2899</v>
      </c>
      <c r="ER32" s="188" t="s">
        <v>3017</v>
      </c>
      <c r="ES32" s="188" t="s">
        <v>2899</v>
      </c>
      <c r="ET32" s="188" t="s">
        <v>2899</v>
      </c>
    </row>
    <row r="33" spans="1:150" x14ac:dyDescent="0.25">
      <c r="A33" s="1"/>
      <c r="B33" s="189" t="s">
        <v>3087</v>
      </c>
      <c r="C33" s="189" t="s">
        <v>105</v>
      </c>
      <c r="D33" s="189" t="s">
        <v>3084</v>
      </c>
      <c r="E33" s="189" t="s">
        <v>3088</v>
      </c>
      <c r="F33" s="189" t="s">
        <v>3089</v>
      </c>
      <c r="G33" s="190" t="s">
        <v>3017</v>
      </c>
      <c r="H33" s="190" t="s">
        <v>982</v>
      </c>
      <c r="I33" s="190" t="s">
        <v>982</v>
      </c>
      <c r="J33" s="190" t="s">
        <v>3017</v>
      </c>
      <c r="K33" s="190" t="s">
        <v>982</v>
      </c>
      <c r="L33" s="190" t="s">
        <v>982</v>
      </c>
      <c r="M33" s="190" t="s">
        <v>3017</v>
      </c>
      <c r="N33" s="190" t="s">
        <v>982</v>
      </c>
      <c r="O33" s="190" t="s">
        <v>982</v>
      </c>
      <c r="P33" s="190" t="s">
        <v>3017</v>
      </c>
      <c r="Q33" s="190" t="s">
        <v>982</v>
      </c>
      <c r="R33" s="190" t="s">
        <v>982</v>
      </c>
      <c r="S33" s="190" t="s">
        <v>3017</v>
      </c>
      <c r="T33" s="190" t="s">
        <v>982</v>
      </c>
      <c r="U33" s="190" t="s">
        <v>982</v>
      </c>
      <c r="V33" s="190" t="s">
        <v>3017</v>
      </c>
      <c r="W33" s="190" t="s">
        <v>982</v>
      </c>
      <c r="X33" s="190" t="s">
        <v>982</v>
      </c>
      <c r="Y33" s="190" t="s">
        <v>3017</v>
      </c>
      <c r="Z33" s="190" t="s">
        <v>982</v>
      </c>
      <c r="AA33" s="190" t="s">
        <v>982</v>
      </c>
      <c r="AB33" s="190" t="s">
        <v>3017</v>
      </c>
      <c r="AC33" s="190" t="s">
        <v>982</v>
      </c>
      <c r="AD33" s="190" t="s">
        <v>982</v>
      </c>
      <c r="AE33" s="190" t="s">
        <v>3017</v>
      </c>
      <c r="AF33" s="190" t="s">
        <v>982</v>
      </c>
      <c r="AG33" s="190" t="s">
        <v>982</v>
      </c>
      <c r="AH33" s="190" t="s">
        <v>3017</v>
      </c>
      <c r="AI33" s="190" t="s">
        <v>982</v>
      </c>
      <c r="AJ33" s="190" t="s">
        <v>982</v>
      </c>
      <c r="AK33" s="190" t="s">
        <v>3017</v>
      </c>
      <c r="AL33" s="190" t="s">
        <v>982</v>
      </c>
      <c r="AM33" s="190" t="s">
        <v>982</v>
      </c>
      <c r="AN33" s="190" t="s">
        <v>3017</v>
      </c>
      <c r="AO33" s="190" t="s">
        <v>982</v>
      </c>
      <c r="AP33" s="190" t="s">
        <v>982</v>
      </c>
      <c r="AQ33" s="190" t="s">
        <v>3017</v>
      </c>
      <c r="AR33" s="190" t="s">
        <v>982</v>
      </c>
      <c r="AS33" s="190" t="s">
        <v>982</v>
      </c>
      <c r="AT33" s="190" t="s">
        <v>3017</v>
      </c>
      <c r="AU33" s="190" t="s">
        <v>982</v>
      </c>
      <c r="AV33" s="190" t="s">
        <v>982</v>
      </c>
      <c r="AW33" s="190" t="s">
        <v>3017</v>
      </c>
      <c r="AX33" s="190" t="s">
        <v>982</v>
      </c>
      <c r="AY33" s="190" t="s">
        <v>982</v>
      </c>
      <c r="AZ33" s="190" t="s">
        <v>3017</v>
      </c>
      <c r="BA33" s="190" t="s">
        <v>982</v>
      </c>
      <c r="BB33" s="190" t="s">
        <v>982</v>
      </c>
      <c r="BC33" s="190" t="s">
        <v>3017</v>
      </c>
      <c r="BD33" s="190" t="s">
        <v>982</v>
      </c>
      <c r="BE33" s="190" t="s">
        <v>982</v>
      </c>
      <c r="BF33" s="190" t="s">
        <v>3017</v>
      </c>
      <c r="BG33" s="190" t="s">
        <v>982</v>
      </c>
      <c r="BH33" s="190" t="s">
        <v>982</v>
      </c>
      <c r="BI33" s="190" t="s">
        <v>3017</v>
      </c>
      <c r="BJ33" s="190" t="s">
        <v>982</v>
      </c>
      <c r="BK33" s="190" t="s">
        <v>982</v>
      </c>
      <c r="BL33" s="190" t="s">
        <v>3017</v>
      </c>
      <c r="BM33" s="190" t="s">
        <v>982</v>
      </c>
      <c r="BN33" s="190" t="s">
        <v>982</v>
      </c>
      <c r="BO33" s="190" t="s">
        <v>3017</v>
      </c>
      <c r="BP33" s="190" t="s">
        <v>982</v>
      </c>
      <c r="BQ33" s="190" t="s">
        <v>982</v>
      </c>
      <c r="BR33" s="190" t="s">
        <v>3017</v>
      </c>
      <c r="BS33" s="190" t="s">
        <v>982</v>
      </c>
      <c r="BT33" s="190" t="s">
        <v>982</v>
      </c>
      <c r="BU33" s="190" t="s">
        <v>3017</v>
      </c>
      <c r="BV33" s="190" t="s">
        <v>982</v>
      </c>
      <c r="BW33" s="190" t="s">
        <v>982</v>
      </c>
      <c r="BX33" s="190" t="s">
        <v>3017</v>
      </c>
      <c r="BY33" s="190" t="s">
        <v>982</v>
      </c>
      <c r="BZ33" s="190" t="s">
        <v>982</v>
      </c>
      <c r="CA33" s="190" t="s">
        <v>3017</v>
      </c>
      <c r="CB33" s="190" t="s">
        <v>982</v>
      </c>
      <c r="CC33" s="190" t="s">
        <v>982</v>
      </c>
      <c r="CD33" s="190" t="s">
        <v>3017</v>
      </c>
      <c r="CE33" s="190" t="s">
        <v>982</v>
      </c>
      <c r="CF33" s="190" t="s">
        <v>982</v>
      </c>
      <c r="CG33" s="190" t="s">
        <v>3017</v>
      </c>
      <c r="CH33" s="190" t="s">
        <v>982</v>
      </c>
      <c r="CI33" s="190" t="s">
        <v>982</v>
      </c>
      <c r="CJ33" s="190" t="s">
        <v>3017</v>
      </c>
      <c r="CK33" s="190" t="s">
        <v>982</v>
      </c>
      <c r="CL33" s="190" t="s">
        <v>982</v>
      </c>
      <c r="CM33" s="190" t="s">
        <v>3017</v>
      </c>
      <c r="CN33" s="190" t="s">
        <v>982</v>
      </c>
      <c r="CO33" s="190" t="s">
        <v>982</v>
      </c>
      <c r="CP33" s="190" t="s">
        <v>3017</v>
      </c>
      <c r="CQ33" s="190" t="s">
        <v>982</v>
      </c>
      <c r="CR33" s="190" t="s">
        <v>982</v>
      </c>
      <c r="CS33" s="190" t="s">
        <v>3017</v>
      </c>
      <c r="CT33" s="190" t="s">
        <v>982</v>
      </c>
      <c r="CU33" s="190" t="s">
        <v>982</v>
      </c>
      <c r="CV33" s="190" t="s">
        <v>3017</v>
      </c>
      <c r="CW33" s="190" t="s">
        <v>982</v>
      </c>
      <c r="CX33" s="190" t="s">
        <v>982</v>
      </c>
      <c r="CY33" s="190" t="s">
        <v>3017</v>
      </c>
      <c r="CZ33" s="190" t="s">
        <v>982</v>
      </c>
      <c r="DA33" s="190" t="s">
        <v>982</v>
      </c>
      <c r="DB33" s="190" t="s">
        <v>3017</v>
      </c>
      <c r="DC33" s="190" t="s">
        <v>982</v>
      </c>
      <c r="DD33" s="190" t="s">
        <v>982</v>
      </c>
      <c r="DE33" s="190" t="s">
        <v>3017</v>
      </c>
      <c r="DF33" s="190" t="s">
        <v>982</v>
      </c>
      <c r="DG33" s="190" t="s">
        <v>982</v>
      </c>
      <c r="DH33" s="190" t="s">
        <v>3017</v>
      </c>
      <c r="DI33" s="190" t="s">
        <v>982</v>
      </c>
      <c r="DJ33" s="190" t="s">
        <v>982</v>
      </c>
      <c r="DK33" s="190" t="s">
        <v>3017</v>
      </c>
      <c r="DL33" s="190" t="s">
        <v>982</v>
      </c>
      <c r="DM33" s="190" t="s">
        <v>982</v>
      </c>
      <c r="DN33" s="190" t="s">
        <v>3017</v>
      </c>
      <c r="DO33" s="190" t="s">
        <v>982</v>
      </c>
      <c r="DP33" s="190" t="s">
        <v>982</v>
      </c>
      <c r="DQ33" s="190" t="s">
        <v>3017</v>
      </c>
      <c r="DR33" s="190" t="s">
        <v>982</v>
      </c>
      <c r="DS33" s="190" t="s">
        <v>982</v>
      </c>
      <c r="DT33" s="190" t="s">
        <v>3017</v>
      </c>
      <c r="DU33" s="190" t="s">
        <v>982</v>
      </c>
      <c r="DV33" s="190" t="s">
        <v>982</v>
      </c>
      <c r="DW33" s="190" t="s">
        <v>3017</v>
      </c>
      <c r="DX33" s="190" t="s">
        <v>982</v>
      </c>
      <c r="DY33" s="190" t="s">
        <v>982</v>
      </c>
      <c r="DZ33" s="190" t="s">
        <v>3017</v>
      </c>
      <c r="EA33" s="190" t="s">
        <v>982</v>
      </c>
      <c r="EB33" s="190" t="s">
        <v>982</v>
      </c>
      <c r="EC33" s="190" t="s">
        <v>3017</v>
      </c>
      <c r="ED33" s="190" t="s">
        <v>982</v>
      </c>
      <c r="EE33" s="190" t="s">
        <v>982</v>
      </c>
      <c r="EF33" s="190" t="s">
        <v>3017</v>
      </c>
      <c r="EG33" s="190" t="s">
        <v>982</v>
      </c>
      <c r="EH33" s="190" t="s">
        <v>982</v>
      </c>
      <c r="EI33" s="190" t="s">
        <v>3017</v>
      </c>
      <c r="EJ33" s="190" t="s">
        <v>982</v>
      </c>
      <c r="EK33" s="190" t="s">
        <v>982</v>
      </c>
      <c r="EL33" s="190" t="s">
        <v>3017</v>
      </c>
      <c r="EM33" s="190" t="s">
        <v>982</v>
      </c>
      <c r="EN33" s="190" t="s">
        <v>982</v>
      </c>
      <c r="EO33" s="190" t="s">
        <v>3017</v>
      </c>
      <c r="EP33" s="190" t="s">
        <v>982</v>
      </c>
      <c r="EQ33" s="190" t="s">
        <v>982</v>
      </c>
      <c r="ER33" s="190" t="s">
        <v>3017</v>
      </c>
      <c r="ES33" s="190" t="s">
        <v>982</v>
      </c>
      <c r="ET33" s="190" t="s">
        <v>982</v>
      </c>
    </row>
    <row r="34" spans="1:150" x14ac:dyDescent="0.25">
      <c r="A34" s="1"/>
      <c r="B34" s="189" t="s">
        <v>3090</v>
      </c>
      <c r="C34" s="189" t="s">
        <v>105</v>
      </c>
      <c r="D34" s="189" t="s">
        <v>3084</v>
      </c>
      <c r="E34" s="189" t="s">
        <v>3091</v>
      </c>
      <c r="F34" s="189" t="s">
        <v>3092</v>
      </c>
      <c r="G34" s="190" t="s">
        <v>3017</v>
      </c>
      <c r="H34" s="190" t="s">
        <v>982</v>
      </c>
      <c r="I34" s="190" t="s">
        <v>982</v>
      </c>
      <c r="J34" s="190" t="s">
        <v>3017</v>
      </c>
      <c r="K34" s="190" t="s">
        <v>982</v>
      </c>
      <c r="L34" s="190" t="s">
        <v>982</v>
      </c>
      <c r="M34" s="190" t="s">
        <v>3017</v>
      </c>
      <c r="N34" s="190" t="s">
        <v>982</v>
      </c>
      <c r="O34" s="190" t="s">
        <v>982</v>
      </c>
      <c r="P34" s="190" t="s">
        <v>3017</v>
      </c>
      <c r="Q34" s="190" t="s">
        <v>982</v>
      </c>
      <c r="R34" s="190" t="s">
        <v>982</v>
      </c>
      <c r="S34" s="190" t="s">
        <v>3017</v>
      </c>
      <c r="T34" s="190" t="s">
        <v>982</v>
      </c>
      <c r="U34" s="190" t="s">
        <v>982</v>
      </c>
      <c r="V34" s="190" t="s">
        <v>3017</v>
      </c>
      <c r="W34" s="190" t="s">
        <v>982</v>
      </c>
      <c r="X34" s="190" t="s">
        <v>982</v>
      </c>
      <c r="Y34" s="190" t="s">
        <v>3017</v>
      </c>
      <c r="Z34" s="190" t="s">
        <v>982</v>
      </c>
      <c r="AA34" s="190" t="s">
        <v>982</v>
      </c>
      <c r="AB34" s="190" t="s">
        <v>3017</v>
      </c>
      <c r="AC34" s="190" t="s">
        <v>982</v>
      </c>
      <c r="AD34" s="190" t="s">
        <v>982</v>
      </c>
      <c r="AE34" s="190" t="s">
        <v>3017</v>
      </c>
      <c r="AF34" s="190" t="s">
        <v>982</v>
      </c>
      <c r="AG34" s="190" t="s">
        <v>982</v>
      </c>
      <c r="AH34" s="190" t="s">
        <v>3017</v>
      </c>
      <c r="AI34" s="190" t="s">
        <v>982</v>
      </c>
      <c r="AJ34" s="190" t="s">
        <v>982</v>
      </c>
      <c r="AK34" s="190" t="s">
        <v>3017</v>
      </c>
      <c r="AL34" s="190" t="s">
        <v>982</v>
      </c>
      <c r="AM34" s="190" t="s">
        <v>982</v>
      </c>
      <c r="AN34" s="190" t="s">
        <v>3017</v>
      </c>
      <c r="AO34" s="190" t="s">
        <v>982</v>
      </c>
      <c r="AP34" s="190" t="s">
        <v>982</v>
      </c>
      <c r="AQ34" s="190" t="s">
        <v>3017</v>
      </c>
      <c r="AR34" s="190" t="s">
        <v>982</v>
      </c>
      <c r="AS34" s="190" t="s">
        <v>982</v>
      </c>
      <c r="AT34" s="190" t="s">
        <v>3017</v>
      </c>
      <c r="AU34" s="190" t="s">
        <v>982</v>
      </c>
      <c r="AV34" s="190" t="s">
        <v>982</v>
      </c>
      <c r="AW34" s="190" t="s">
        <v>3017</v>
      </c>
      <c r="AX34" s="190" t="s">
        <v>982</v>
      </c>
      <c r="AY34" s="190" t="s">
        <v>982</v>
      </c>
      <c r="AZ34" s="190" t="s">
        <v>3017</v>
      </c>
      <c r="BA34" s="190" t="s">
        <v>982</v>
      </c>
      <c r="BB34" s="190" t="s">
        <v>982</v>
      </c>
      <c r="BC34" s="190" t="s">
        <v>3017</v>
      </c>
      <c r="BD34" s="190" t="s">
        <v>982</v>
      </c>
      <c r="BE34" s="190" t="s">
        <v>982</v>
      </c>
      <c r="BF34" s="190" t="s">
        <v>3017</v>
      </c>
      <c r="BG34" s="190" t="s">
        <v>982</v>
      </c>
      <c r="BH34" s="190" t="s">
        <v>982</v>
      </c>
      <c r="BI34" s="190" t="s">
        <v>3017</v>
      </c>
      <c r="BJ34" s="190" t="s">
        <v>982</v>
      </c>
      <c r="BK34" s="190" t="s">
        <v>982</v>
      </c>
      <c r="BL34" s="190" t="s">
        <v>3017</v>
      </c>
      <c r="BM34" s="190" t="s">
        <v>982</v>
      </c>
      <c r="BN34" s="190" t="s">
        <v>982</v>
      </c>
      <c r="BO34" s="190" t="s">
        <v>3017</v>
      </c>
      <c r="BP34" s="190" t="s">
        <v>982</v>
      </c>
      <c r="BQ34" s="190" t="s">
        <v>982</v>
      </c>
      <c r="BR34" s="190" t="s">
        <v>3017</v>
      </c>
      <c r="BS34" s="190" t="s">
        <v>982</v>
      </c>
      <c r="BT34" s="190" t="s">
        <v>982</v>
      </c>
      <c r="BU34" s="190" t="s">
        <v>3017</v>
      </c>
      <c r="BV34" s="190" t="s">
        <v>982</v>
      </c>
      <c r="BW34" s="190" t="s">
        <v>982</v>
      </c>
      <c r="BX34" s="190" t="s">
        <v>3017</v>
      </c>
      <c r="BY34" s="190" t="s">
        <v>982</v>
      </c>
      <c r="BZ34" s="190" t="s">
        <v>982</v>
      </c>
      <c r="CA34" s="190" t="s">
        <v>3017</v>
      </c>
      <c r="CB34" s="190" t="s">
        <v>982</v>
      </c>
      <c r="CC34" s="190" t="s">
        <v>982</v>
      </c>
      <c r="CD34" s="190" t="s">
        <v>3017</v>
      </c>
      <c r="CE34" s="190" t="s">
        <v>982</v>
      </c>
      <c r="CF34" s="190" t="s">
        <v>982</v>
      </c>
      <c r="CG34" s="190" t="s">
        <v>3017</v>
      </c>
      <c r="CH34" s="190" t="s">
        <v>982</v>
      </c>
      <c r="CI34" s="190" t="s">
        <v>982</v>
      </c>
      <c r="CJ34" s="190" t="s">
        <v>3017</v>
      </c>
      <c r="CK34" s="190" t="s">
        <v>982</v>
      </c>
      <c r="CL34" s="190" t="s">
        <v>982</v>
      </c>
      <c r="CM34" s="190" t="s">
        <v>3017</v>
      </c>
      <c r="CN34" s="190" t="s">
        <v>982</v>
      </c>
      <c r="CO34" s="190" t="s">
        <v>982</v>
      </c>
      <c r="CP34" s="190" t="s">
        <v>3017</v>
      </c>
      <c r="CQ34" s="190" t="s">
        <v>982</v>
      </c>
      <c r="CR34" s="190" t="s">
        <v>982</v>
      </c>
      <c r="CS34" s="190" t="s">
        <v>3017</v>
      </c>
      <c r="CT34" s="190" t="s">
        <v>982</v>
      </c>
      <c r="CU34" s="190" t="s">
        <v>982</v>
      </c>
      <c r="CV34" s="190" t="s">
        <v>3017</v>
      </c>
      <c r="CW34" s="190" t="s">
        <v>982</v>
      </c>
      <c r="CX34" s="190" t="s">
        <v>982</v>
      </c>
      <c r="CY34" s="190" t="s">
        <v>3017</v>
      </c>
      <c r="CZ34" s="190" t="s">
        <v>982</v>
      </c>
      <c r="DA34" s="190" t="s">
        <v>982</v>
      </c>
      <c r="DB34" s="190" t="s">
        <v>3017</v>
      </c>
      <c r="DC34" s="190" t="s">
        <v>982</v>
      </c>
      <c r="DD34" s="190" t="s">
        <v>982</v>
      </c>
      <c r="DE34" s="190" t="s">
        <v>3017</v>
      </c>
      <c r="DF34" s="190" t="s">
        <v>982</v>
      </c>
      <c r="DG34" s="190" t="s">
        <v>982</v>
      </c>
      <c r="DH34" s="190" t="s">
        <v>3017</v>
      </c>
      <c r="DI34" s="190" t="s">
        <v>982</v>
      </c>
      <c r="DJ34" s="190" t="s">
        <v>982</v>
      </c>
      <c r="DK34" s="190" t="s">
        <v>3017</v>
      </c>
      <c r="DL34" s="190" t="s">
        <v>982</v>
      </c>
      <c r="DM34" s="190" t="s">
        <v>982</v>
      </c>
      <c r="DN34" s="190" t="s">
        <v>3017</v>
      </c>
      <c r="DO34" s="190" t="s">
        <v>982</v>
      </c>
      <c r="DP34" s="190" t="s">
        <v>982</v>
      </c>
      <c r="DQ34" s="190" t="s">
        <v>3017</v>
      </c>
      <c r="DR34" s="190" t="s">
        <v>982</v>
      </c>
      <c r="DS34" s="190" t="s">
        <v>982</v>
      </c>
      <c r="DT34" s="190" t="s">
        <v>3017</v>
      </c>
      <c r="DU34" s="190" t="s">
        <v>982</v>
      </c>
      <c r="DV34" s="190" t="s">
        <v>982</v>
      </c>
      <c r="DW34" s="190" t="s">
        <v>3017</v>
      </c>
      <c r="DX34" s="190" t="s">
        <v>982</v>
      </c>
      <c r="DY34" s="190" t="s">
        <v>982</v>
      </c>
      <c r="DZ34" s="190" t="s">
        <v>3017</v>
      </c>
      <c r="EA34" s="190" t="s">
        <v>982</v>
      </c>
      <c r="EB34" s="190" t="s">
        <v>982</v>
      </c>
      <c r="EC34" s="190" t="s">
        <v>3017</v>
      </c>
      <c r="ED34" s="190" t="s">
        <v>982</v>
      </c>
      <c r="EE34" s="190" t="s">
        <v>982</v>
      </c>
      <c r="EF34" s="190" t="s">
        <v>3017</v>
      </c>
      <c r="EG34" s="190" t="s">
        <v>982</v>
      </c>
      <c r="EH34" s="190" t="s">
        <v>982</v>
      </c>
      <c r="EI34" s="190" t="s">
        <v>3017</v>
      </c>
      <c r="EJ34" s="190" t="s">
        <v>982</v>
      </c>
      <c r="EK34" s="190" t="s">
        <v>982</v>
      </c>
      <c r="EL34" s="190" t="s">
        <v>3017</v>
      </c>
      <c r="EM34" s="190" t="s">
        <v>982</v>
      </c>
      <c r="EN34" s="190" t="s">
        <v>982</v>
      </c>
      <c r="EO34" s="190" t="s">
        <v>3017</v>
      </c>
      <c r="EP34" s="190" t="s">
        <v>982</v>
      </c>
      <c r="EQ34" s="190" t="s">
        <v>982</v>
      </c>
      <c r="ER34" s="190" t="s">
        <v>3017</v>
      </c>
      <c r="ES34" s="190" t="s">
        <v>982</v>
      </c>
      <c r="ET34" s="190" t="s">
        <v>982</v>
      </c>
    </row>
    <row r="35" spans="1:150" x14ac:dyDescent="0.25">
      <c r="A35" s="1"/>
      <c r="B35" s="189" t="s">
        <v>3093</v>
      </c>
      <c r="C35" s="189" t="s">
        <v>105</v>
      </c>
      <c r="D35" s="189" t="s">
        <v>3084</v>
      </c>
      <c r="E35" s="189" t="s">
        <v>3094</v>
      </c>
      <c r="F35" s="189" t="s">
        <v>3095</v>
      </c>
      <c r="G35" s="190" t="s">
        <v>3017</v>
      </c>
      <c r="H35" s="190" t="s">
        <v>982</v>
      </c>
      <c r="I35" s="190" t="s">
        <v>982</v>
      </c>
      <c r="J35" s="190" t="s">
        <v>3017</v>
      </c>
      <c r="K35" s="190" t="s">
        <v>982</v>
      </c>
      <c r="L35" s="190" t="s">
        <v>982</v>
      </c>
      <c r="M35" s="190" t="s">
        <v>3017</v>
      </c>
      <c r="N35" s="190" t="s">
        <v>982</v>
      </c>
      <c r="O35" s="190" t="s">
        <v>982</v>
      </c>
      <c r="P35" s="190" t="s">
        <v>3017</v>
      </c>
      <c r="Q35" s="190" t="s">
        <v>982</v>
      </c>
      <c r="R35" s="190" t="s">
        <v>982</v>
      </c>
      <c r="S35" s="190" t="s">
        <v>3017</v>
      </c>
      <c r="T35" s="190" t="s">
        <v>982</v>
      </c>
      <c r="U35" s="190" t="s">
        <v>982</v>
      </c>
      <c r="V35" s="190" t="s">
        <v>3017</v>
      </c>
      <c r="W35" s="190" t="s">
        <v>982</v>
      </c>
      <c r="X35" s="190" t="s">
        <v>982</v>
      </c>
      <c r="Y35" s="190" t="s">
        <v>3017</v>
      </c>
      <c r="Z35" s="190" t="s">
        <v>982</v>
      </c>
      <c r="AA35" s="190" t="s">
        <v>982</v>
      </c>
      <c r="AB35" s="190" t="s">
        <v>3017</v>
      </c>
      <c r="AC35" s="190" t="s">
        <v>982</v>
      </c>
      <c r="AD35" s="190" t="s">
        <v>982</v>
      </c>
      <c r="AE35" s="190" t="s">
        <v>3017</v>
      </c>
      <c r="AF35" s="190" t="s">
        <v>982</v>
      </c>
      <c r="AG35" s="190" t="s">
        <v>982</v>
      </c>
      <c r="AH35" s="190" t="s">
        <v>3017</v>
      </c>
      <c r="AI35" s="190" t="s">
        <v>982</v>
      </c>
      <c r="AJ35" s="190" t="s">
        <v>982</v>
      </c>
      <c r="AK35" s="190" t="s">
        <v>3017</v>
      </c>
      <c r="AL35" s="190" t="s">
        <v>982</v>
      </c>
      <c r="AM35" s="190" t="s">
        <v>982</v>
      </c>
      <c r="AN35" s="190" t="s">
        <v>3017</v>
      </c>
      <c r="AO35" s="190" t="s">
        <v>982</v>
      </c>
      <c r="AP35" s="190" t="s">
        <v>982</v>
      </c>
      <c r="AQ35" s="190" t="s">
        <v>3017</v>
      </c>
      <c r="AR35" s="190" t="s">
        <v>982</v>
      </c>
      <c r="AS35" s="190" t="s">
        <v>982</v>
      </c>
      <c r="AT35" s="190" t="s">
        <v>3017</v>
      </c>
      <c r="AU35" s="190" t="s">
        <v>982</v>
      </c>
      <c r="AV35" s="190" t="s">
        <v>982</v>
      </c>
      <c r="AW35" s="190" t="s">
        <v>3017</v>
      </c>
      <c r="AX35" s="190" t="s">
        <v>982</v>
      </c>
      <c r="AY35" s="190" t="s">
        <v>982</v>
      </c>
      <c r="AZ35" s="190" t="s">
        <v>3017</v>
      </c>
      <c r="BA35" s="190" t="s">
        <v>982</v>
      </c>
      <c r="BB35" s="190" t="s">
        <v>982</v>
      </c>
      <c r="BC35" s="190" t="s">
        <v>3017</v>
      </c>
      <c r="BD35" s="190" t="s">
        <v>982</v>
      </c>
      <c r="BE35" s="190" t="s">
        <v>982</v>
      </c>
      <c r="BF35" s="190" t="s">
        <v>3017</v>
      </c>
      <c r="BG35" s="190" t="s">
        <v>982</v>
      </c>
      <c r="BH35" s="190" t="s">
        <v>982</v>
      </c>
      <c r="BI35" s="190" t="s">
        <v>3017</v>
      </c>
      <c r="BJ35" s="190" t="s">
        <v>982</v>
      </c>
      <c r="BK35" s="190" t="s">
        <v>982</v>
      </c>
      <c r="BL35" s="190" t="s">
        <v>3017</v>
      </c>
      <c r="BM35" s="190" t="s">
        <v>982</v>
      </c>
      <c r="BN35" s="190" t="s">
        <v>982</v>
      </c>
      <c r="BO35" s="190" t="s">
        <v>3017</v>
      </c>
      <c r="BP35" s="190" t="s">
        <v>982</v>
      </c>
      <c r="BQ35" s="190" t="s">
        <v>982</v>
      </c>
      <c r="BR35" s="190" t="s">
        <v>3017</v>
      </c>
      <c r="BS35" s="190" t="s">
        <v>982</v>
      </c>
      <c r="BT35" s="190" t="s">
        <v>982</v>
      </c>
      <c r="BU35" s="190" t="s">
        <v>3017</v>
      </c>
      <c r="BV35" s="190" t="s">
        <v>982</v>
      </c>
      <c r="BW35" s="190" t="s">
        <v>982</v>
      </c>
      <c r="BX35" s="190" t="s">
        <v>3017</v>
      </c>
      <c r="BY35" s="190" t="s">
        <v>982</v>
      </c>
      <c r="BZ35" s="190" t="s">
        <v>982</v>
      </c>
      <c r="CA35" s="190" t="s">
        <v>3017</v>
      </c>
      <c r="CB35" s="190" t="s">
        <v>982</v>
      </c>
      <c r="CC35" s="190" t="s">
        <v>982</v>
      </c>
      <c r="CD35" s="190" t="s">
        <v>3017</v>
      </c>
      <c r="CE35" s="190" t="s">
        <v>982</v>
      </c>
      <c r="CF35" s="190" t="s">
        <v>982</v>
      </c>
      <c r="CG35" s="190" t="s">
        <v>3017</v>
      </c>
      <c r="CH35" s="190" t="s">
        <v>982</v>
      </c>
      <c r="CI35" s="190" t="s">
        <v>982</v>
      </c>
      <c r="CJ35" s="190" t="s">
        <v>3017</v>
      </c>
      <c r="CK35" s="190" t="s">
        <v>982</v>
      </c>
      <c r="CL35" s="190" t="s">
        <v>982</v>
      </c>
      <c r="CM35" s="190" t="s">
        <v>3017</v>
      </c>
      <c r="CN35" s="190" t="s">
        <v>982</v>
      </c>
      <c r="CO35" s="190" t="s">
        <v>982</v>
      </c>
      <c r="CP35" s="190" t="s">
        <v>3017</v>
      </c>
      <c r="CQ35" s="190" t="s">
        <v>982</v>
      </c>
      <c r="CR35" s="190" t="s">
        <v>982</v>
      </c>
      <c r="CS35" s="190" t="s">
        <v>3017</v>
      </c>
      <c r="CT35" s="190" t="s">
        <v>982</v>
      </c>
      <c r="CU35" s="190" t="s">
        <v>982</v>
      </c>
      <c r="CV35" s="190" t="s">
        <v>3017</v>
      </c>
      <c r="CW35" s="190" t="s">
        <v>982</v>
      </c>
      <c r="CX35" s="190" t="s">
        <v>982</v>
      </c>
      <c r="CY35" s="190" t="s">
        <v>3017</v>
      </c>
      <c r="CZ35" s="190" t="s">
        <v>982</v>
      </c>
      <c r="DA35" s="190" t="s">
        <v>982</v>
      </c>
      <c r="DB35" s="190" t="s">
        <v>3017</v>
      </c>
      <c r="DC35" s="190" t="s">
        <v>982</v>
      </c>
      <c r="DD35" s="190" t="s">
        <v>982</v>
      </c>
      <c r="DE35" s="190" t="s">
        <v>3017</v>
      </c>
      <c r="DF35" s="190" t="s">
        <v>982</v>
      </c>
      <c r="DG35" s="190" t="s">
        <v>982</v>
      </c>
      <c r="DH35" s="190" t="s">
        <v>3017</v>
      </c>
      <c r="DI35" s="190" t="s">
        <v>982</v>
      </c>
      <c r="DJ35" s="190" t="s">
        <v>982</v>
      </c>
      <c r="DK35" s="190" t="s">
        <v>3017</v>
      </c>
      <c r="DL35" s="190" t="s">
        <v>982</v>
      </c>
      <c r="DM35" s="190" t="s">
        <v>982</v>
      </c>
      <c r="DN35" s="190" t="s">
        <v>3017</v>
      </c>
      <c r="DO35" s="190" t="s">
        <v>982</v>
      </c>
      <c r="DP35" s="190" t="s">
        <v>982</v>
      </c>
      <c r="DQ35" s="190" t="s">
        <v>3017</v>
      </c>
      <c r="DR35" s="190" t="s">
        <v>982</v>
      </c>
      <c r="DS35" s="190" t="s">
        <v>982</v>
      </c>
      <c r="DT35" s="190" t="s">
        <v>3017</v>
      </c>
      <c r="DU35" s="190" t="s">
        <v>982</v>
      </c>
      <c r="DV35" s="190" t="s">
        <v>982</v>
      </c>
      <c r="DW35" s="190" t="s">
        <v>3017</v>
      </c>
      <c r="DX35" s="190" t="s">
        <v>982</v>
      </c>
      <c r="DY35" s="190" t="s">
        <v>982</v>
      </c>
      <c r="DZ35" s="190" t="s">
        <v>3017</v>
      </c>
      <c r="EA35" s="190" t="s">
        <v>982</v>
      </c>
      <c r="EB35" s="190" t="s">
        <v>982</v>
      </c>
      <c r="EC35" s="190" t="s">
        <v>3017</v>
      </c>
      <c r="ED35" s="190" t="s">
        <v>982</v>
      </c>
      <c r="EE35" s="190" t="s">
        <v>982</v>
      </c>
      <c r="EF35" s="190" t="s">
        <v>3017</v>
      </c>
      <c r="EG35" s="190" t="s">
        <v>982</v>
      </c>
      <c r="EH35" s="190" t="s">
        <v>982</v>
      </c>
      <c r="EI35" s="190" t="s">
        <v>3017</v>
      </c>
      <c r="EJ35" s="190" t="s">
        <v>982</v>
      </c>
      <c r="EK35" s="190" t="s">
        <v>982</v>
      </c>
      <c r="EL35" s="190" t="s">
        <v>3017</v>
      </c>
      <c r="EM35" s="190" t="s">
        <v>982</v>
      </c>
      <c r="EN35" s="190" t="s">
        <v>982</v>
      </c>
      <c r="EO35" s="190" t="s">
        <v>3017</v>
      </c>
      <c r="EP35" s="190" t="s">
        <v>982</v>
      </c>
      <c r="EQ35" s="190" t="s">
        <v>982</v>
      </c>
      <c r="ER35" s="190" t="s">
        <v>3017</v>
      </c>
      <c r="ES35" s="190" t="s">
        <v>982</v>
      </c>
      <c r="ET35" s="190" t="s">
        <v>982</v>
      </c>
    </row>
    <row r="36" spans="1:150" x14ac:dyDescent="0.25">
      <c r="A36" s="1"/>
      <c r="B36" s="189" t="s">
        <v>3096</v>
      </c>
      <c r="C36" s="189" t="s">
        <v>105</v>
      </c>
      <c r="D36" s="189" t="s">
        <v>3084</v>
      </c>
      <c r="E36" s="189" t="s">
        <v>3097</v>
      </c>
      <c r="F36" s="189" t="s">
        <v>3098</v>
      </c>
      <c r="G36" s="190" t="s">
        <v>3017</v>
      </c>
      <c r="H36" s="190" t="s">
        <v>982</v>
      </c>
      <c r="I36" s="190" t="s">
        <v>982</v>
      </c>
      <c r="J36" s="190" t="s">
        <v>3017</v>
      </c>
      <c r="K36" s="190" t="s">
        <v>982</v>
      </c>
      <c r="L36" s="190" t="s">
        <v>982</v>
      </c>
      <c r="M36" s="190" t="s">
        <v>3017</v>
      </c>
      <c r="N36" s="190" t="s">
        <v>982</v>
      </c>
      <c r="O36" s="190" t="s">
        <v>982</v>
      </c>
      <c r="P36" s="190" t="s">
        <v>3017</v>
      </c>
      <c r="Q36" s="190" t="s">
        <v>982</v>
      </c>
      <c r="R36" s="190" t="s">
        <v>982</v>
      </c>
      <c r="S36" s="190" t="s">
        <v>3017</v>
      </c>
      <c r="T36" s="190" t="s">
        <v>982</v>
      </c>
      <c r="U36" s="190" t="s">
        <v>982</v>
      </c>
      <c r="V36" s="190" t="s">
        <v>3017</v>
      </c>
      <c r="W36" s="190" t="s">
        <v>982</v>
      </c>
      <c r="X36" s="190" t="s">
        <v>982</v>
      </c>
      <c r="Y36" s="190" t="s">
        <v>3017</v>
      </c>
      <c r="Z36" s="190" t="s">
        <v>982</v>
      </c>
      <c r="AA36" s="190" t="s">
        <v>982</v>
      </c>
      <c r="AB36" s="190" t="s">
        <v>3017</v>
      </c>
      <c r="AC36" s="190" t="s">
        <v>982</v>
      </c>
      <c r="AD36" s="190" t="s">
        <v>982</v>
      </c>
      <c r="AE36" s="190" t="s">
        <v>3017</v>
      </c>
      <c r="AF36" s="190" t="s">
        <v>982</v>
      </c>
      <c r="AG36" s="190" t="s">
        <v>982</v>
      </c>
      <c r="AH36" s="190" t="s">
        <v>3017</v>
      </c>
      <c r="AI36" s="190" t="s">
        <v>982</v>
      </c>
      <c r="AJ36" s="190" t="s">
        <v>982</v>
      </c>
      <c r="AK36" s="190" t="s">
        <v>3017</v>
      </c>
      <c r="AL36" s="190" t="s">
        <v>982</v>
      </c>
      <c r="AM36" s="190" t="s">
        <v>982</v>
      </c>
      <c r="AN36" s="190" t="s">
        <v>3017</v>
      </c>
      <c r="AO36" s="190" t="s">
        <v>982</v>
      </c>
      <c r="AP36" s="190" t="s">
        <v>982</v>
      </c>
      <c r="AQ36" s="190" t="s">
        <v>3017</v>
      </c>
      <c r="AR36" s="190" t="s">
        <v>982</v>
      </c>
      <c r="AS36" s="190" t="s">
        <v>982</v>
      </c>
      <c r="AT36" s="190" t="s">
        <v>3017</v>
      </c>
      <c r="AU36" s="190" t="s">
        <v>982</v>
      </c>
      <c r="AV36" s="190" t="s">
        <v>982</v>
      </c>
      <c r="AW36" s="190" t="s">
        <v>3017</v>
      </c>
      <c r="AX36" s="190" t="s">
        <v>982</v>
      </c>
      <c r="AY36" s="190" t="s">
        <v>982</v>
      </c>
      <c r="AZ36" s="190" t="s">
        <v>3017</v>
      </c>
      <c r="BA36" s="190" t="s">
        <v>982</v>
      </c>
      <c r="BB36" s="190" t="s">
        <v>982</v>
      </c>
      <c r="BC36" s="190" t="s">
        <v>3017</v>
      </c>
      <c r="BD36" s="190" t="s">
        <v>982</v>
      </c>
      <c r="BE36" s="190" t="s">
        <v>982</v>
      </c>
      <c r="BF36" s="190" t="s">
        <v>3017</v>
      </c>
      <c r="BG36" s="190" t="s">
        <v>982</v>
      </c>
      <c r="BH36" s="190" t="s">
        <v>982</v>
      </c>
      <c r="BI36" s="190" t="s">
        <v>3017</v>
      </c>
      <c r="BJ36" s="190" t="s">
        <v>982</v>
      </c>
      <c r="BK36" s="190" t="s">
        <v>982</v>
      </c>
      <c r="BL36" s="190" t="s">
        <v>3017</v>
      </c>
      <c r="BM36" s="190" t="s">
        <v>982</v>
      </c>
      <c r="BN36" s="190" t="s">
        <v>982</v>
      </c>
      <c r="BO36" s="190" t="s">
        <v>3017</v>
      </c>
      <c r="BP36" s="190" t="s">
        <v>982</v>
      </c>
      <c r="BQ36" s="190" t="s">
        <v>982</v>
      </c>
      <c r="BR36" s="190" t="s">
        <v>3017</v>
      </c>
      <c r="BS36" s="190" t="s">
        <v>982</v>
      </c>
      <c r="BT36" s="190" t="s">
        <v>982</v>
      </c>
      <c r="BU36" s="190" t="s">
        <v>3017</v>
      </c>
      <c r="BV36" s="190" t="s">
        <v>982</v>
      </c>
      <c r="BW36" s="190" t="s">
        <v>982</v>
      </c>
      <c r="BX36" s="190" t="s">
        <v>3017</v>
      </c>
      <c r="BY36" s="190" t="s">
        <v>982</v>
      </c>
      <c r="BZ36" s="190" t="s">
        <v>982</v>
      </c>
      <c r="CA36" s="190" t="s">
        <v>3017</v>
      </c>
      <c r="CB36" s="190" t="s">
        <v>982</v>
      </c>
      <c r="CC36" s="190" t="s">
        <v>982</v>
      </c>
      <c r="CD36" s="190" t="s">
        <v>3017</v>
      </c>
      <c r="CE36" s="190" t="s">
        <v>982</v>
      </c>
      <c r="CF36" s="190" t="s">
        <v>982</v>
      </c>
      <c r="CG36" s="190" t="s">
        <v>3017</v>
      </c>
      <c r="CH36" s="190" t="s">
        <v>982</v>
      </c>
      <c r="CI36" s="190" t="s">
        <v>982</v>
      </c>
      <c r="CJ36" s="190" t="s">
        <v>3017</v>
      </c>
      <c r="CK36" s="190" t="s">
        <v>982</v>
      </c>
      <c r="CL36" s="190" t="s">
        <v>982</v>
      </c>
      <c r="CM36" s="190" t="s">
        <v>3017</v>
      </c>
      <c r="CN36" s="190" t="s">
        <v>982</v>
      </c>
      <c r="CO36" s="190" t="s">
        <v>982</v>
      </c>
      <c r="CP36" s="190" t="s">
        <v>3017</v>
      </c>
      <c r="CQ36" s="190" t="s">
        <v>982</v>
      </c>
      <c r="CR36" s="190" t="s">
        <v>982</v>
      </c>
      <c r="CS36" s="190" t="s">
        <v>3017</v>
      </c>
      <c r="CT36" s="190" t="s">
        <v>982</v>
      </c>
      <c r="CU36" s="190" t="s">
        <v>982</v>
      </c>
      <c r="CV36" s="190" t="s">
        <v>3017</v>
      </c>
      <c r="CW36" s="190" t="s">
        <v>982</v>
      </c>
      <c r="CX36" s="190" t="s">
        <v>982</v>
      </c>
      <c r="CY36" s="190" t="s">
        <v>3017</v>
      </c>
      <c r="CZ36" s="190" t="s">
        <v>982</v>
      </c>
      <c r="DA36" s="190" t="s">
        <v>982</v>
      </c>
      <c r="DB36" s="190" t="s">
        <v>3017</v>
      </c>
      <c r="DC36" s="190" t="s">
        <v>982</v>
      </c>
      <c r="DD36" s="190" t="s">
        <v>982</v>
      </c>
      <c r="DE36" s="190" t="s">
        <v>3017</v>
      </c>
      <c r="DF36" s="190" t="s">
        <v>982</v>
      </c>
      <c r="DG36" s="190" t="s">
        <v>982</v>
      </c>
      <c r="DH36" s="190" t="s">
        <v>3017</v>
      </c>
      <c r="DI36" s="190" t="s">
        <v>982</v>
      </c>
      <c r="DJ36" s="190" t="s">
        <v>982</v>
      </c>
      <c r="DK36" s="190" t="s">
        <v>3017</v>
      </c>
      <c r="DL36" s="190" t="s">
        <v>982</v>
      </c>
      <c r="DM36" s="190" t="s">
        <v>982</v>
      </c>
      <c r="DN36" s="190" t="s">
        <v>3017</v>
      </c>
      <c r="DO36" s="190" t="s">
        <v>982</v>
      </c>
      <c r="DP36" s="190" t="s">
        <v>982</v>
      </c>
      <c r="DQ36" s="190" t="s">
        <v>3017</v>
      </c>
      <c r="DR36" s="190" t="s">
        <v>982</v>
      </c>
      <c r="DS36" s="190" t="s">
        <v>982</v>
      </c>
      <c r="DT36" s="190" t="s">
        <v>3017</v>
      </c>
      <c r="DU36" s="190" t="s">
        <v>982</v>
      </c>
      <c r="DV36" s="190" t="s">
        <v>982</v>
      </c>
      <c r="DW36" s="190" t="s">
        <v>3017</v>
      </c>
      <c r="DX36" s="190" t="s">
        <v>982</v>
      </c>
      <c r="DY36" s="190" t="s">
        <v>982</v>
      </c>
      <c r="DZ36" s="190" t="s">
        <v>3017</v>
      </c>
      <c r="EA36" s="190" t="s">
        <v>982</v>
      </c>
      <c r="EB36" s="190" t="s">
        <v>982</v>
      </c>
      <c r="EC36" s="190" t="s">
        <v>3017</v>
      </c>
      <c r="ED36" s="190" t="s">
        <v>982</v>
      </c>
      <c r="EE36" s="190" t="s">
        <v>982</v>
      </c>
      <c r="EF36" s="190" t="s">
        <v>3017</v>
      </c>
      <c r="EG36" s="190" t="s">
        <v>982</v>
      </c>
      <c r="EH36" s="190" t="s">
        <v>982</v>
      </c>
      <c r="EI36" s="190" t="s">
        <v>3017</v>
      </c>
      <c r="EJ36" s="190" t="s">
        <v>982</v>
      </c>
      <c r="EK36" s="190" t="s">
        <v>982</v>
      </c>
      <c r="EL36" s="190" t="s">
        <v>3017</v>
      </c>
      <c r="EM36" s="190" t="s">
        <v>982</v>
      </c>
      <c r="EN36" s="190" t="s">
        <v>982</v>
      </c>
      <c r="EO36" s="190" t="s">
        <v>3017</v>
      </c>
      <c r="EP36" s="190" t="s">
        <v>982</v>
      </c>
      <c r="EQ36" s="190" t="s">
        <v>982</v>
      </c>
      <c r="ER36" s="190" t="s">
        <v>3017</v>
      </c>
      <c r="ES36" s="190" t="s">
        <v>982</v>
      </c>
      <c r="ET36" s="190" t="s">
        <v>982</v>
      </c>
    </row>
    <row r="37" spans="1:150" x14ac:dyDescent="0.25">
      <c r="A37" s="1"/>
      <c r="B37" s="189" t="s">
        <v>3099</v>
      </c>
      <c r="C37" s="189" t="s">
        <v>105</v>
      </c>
      <c r="D37" s="189" t="s">
        <v>3084</v>
      </c>
      <c r="E37" s="189" t="s">
        <v>3100</v>
      </c>
      <c r="F37" s="189" t="s">
        <v>3101</v>
      </c>
      <c r="G37" s="190" t="s">
        <v>3017</v>
      </c>
      <c r="H37" s="190" t="s">
        <v>982</v>
      </c>
      <c r="I37" s="190" t="s">
        <v>982</v>
      </c>
      <c r="J37" s="190" t="s">
        <v>3017</v>
      </c>
      <c r="K37" s="190" t="s">
        <v>982</v>
      </c>
      <c r="L37" s="190" t="s">
        <v>982</v>
      </c>
      <c r="M37" s="190" t="s">
        <v>3017</v>
      </c>
      <c r="N37" s="190" t="s">
        <v>982</v>
      </c>
      <c r="O37" s="190" t="s">
        <v>982</v>
      </c>
      <c r="P37" s="190" t="s">
        <v>3017</v>
      </c>
      <c r="Q37" s="190" t="s">
        <v>982</v>
      </c>
      <c r="R37" s="190" t="s">
        <v>982</v>
      </c>
      <c r="S37" s="190" t="s">
        <v>3017</v>
      </c>
      <c r="T37" s="190" t="s">
        <v>982</v>
      </c>
      <c r="U37" s="190" t="s">
        <v>982</v>
      </c>
      <c r="V37" s="190" t="s">
        <v>3017</v>
      </c>
      <c r="W37" s="190" t="s">
        <v>982</v>
      </c>
      <c r="X37" s="190" t="s">
        <v>982</v>
      </c>
      <c r="Y37" s="190" t="s">
        <v>3017</v>
      </c>
      <c r="Z37" s="190" t="s">
        <v>982</v>
      </c>
      <c r="AA37" s="190" t="s">
        <v>982</v>
      </c>
      <c r="AB37" s="190" t="s">
        <v>3017</v>
      </c>
      <c r="AC37" s="190" t="s">
        <v>982</v>
      </c>
      <c r="AD37" s="190" t="s">
        <v>982</v>
      </c>
      <c r="AE37" s="190" t="s">
        <v>3017</v>
      </c>
      <c r="AF37" s="190" t="s">
        <v>982</v>
      </c>
      <c r="AG37" s="190" t="s">
        <v>982</v>
      </c>
      <c r="AH37" s="190" t="s">
        <v>3017</v>
      </c>
      <c r="AI37" s="190" t="s">
        <v>982</v>
      </c>
      <c r="AJ37" s="190" t="s">
        <v>982</v>
      </c>
      <c r="AK37" s="190" t="s">
        <v>3017</v>
      </c>
      <c r="AL37" s="190" t="s">
        <v>982</v>
      </c>
      <c r="AM37" s="190" t="s">
        <v>982</v>
      </c>
      <c r="AN37" s="190" t="s">
        <v>3017</v>
      </c>
      <c r="AO37" s="190" t="s">
        <v>982</v>
      </c>
      <c r="AP37" s="190" t="s">
        <v>982</v>
      </c>
      <c r="AQ37" s="190" t="s">
        <v>3017</v>
      </c>
      <c r="AR37" s="190" t="s">
        <v>982</v>
      </c>
      <c r="AS37" s="190" t="s">
        <v>982</v>
      </c>
      <c r="AT37" s="190" t="s">
        <v>3017</v>
      </c>
      <c r="AU37" s="190" t="s">
        <v>982</v>
      </c>
      <c r="AV37" s="190" t="s">
        <v>982</v>
      </c>
      <c r="AW37" s="190" t="s">
        <v>3017</v>
      </c>
      <c r="AX37" s="190" t="s">
        <v>982</v>
      </c>
      <c r="AY37" s="190" t="s">
        <v>982</v>
      </c>
      <c r="AZ37" s="190" t="s">
        <v>3017</v>
      </c>
      <c r="BA37" s="190" t="s">
        <v>982</v>
      </c>
      <c r="BB37" s="190" t="s">
        <v>982</v>
      </c>
      <c r="BC37" s="190" t="s">
        <v>3017</v>
      </c>
      <c r="BD37" s="190" t="s">
        <v>982</v>
      </c>
      <c r="BE37" s="190" t="s">
        <v>982</v>
      </c>
      <c r="BF37" s="190" t="s">
        <v>3017</v>
      </c>
      <c r="BG37" s="190" t="s">
        <v>982</v>
      </c>
      <c r="BH37" s="190" t="s">
        <v>982</v>
      </c>
      <c r="BI37" s="190" t="s">
        <v>3017</v>
      </c>
      <c r="BJ37" s="190" t="s">
        <v>982</v>
      </c>
      <c r="BK37" s="190" t="s">
        <v>982</v>
      </c>
      <c r="BL37" s="190" t="s">
        <v>3017</v>
      </c>
      <c r="BM37" s="190" t="s">
        <v>982</v>
      </c>
      <c r="BN37" s="190" t="s">
        <v>982</v>
      </c>
      <c r="BO37" s="190" t="s">
        <v>3017</v>
      </c>
      <c r="BP37" s="190" t="s">
        <v>982</v>
      </c>
      <c r="BQ37" s="190" t="s">
        <v>982</v>
      </c>
      <c r="BR37" s="190" t="s">
        <v>3017</v>
      </c>
      <c r="BS37" s="190" t="s">
        <v>982</v>
      </c>
      <c r="BT37" s="190" t="s">
        <v>982</v>
      </c>
      <c r="BU37" s="190" t="s">
        <v>3017</v>
      </c>
      <c r="BV37" s="190" t="s">
        <v>982</v>
      </c>
      <c r="BW37" s="190" t="s">
        <v>982</v>
      </c>
      <c r="BX37" s="190" t="s">
        <v>3017</v>
      </c>
      <c r="BY37" s="190" t="s">
        <v>982</v>
      </c>
      <c r="BZ37" s="190" t="s">
        <v>982</v>
      </c>
      <c r="CA37" s="190" t="s">
        <v>3017</v>
      </c>
      <c r="CB37" s="190" t="s">
        <v>982</v>
      </c>
      <c r="CC37" s="190" t="s">
        <v>982</v>
      </c>
      <c r="CD37" s="190" t="s">
        <v>3017</v>
      </c>
      <c r="CE37" s="190" t="s">
        <v>982</v>
      </c>
      <c r="CF37" s="190" t="s">
        <v>982</v>
      </c>
      <c r="CG37" s="190" t="s">
        <v>3017</v>
      </c>
      <c r="CH37" s="190" t="s">
        <v>982</v>
      </c>
      <c r="CI37" s="190" t="s">
        <v>982</v>
      </c>
      <c r="CJ37" s="190" t="s">
        <v>3017</v>
      </c>
      <c r="CK37" s="190" t="s">
        <v>982</v>
      </c>
      <c r="CL37" s="190" t="s">
        <v>982</v>
      </c>
      <c r="CM37" s="190" t="s">
        <v>3017</v>
      </c>
      <c r="CN37" s="190" t="s">
        <v>982</v>
      </c>
      <c r="CO37" s="190" t="s">
        <v>982</v>
      </c>
      <c r="CP37" s="190" t="s">
        <v>3017</v>
      </c>
      <c r="CQ37" s="190" t="s">
        <v>982</v>
      </c>
      <c r="CR37" s="190" t="s">
        <v>982</v>
      </c>
      <c r="CS37" s="190" t="s">
        <v>3017</v>
      </c>
      <c r="CT37" s="190" t="s">
        <v>982</v>
      </c>
      <c r="CU37" s="190" t="s">
        <v>982</v>
      </c>
      <c r="CV37" s="190" t="s">
        <v>3017</v>
      </c>
      <c r="CW37" s="190" t="s">
        <v>982</v>
      </c>
      <c r="CX37" s="190" t="s">
        <v>982</v>
      </c>
      <c r="CY37" s="190" t="s">
        <v>3017</v>
      </c>
      <c r="CZ37" s="190" t="s">
        <v>982</v>
      </c>
      <c r="DA37" s="190" t="s">
        <v>982</v>
      </c>
      <c r="DB37" s="190" t="s">
        <v>3017</v>
      </c>
      <c r="DC37" s="190" t="s">
        <v>982</v>
      </c>
      <c r="DD37" s="190" t="s">
        <v>982</v>
      </c>
      <c r="DE37" s="190" t="s">
        <v>3017</v>
      </c>
      <c r="DF37" s="190" t="s">
        <v>982</v>
      </c>
      <c r="DG37" s="190" t="s">
        <v>982</v>
      </c>
      <c r="DH37" s="190" t="s">
        <v>3017</v>
      </c>
      <c r="DI37" s="190" t="s">
        <v>982</v>
      </c>
      <c r="DJ37" s="190" t="s">
        <v>982</v>
      </c>
      <c r="DK37" s="190" t="s">
        <v>3017</v>
      </c>
      <c r="DL37" s="190" t="s">
        <v>982</v>
      </c>
      <c r="DM37" s="190" t="s">
        <v>982</v>
      </c>
      <c r="DN37" s="190" t="s">
        <v>3017</v>
      </c>
      <c r="DO37" s="190" t="s">
        <v>982</v>
      </c>
      <c r="DP37" s="190" t="s">
        <v>982</v>
      </c>
      <c r="DQ37" s="190" t="s">
        <v>3017</v>
      </c>
      <c r="DR37" s="190" t="s">
        <v>982</v>
      </c>
      <c r="DS37" s="190" t="s">
        <v>982</v>
      </c>
      <c r="DT37" s="190" t="s">
        <v>3017</v>
      </c>
      <c r="DU37" s="190" t="s">
        <v>982</v>
      </c>
      <c r="DV37" s="190" t="s">
        <v>982</v>
      </c>
      <c r="DW37" s="190" t="s">
        <v>3017</v>
      </c>
      <c r="DX37" s="190" t="s">
        <v>982</v>
      </c>
      <c r="DY37" s="190" t="s">
        <v>982</v>
      </c>
      <c r="DZ37" s="190" t="s">
        <v>3017</v>
      </c>
      <c r="EA37" s="190" t="s">
        <v>982</v>
      </c>
      <c r="EB37" s="190" t="s">
        <v>982</v>
      </c>
      <c r="EC37" s="190" t="s">
        <v>3017</v>
      </c>
      <c r="ED37" s="190" t="s">
        <v>982</v>
      </c>
      <c r="EE37" s="190" t="s">
        <v>982</v>
      </c>
      <c r="EF37" s="190" t="s">
        <v>3017</v>
      </c>
      <c r="EG37" s="190" t="s">
        <v>982</v>
      </c>
      <c r="EH37" s="190" t="s">
        <v>982</v>
      </c>
      <c r="EI37" s="190" t="s">
        <v>3017</v>
      </c>
      <c r="EJ37" s="190" t="s">
        <v>982</v>
      </c>
      <c r="EK37" s="190" t="s">
        <v>982</v>
      </c>
      <c r="EL37" s="190" t="s">
        <v>3017</v>
      </c>
      <c r="EM37" s="190" t="s">
        <v>982</v>
      </c>
      <c r="EN37" s="190" t="s">
        <v>982</v>
      </c>
      <c r="EO37" s="190" t="s">
        <v>3017</v>
      </c>
      <c r="EP37" s="190" t="s">
        <v>982</v>
      </c>
      <c r="EQ37" s="190" t="s">
        <v>982</v>
      </c>
      <c r="ER37" s="190" t="s">
        <v>3017</v>
      </c>
      <c r="ES37" s="190" t="s">
        <v>982</v>
      </c>
      <c r="ET37" s="190" t="s">
        <v>982</v>
      </c>
    </row>
    <row r="38" spans="1:150" x14ac:dyDescent="0.25">
      <c r="A38" s="1"/>
      <c r="B38" s="189" t="s">
        <v>3102</v>
      </c>
      <c r="C38" s="189" t="s">
        <v>105</v>
      </c>
      <c r="D38" s="189" t="s">
        <v>3084</v>
      </c>
      <c r="E38" s="189" t="s">
        <v>3103</v>
      </c>
      <c r="F38" s="189" t="s">
        <v>3104</v>
      </c>
      <c r="G38" s="190" t="s">
        <v>3017</v>
      </c>
      <c r="H38" s="190" t="s">
        <v>982</v>
      </c>
      <c r="I38" s="190" t="s">
        <v>982</v>
      </c>
      <c r="J38" s="190" t="s">
        <v>3017</v>
      </c>
      <c r="K38" s="190" t="s">
        <v>982</v>
      </c>
      <c r="L38" s="190" t="s">
        <v>982</v>
      </c>
      <c r="M38" s="190" t="s">
        <v>3017</v>
      </c>
      <c r="N38" s="190" t="s">
        <v>982</v>
      </c>
      <c r="O38" s="190" t="s">
        <v>982</v>
      </c>
      <c r="P38" s="190" t="s">
        <v>3017</v>
      </c>
      <c r="Q38" s="190" t="s">
        <v>982</v>
      </c>
      <c r="R38" s="190" t="s">
        <v>982</v>
      </c>
      <c r="S38" s="190" t="s">
        <v>3017</v>
      </c>
      <c r="T38" s="190" t="s">
        <v>982</v>
      </c>
      <c r="U38" s="190" t="s">
        <v>982</v>
      </c>
      <c r="V38" s="190" t="s">
        <v>3017</v>
      </c>
      <c r="W38" s="190" t="s">
        <v>982</v>
      </c>
      <c r="X38" s="190" t="s">
        <v>982</v>
      </c>
      <c r="Y38" s="190" t="s">
        <v>3017</v>
      </c>
      <c r="Z38" s="190" t="s">
        <v>982</v>
      </c>
      <c r="AA38" s="190" t="s">
        <v>982</v>
      </c>
      <c r="AB38" s="190" t="s">
        <v>3017</v>
      </c>
      <c r="AC38" s="190" t="s">
        <v>982</v>
      </c>
      <c r="AD38" s="190" t="s">
        <v>982</v>
      </c>
      <c r="AE38" s="190" t="s">
        <v>3017</v>
      </c>
      <c r="AF38" s="190" t="s">
        <v>982</v>
      </c>
      <c r="AG38" s="190" t="s">
        <v>982</v>
      </c>
      <c r="AH38" s="190" t="s">
        <v>3017</v>
      </c>
      <c r="AI38" s="190" t="s">
        <v>982</v>
      </c>
      <c r="AJ38" s="190" t="s">
        <v>982</v>
      </c>
      <c r="AK38" s="190" t="s">
        <v>3017</v>
      </c>
      <c r="AL38" s="190" t="s">
        <v>982</v>
      </c>
      <c r="AM38" s="190" t="s">
        <v>982</v>
      </c>
      <c r="AN38" s="190" t="s">
        <v>3017</v>
      </c>
      <c r="AO38" s="190" t="s">
        <v>982</v>
      </c>
      <c r="AP38" s="190" t="s">
        <v>982</v>
      </c>
      <c r="AQ38" s="190" t="s">
        <v>3017</v>
      </c>
      <c r="AR38" s="190" t="s">
        <v>982</v>
      </c>
      <c r="AS38" s="190" t="s">
        <v>982</v>
      </c>
      <c r="AT38" s="190" t="s">
        <v>3017</v>
      </c>
      <c r="AU38" s="190" t="s">
        <v>982</v>
      </c>
      <c r="AV38" s="190" t="s">
        <v>982</v>
      </c>
      <c r="AW38" s="190" t="s">
        <v>3017</v>
      </c>
      <c r="AX38" s="190" t="s">
        <v>982</v>
      </c>
      <c r="AY38" s="190" t="s">
        <v>982</v>
      </c>
      <c r="AZ38" s="190" t="s">
        <v>3017</v>
      </c>
      <c r="BA38" s="190" t="s">
        <v>982</v>
      </c>
      <c r="BB38" s="190" t="s">
        <v>982</v>
      </c>
      <c r="BC38" s="190" t="s">
        <v>3017</v>
      </c>
      <c r="BD38" s="190" t="s">
        <v>982</v>
      </c>
      <c r="BE38" s="190" t="s">
        <v>982</v>
      </c>
      <c r="BF38" s="190" t="s">
        <v>3017</v>
      </c>
      <c r="BG38" s="190" t="s">
        <v>982</v>
      </c>
      <c r="BH38" s="190" t="s">
        <v>982</v>
      </c>
      <c r="BI38" s="190" t="s">
        <v>3017</v>
      </c>
      <c r="BJ38" s="190" t="s">
        <v>982</v>
      </c>
      <c r="BK38" s="190" t="s">
        <v>982</v>
      </c>
      <c r="BL38" s="190" t="s">
        <v>3017</v>
      </c>
      <c r="BM38" s="190" t="s">
        <v>982</v>
      </c>
      <c r="BN38" s="190" t="s">
        <v>982</v>
      </c>
      <c r="BO38" s="190" t="s">
        <v>3017</v>
      </c>
      <c r="BP38" s="190" t="s">
        <v>982</v>
      </c>
      <c r="BQ38" s="190" t="s">
        <v>982</v>
      </c>
      <c r="BR38" s="190" t="s">
        <v>3017</v>
      </c>
      <c r="BS38" s="190" t="s">
        <v>982</v>
      </c>
      <c r="BT38" s="190" t="s">
        <v>982</v>
      </c>
      <c r="BU38" s="190" t="s">
        <v>3017</v>
      </c>
      <c r="BV38" s="190" t="s">
        <v>982</v>
      </c>
      <c r="BW38" s="190" t="s">
        <v>982</v>
      </c>
      <c r="BX38" s="190" t="s">
        <v>3017</v>
      </c>
      <c r="BY38" s="190" t="s">
        <v>982</v>
      </c>
      <c r="BZ38" s="190" t="s">
        <v>982</v>
      </c>
      <c r="CA38" s="190" t="s">
        <v>3017</v>
      </c>
      <c r="CB38" s="190" t="s">
        <v>982</v>
      </c>
      <c r="CC38" s="190" t="s">
        <v>982</v>
      </c>
      <c r="CD38" s="190" t="s">
        <v>3017</v>
      </c>
      <c r="CE38" s="190" t="s">
        <v>982</v>
      </c>
      <c r="CF38" s="190" t="s">
        <v>982</v>
      </c>
      <c r="CG38" s="190" t="s">
        <v>3017</v>
      </c>
      <c r="CH38" s="190" t="s">
        <v>982</v>
      </c>
      <c r="CI38" s="190" t="s">
        <v>982</v>
      </c>
      <c r="CJ38" s="190" t="s">
        <v>3017</v>
      </c>
      <c r="CK38" s="190" t="s">
        <v>982</v>
      </c>
      <c r="CL38" s="190" t="s">
        <v>982</v>
      </c>
      <c r="CM38" s="190" t="s">
        <v>3017</v>
      </c>
      <c r="CN38" s="190" t="s">
        <v>982</v>
      </c>
      <c r="CO38" s="190" t="s">
        <v>982</v>
      </c>
      <c r="CP38" s="190" t="s">
        <v>3017</v>
      </c>
      <c r="CQ38" s="190" t="s">
        <v>982</v>
      </c>
      <c r="CR38" s="190" t="s">
        <v>982</v>
      </c>
      <c r="CS38" s="190" t="s">
        <v>3017</v>
      </c>
      <c r="CT38" s="190" t="s">
        <v>982</v>
      </c>
      <c r="CU38" s="190" t="s">
        <v>982</v>
      </c>
      <c r="CV38" s="190" t="s">
        <v>3017</v>
      </c>
      <c r="CW38" s="190" t="s">
        <v>982</v>
      </c>
      <c r="CX38" s="190" t="s">
        <v>982</v>
      </c>
      <c r="CY38" s="190" t="s">
        <v>3017</v>
      </c>
      <c r="CZ38" s="190" t="s">
        <v>982</v>
      </c>
      <c r="DA38" s="190" t="s">
        <v>982</v>
      </c>
      <c r="DB38" s="190" t="s">
        <v>3017</v>
      </c>
      <c r="DC38" s="190" t="s">
        <v>982</v>
      </c>
      <c r="DD38" s="190" t="s">
        <v>982</v>
      </c>
      <c r="DE38" s="190" t="s">
        <v>3017</v>
      </c>
      <c r="DF38" s="190" t="s">
        <v>982</v>
      </c>
      <c r="DG38" s="190" t="s">
        <v>982</v>
      </c>
      <c r="DH38" s="190" t="s">
        <v>3017</v>
      </c>
      <c r="DI38" s="190" t="s">
        <v>982</v>
      </c>
      <c r="DJ38" s="190" t="s">
        <v>982</v>
      </c>
      <c r="DK38" s="190" t="s">
        <v>3017</v>
      </c>
      <c r="DL38" s="190" t="s">
        <v>982</v>
      </c>
      <c r="DM38" s="190" t="s">
        <v>982</v>
      </c>
      <c r="DN38" s="190" t="s">
        <v>3017</v>
      </c>
      <c r="DO38" s="190" t="s">
        <v>982</v>
      </c>
      <c r="DP38" s="190" t="s">
        <v>982</v>
      </c>
      <c r="DQ38" s="190" t="s">
        <v>3017</v>
      </c>
      <c r="DR38" s="190" t="s">
        <v>982</v>
      </c>
      <c r="DS38" s="190" t="s">
        <v>982</v>
      </c>
      <c r="DT38" s="190" t="s">
        <v>3017</v>
      </c>
      <c r="DU38" s="190" t="s">
        <v>982</v>
      </c>
      <c r="DV38" s="190" t="s">
        <v>982</v>
      </c>
      <c r="DW38" s="190" t="s">
        <v>3017</v>
      </c>
      <c r="DX38" s="190" t="s">
        <v>982</v>
      </c>
      <c r="DY38" s="190" t="s">
        <v>982</v>
      </c>
      <c r="DZ38" s="190" t="s">
        <v>3017</v>
      </c>
      <c r="EA38" s="190" t="s">
        <v>982</v>
      </c>
      <c r="EB38" s="190" t="s">
        <v>982</v>
      </c>
      <c r="EC38" s="190" t="s">
        <v>3017</v>
      </c>
      <c r="ED38" s="190" t="s">
        <v>982</v>
      </c>
      <c r="EE38" s="190" t="s">
        <v>982</v>
      </c>
      <c r="EF38" s="190" t="s">
        <v>3017</v>
      </c>
      <c r="EG38" s="190" t="s">
        <v>982</v>
      </c>
      <c r="EH38" s="190" t="s">
        <v>982</v>
      </c>
      <c r="EI38" s="190" t="s">
        <v>3017</v>
      </c>
      <c r="EJ38" s="190" t="s">
        <v>982</v>
      </c>
      <c r="EK38" s="190" t="s">
        <v>982</v>
      </c>
      <c r="EL38" s="190" t="s">
        <v>3017</v>
      </c>
      <c r="EM38" s="190" t="s">
        <v>982</v>
      </c>
      <c r="EN38" s="190" t="s">
        <v>982</v>
      </c>
      <c r="EO38" s="190" t="s">
        <v>3017</v>
      </c>
      <c r="EP38" s="190" t="s">
        <v>982</v>
      </c>
      <c r="EQ38" s="190" t="s">
        <v>982</v>
      </c>
      <c r="ER38" s="190" t="s">
        <v>3017</v>
      </c>
      <c r="ES38" s="190" t="s">
        <v>982</v>
      </c>
      <c r="ET38" s="190" t="s">
        <v>982</v>
      </c>
    </row>
    <row r="39" spans="1:150" x14ac:dyDescent="0.25">
      <c r="A39" s="1"/>
      <c r="B39" s="188" t="s">
        <v>3105</v>
      </c>
      <c r="C39" s="188" t="s">
        <v>105</v>
      </c>
      <c r="D39" s="188" t="s">
        <v>111</v>
      </c>
      <c r="E39" s="188" t="s">
        <v>3106</v>
      </c>
      <c r="F39" s="188" t="s">
        <v>3107</v>
      </c>
      <c r="G39" s="188" t="s">
        <v>3017</v>
      </c>
      <c r="H39" s="188" t="s">
        <v>2899</v>
      </c>
      <c r="I39" s="188" t="s">
        <v>2899</v>
      </c>
      <c r="J39" s="188" t="s">
        <v>3017</v>
      </c>
      <c r="K39" s="188" t="s">
        <v>2899</v>
      </c>
      <c r="L39" s="188" t="s">
        <v>2899</v>
      </c>
      <c r="M39" s="188" t="s">
        <v>3017</v>
      </c>
      <c r="N39" s="188" t="s">
        <v>2899</v>
      </c>
      <c r="O39" s="188" t="s">
        <v>2899</v>
      </c>
      <c r="P39" s="188" t="s">
        <v>3017</v>
      </c>
      <c r="Q39" s="188" t="s">
        <v>2899</v>
      </c>
      <c r="R39" s="188" t="s">
        <v>2899</v>
      </c>
      <c r="S39" s="188" t="s">
        <v>3017</v>
      </c>
      <c r="T39" s="188" t="s">
        <v>2899</v>
      </c>
      <c r="U39" s="188" t="s">
        <v>2899</v>
      </c>
      <c r="V39" s="188" t="s">
        <v>3017</v>
      </c>
      <c r="W39" s="188" t="s">
        <v>2899</v>
      </c>
      <c r="X39" s="188" t="s">
        <v>2899</v>
      </c>
      <c r="Y39" s="188" t="s">
        <v>3017</v>
      </c>
      <c r="Z39" s="188" t="s">
        <v>2899</v>
      </c>
      <c r="AA39" s="188" t="s">
        <v>2899</v>
      </c>
      <c r="AB39" s="188" t="s">
        <v>3017</v>
      </c>
      <c r="AC39" s="188" t="s">
        <v>2899</v>
      </c>
      <c r="AD39" s="188" t="s">
        <v>2899</v>
      </c>
      <c r="AE39" s="188" t="s">
        <v>3017</v>
      </c>
      <c r="AF39" s="188" t="s">
        <v>2899</v>
      </c>
      <c r="AG39" s="188" t="s">
        <v>2899</v>
      </c>
      <c r="AH39" s="188" t="s">
        <v>3017</v>
      </c>
      <c r="AI39" s="188" t="s">
        <v>2899</v>
      </c>
      <c r="AJ39" s="188" t="s">
        <v>2899</v>
      </c>
      <c r="AK39" s="188" t="s">
        <v>3017</v>
      </c>
      <c r="AL39" s="188" t="s">
        <v>2899</v>
      </c>
      <c r="AM39" s="188" t="s">
        <v>2899</v>
      </c>
      <c r="AN39" s="188" t="s">
        <v>3017</v>
      </c>
      <c r="AO39" s="188" t="s">
        <v>2899</v>
      </c>
      <c r="AP39" s="188" t="s">
        <v>2899</v>
      </c>
      <c r="AQ39" s="188" t="s">
        <v>3017</v>
      </c>
      <c r="AR39" s="188" t="s">
        <v>2899</v>
      </c>
      <c r="AS39" s="188" t="s">
        <v>2899</v>
      </c>
      <c r="AT39" s="188" t="s">
        <v>3017</v>
      </c>
      <c r="AU39" s="188" t="s">
        <v>2899</v>
      </c>
      <c r="AV39" s="188" t="s">
        <v>2899</v>
      </c>
      <c r="AW39" s="188" t="s">
        <v>3017</v>
      </c>
      <c r="AX39" s="188" t="s">
        <v>2899</v>
      </c>
      <c r="AY39" s="188" t="s">
        <v>2899</v>
      </c>
      <c r="AZ39" s="188" t="s">
        <v>3017</v>
      </c>
      <c r="BA39" s="188" t="s">
        <v>2899</v>
      </c>
      <c r="BB39" s="188" t="s">
        <v>2899</v>
      </c>
      <c r="BC39" s="188" t="s">
        <v>3017</v>
      </c>
      <c r="BD39" s="188" t="s">
        <v>2899</v>
      </c>
      <c r="BE39" s="188" t="s">
        <v>2899</v>
      </c>
      <c r="BF39" s="188" t="s">
        <v>3017</v>
      </c>
      <c r="BG39" s="188" t="s">
        <v>2899</v>
      </c>
      <c r="BH39" s="188" t="s">
        <v>2899</v>
      </c>
      <c r="BI39" s="188" t="s">
        <v>3017</v>
      </c>
      <c r="BJ39" s="188" t="s">
        <v>2899</v>
      </c>
      <c r="BK39" s="188" t="s">
        <v>2899</v>
      </c>
      <c r="BL39" s="188" t="s">
        <v>3017</v>
      </c>
      <c r="BM39" s="188" t="s">
        <v>2899</v>
      </c>
      <c r="BN39" s="188" t="s">
        <v>2899</v>
      </c>
      <c r="BO39" s="188" t="s">
        <v>3017</v>
      </c>
      <c r="BP39" s="188" t="s">
        <v>2899</v>
      </c>
      <c r="BQ39" s="188" t="s">
        <v>2899</v>
      </c>
      <c r="BR39" s="188" t="s">
        <v>3017</v>
      </c>
      <c r="BS39" s="188" t="s">
        <v>2899</v>
      </c>
      <c r="BT39" s="188" t="s">
        <v>2899</v>
      </c>
      <c r="BU39" s="188" t="s">
        <v>3017</v>
      </c>
      <c r="BV39" s="188" t="s">
        <v>2899</v>
      </c>
      <c r="BW39" s="188" t="s">
        <v>2899</v>
      </c>
      <c r="BX39" s="188" t="s">
        <v>3017</v>
      </c>
      <c r="BY39" s="188" t="s">
        <v>2899</v>
      </c>
      <c r="BZ39" s="188" t="s">
        <v>2899</v>
      </c>
      <c r="CA39" s="188" t="s">
        <v>3017</v>
      </c>
      <c r="CB39" s="188" t="s">
        <v>2899</v>
      </c>
      <c r="CC39" s="188" t="s">
        <v>2899</v>
      </c>
      <c r="CD39" s="188" t="s">
        <v>3017</v>
      </c>
      <c r="CE39" s="188" t="s">
        <v>2899</v>
      </c>
      <c r="CF39" s="188" t="s">
        <v>2899</v>
      </c>
      <c r="CG39" s="188" t="s">
        <v>3017</v>
      </c>
      <c r="CH39" s="188" t="s">
        <v>2899</v>
      </c>
      <c r="CI39" s="188" t="s">
        <v>2899</v>
      </c>
      <c r="CJ39" s="188" t="s">
        <v>3017</v>
      </c>
      <c r="CK39" s="188" t="s">
        <v>2899</v>
      </c>
      <c r="CL39" s="188" t="s">
        <v>2899</v>
      </c>
      <c r="CM39" s="188" t="s">
        <v>3017</v>
      </c>
      <c r="CN39" s="188" t="s">
        <v>2899</v>
      </c>
      <c r="CO39" s="188" t="s">
        <v>2899</v>
      </c>
      <c r="CP39" s="188" t="s">
        <v>3017</v>
      </c>
      <c r="CQ39" s="188" t="s">
        <v>2899</v>
      </c>
      <c r="CR39" s="188" t="s">
        <v>2899</v>
      </c>
      <c r="CS39" s="188" t="s">
        <v>3017</v>
      </c>
      <c r="CT39" s="188" t="s">
        <v>2899</v>
      </c>
      <c r="CU39" s="188" t="s">
        <v>2899</v>
      </c>
      <c r="CV39" s="188" t="s">
        <v>3017</v>
      </c>
      <c r="CW39" s="188" t="s">
        <v>2899</v>
      </c>
      <c r="CX39" s="188" t="s">
        <v>2899</v>
      </c>
      <c r="CY39" s="188" t="s">
        <v>3017</v>
      </c>
      <c r="CZ39" s="188" t="s">
        <v>2899</v>
      </c>
      <c r="DA39" s="188" t="s">
        <v>2899</v>
      </c>
      <c r="DB39" s="188" t="s">
        <v>3017</v>
      </c>
      <c r="DC39" s="188" t="s">
        <v>2899</v>
      </c>
      <c r="DD39" s="188" t="s">
        <v>2899</v>
      </c>
      <c r="DE39" s="188" t="s">
        <v>3017</v>
      </c>
      <c r="DF39" s="188" t="s">
        <v>2899</v>
      </c>
      <c r="DG39" s="188" t="s">
        <v>2899</v>
      </c>
      <c r="DH39" s="188" t="s">
        <v>3017</v>
      </c>
      <c r="DI39" s="188" t="s">
        <v>2899</v>
      </c>
      <c r="DJ39" s="188" t="s">
        <v>2899</v>
      </c>
      <c r="DK39" s="188" t="s">
        <v>3017</v>
      </c>
      <c r="DL39" s="188" t="s">
        <v>2899</v>
      </c>
      <c r="DM39" s="188" t="s">
        <v>2899</v>
      </c>
      <c r="DN39" s="188" t="s">
        <v>3017</v>
      </c>
      <c r="DO39" s="188" t="s">
        <v>2899</v>
      </c>
      <c r="DP39" s="188" t="s">
        <v>2899</v>
      </c>
      <c r="DQ39" s="188" t="s">
        <v>3017</v>
      </c>
      <c r="DR39" s="188" t="s">
        <v>2899</v>
      </c>
      <c r="DS39" s="188" t="s">
        <v>2899</v>
      </c>
      <c r="DT39" s="188" t="s">
        <v>3017</v>
      </c>
      <c r="DU39" s="188" t="s">
        <v>2899</v>
      </c>
      <c r="DV39" s="188" t="s">
        <v>2899</v>
      </c>
      <c r="DW39" s="188" t="s">
        <v>3017</v>
      </c>
      <c r="DX39" s="188" t="s">
        <v>2899</v>
      </c>
      <c r="DY39" s="188" t="s">
        <v>2899</v>
      </c>
      <c r="DZ39" s="188" t="s">
        <v>3017</v>
      </c>
      <c r="EA39" s="188" t="s">
        <v>2899</v>
      </c>
      <c r="EB39" s="188" t="s">
        <v>2899</v>
      </c>
      <c r="EC39" s="188" t="s">
        <v>3017</v>
      </c>
      <c r="ED39" s="188" t="s">
        <v>2899</v>
      </c>
      <c r="EE39" s="188" t="s">
        <v>2899</v>
      </c>
      <c r="EF39" s="188" t="s">
        <v>3017</v>
      </c>
      <c r="EG39" s="188" t="s">
        <v>2899</v>
      </c>
      <c r="EH39" s="188" t="s">
        <v>2899</v>
      </c>
      <c r="EI39" s="188" t="s">
        <v>3017</v>
      </c>
      <c r="EJ39" s="188" t="s">
        <v>2899</v>
      </c>
      <c r="EK39" s="188" t="s">
        <v>2899</v>
      </c>
      <c r="EL39" s="188" t="s">
        <v>3017</v>
      </c>
      <c r="EM39" s="188" t="s">
        <v>2899</v>
      </c>
      <c r="EN39" s="188" t="s">
        <v>2899</v>
      </c>
      <c r="EO39" s="188" t="s">
        <v>3017</v>
      </c>
      <c r="EP39" s="188" t="s">
        <v>2899</v>
      </c>
      <c r="EQ39" s="188" t="s">
        <v>2899</v>
      </c>
      <c r="ER39" s="188" t="s">
        <v>3017</v>
      </c>
      <c r="ES39" s="188" t="s">
        <v>2899</v>
      </c>
      <c r="ET39" s="188" t="s">
        <v>2899</v>
      </c>
    </row>
    <row r="40" spans="1:150" x14ac:dyDescent="0.25">
      <c r="A40" s="1"/>
      <c r="B40" s="189" t="s">
        <v>3108</v>
      </c>
      <c r="C40" s="189" t="s">
        <v>105</v>
      </c>
      <c r="D40" s="189" t="s">
        <v>111</v>
      </c>
      <c r="E40" s="189" t="s">
        <v>3109</v>
      </c>
      <c r="F40" s="189" t="s">
        <v>3110</v>
      </c>
      <c r="G40" s="190" t="s">
        <v>3017</v>
      </c>
      <c r="H40" s="190" t="s">
        <v>2899</v>
      </c>
      <c r="I40" s="190" t="s">
        <v>2899</v>
      </c>
      <c r="J40" s="190" t="s">
        <v>3017</v>
      </c>
      <c r="K40" s="190" t="s">
        <v>2899</v>
      </c>
      <c r="L40" s="190" t="s">
        <v>2899</v>
      </c>
      <c r="M40" s="190" t="s">
        <v>3017</v>
      </c>
      <c r="N40" s="190" t="s">
        <v>2899</v>
      </c>
      <c r="O40" s="190" t="s">
        <v>2899</v>
      </c>
      <c r="P40" s="190" t="s">
        <v>3017</v>
      </c>
      <c r="Q40" s="190" t="s">
        <v>2899</v>
      </c>
      <c r="R40" s="190" t="s">
        <v>2899</v>
      </c>
      <c r="S40" s="190" t="s">
        <v>3017</v>
      </c>
      <c r="T40" s="190" t="s">
        <v>2899</v>
      </c>
      <c r="U40" s="190" t="s">
        <v>2899</v>
      </c>
      <c r="V40" s="190" t="s">
        <v>3017</v>
      </c>
      <c r="W40" s="190" t="s">
        <v>2899</v>
      </c>
      <c r="X40" s="190" t="s">
        <v>2899</v>
      </c>
      <c r="Y40" s="190" t="s">
        <v>3017</v>
      </c>
      <c r="Z40" s="190" t="s">
        <v>2899</v>
      </c>
      <c r="AA40" s="190" t="s">
        <v>2899</v>
      </c>
      <c r="AB40" s="190" t="s">
        <v>3017</v>
      </c>
      <c r="AC40" s="190" t="s">
        <v>2899</v>
      </c>
      <c r="AD40" s="190" t="s">
        <v>2899</v>
      </c>
      <c r="AE40" s="190" t="s">
        <v>3017</v>
      </c>
      <c r="AF40" s="190" t="s">
        <v>2899</v>
      </c>
      <c r="AG40" s="190" t="s">
        <v>2899</v>
      </c>
      <c r="AH40" s="190" t="s">
        <v>3017</v>
      </c>
      <c r="AI40" s="190" t="s">
        <v>2899</v>
      </c>
      <c r="AJ40" s="190" t="s">
        <v>2899</v>
      </c>
      <c r="AK40" s="190" t="s">
        <v>3017</v>
      </c>
      <c r="AL40" s="190" t="s">
        <v>2899</v>
      </c>
      <c r="AM40" s="190" t="s">
        <v>2899</v>
      </c>
      <c r="AN40" s="190" t="s">
        <v>3017</v>
      </c>
      <c r="AO40" s="190" t="s">
        <v>2899</v>
      </c>
      <c r="AP40" s="190" t="s">
        <v>2899</v>
      </c>
      <c r="AQ40" s="190" t="s">
        <v>3017</v>
      </c>
      <c r="AR40" s="190" t="s">
        <v>2899</v>
      </c>
      <c r="AS40" s="190" t="s">
        <v>2899</v>
      </c>
      <c r="AT40" s="190" t="s">
        <v>3017</v>
      </c>
      <c r="AU40" s="190" t="s">
        <v>2899</v>
      </c>
      <c r="AV40" s="190" t="s">
        <v>2899</v>
      </c>
      <c r="AW40" s="190" t="s">
        <v>3017</v>
      </c>
      <c r="AX40" s="190" t="s">
        <v>2899</v>
      </c>
      <c r="AY40" s="190" t="s">
        <v>2899</v>
      </c>
      <c r="AZ40" s="190" t="s">
        <v>3017</v>
      </c>
      <c r="BA40" s="190" t="s">
        <v>2899</v>
      </c>
      <c r="BB40" s="190" t="s">
        <v>2899</v>
      </c>
      <c r="BC40" s="190" t="s">
        <v>3017</v>
      </c>
      <c r="BD40" s="190" t="s">
        <v>2899</v>
      </c>
      <c r="BE40" s="190" t="s">
        <v>2899</v>
      </c>
      <c r="BF40" s="190" t="s">
        <v>3017</v>
      </c>
      <c r="BG40" s="190" t="s">
        <v>2899</v>
      </c>
      <c r="BH40" s="190" t="s">
        <v>2899</v>
      </c>
      <c r="BI40" s="190" t="s">
        <v>3017</v>
      </c>
      <c r="BJ40" s="190" t="s">
        <v>2899</v>
      </c>
      <c r="BK40" s="190" t="s">
        <v>2899</v>
      </c>
      <c r="BL40" s="190" t="s">
        <v>3017</v>
      </c>
      <c r="BM40" s="190" t="s">
        <v>2899</v>
      </c>
      <c r="BN40" s="190" t="s">
        <v>2899</v>
      </c>
      <c r="BO40" s="190" t="s">
        <v>3017</v>
      </c>
      <c r="BP40" s="190" t="s">
        <v>2899</v>
      </c>
      <c r="BQ40" s="190" t="s">
        <v>2899</v>
      </c>
      <c r="BR40" s="190" t="s">
        <v>3017</v>
      </c>
      <c r="BS40" s="190" t="s">
        <v>2899</v>
      </c>
      <c r="BT40" s="190" t="s">
        <v>2899</v>
      </c>
      <c r="BU40" s="190" t="s">
        <v>3017</v>
      </c>
      <c r="BV40" s="190" t="s">
        <v>2899</v>
      </c>
      <c r="BW40" s="190" t="s">
        <v>2899</v>
      </c>
      <c r="BX40" s="190" t="s">
        <v>3017</v>
      </c>
      <c r="BY40" s="190" t="s">
        <v>2899</v>
      </c>
      <c r="BZ40" s="190" t="s">
        <v>2899</v>
      </c>
      <c r="CA40" s="190" t="s">
        <v>3017</v>
      </c>
      <c r="CB40" s="190" t="s">
        <v>2899</v>
      </c>
      <c r="CC40" s="190" t="s">
        <v>2899</v>
      </c>
      <c r="CD40" s="190" t="s">
        <v>3017</v>
      </c>
      <c r="CE40" s="190" t="s">
        <v>2899</v>
      </c>
      <c r="CF40" s="190" t="s">
        <v>2899</v>
      </c>
      <c r="CG40" s="190" t="s">
        <v>3017</v>
      </c>
      <c r="CH40" s="190" t="s">
        <v>2899</v>
      </c>
      <c r="CI40" s="190" t="s">
        <v>2899</v>
      </c>
      <c r="CJ40" s="190" t="s">
        <v>3017</v>
      </c>
      <c r="CK40" s="190" t="s">
        <v>2899</v>
      </c>
      <c r="CL40" s="190" t="s">
        <v>2899</v>
      </c>
      <c r="CM40" s="190" t="s">
        <v>3017</v>
      </c>
      <c r="CN40" s="190" t="s">
        <v>2899</v>
      </c>
      <c r="CO40" s="190" t="s">
        <v>2899</v>
      </c>
      <c r="CP40" s="190" t="s">
        <v>3017</v>
      </c>
      <c r="CQ40" s="190" t="s">
        <v>2899</v>
      </c>
      <c r="CR40" s="190" t="s">
        <v>2899</v>
      </c>
      <c r="CS40" s="190" t="s">
        <v>3017</v>
      </c>
      <c r="CT40" s="190" t="s">
        <v>2899</v>
      </c>
      <c r="CU40" s="190" t="s">
        <v>2899</v>
      </c>
      <c r="CV40" s="190" t="s">
        <v>3017</v>
      </c>
      <c r="CW40" s="190" t="s">
        <v>2899</v>
      </c>
      <c r="CX40" s="190" t="s">
        <v>2899</v>
      </c>
      <c r="CY40" s="190" t="s">
        <v>3017</v>
      </c>
      <c r="CZ40" s="190" t="s">
        <v>2899</v>
      </c>
      <c r="DA40" s="190" t="s">
        <v>2899</v>
      </c>
      <c r="DB40" s="190" t="s">
        <v>3017</v>
      </c>
      <c r="DC40" s="190" t="s">
        <v>2899</v>
      </c>
      <c r="DD40" s="190" t="s">
        <v>2899</v>
      </c>
      <c r="DE40" s="190" t="s">
        <v>3017</v>
      </c>
      <c r="DF40" s="190" t="s">
        <v>2899</v>
      </c>
      <c r="DG40" s="190" t="s">
        <v>2899</v>
      </c>
      <c r="DH40" s="190" t="s">
        <v>3017</v>
      </c>
      <c r="DI40" s="190" t="s">
        <v>2899</v>
      </c>
      <c r="DJ40" s="190" t="s">
        <v>2899</v>
      </c>
      <c r="DK40" s="190" t="s">
        <v>3017</v>
      </c>
      <c r="DL40" s="190" t="s">
        <v>2899</v>
      </c>
      <c r="DM40" s="190" t="s">
        <v>2899</v>
      </c>
      <c r="DN40" s="190" t="s">
        <v>3017</v>
      </c>
      <c r="DO40" s="190" t="s">
        <v>2899</v>
      </c>
      <c r="DP40" s="190" t="s">
        <v>2899</v>
      </c>
      <c r="DQ40" s="190" t="s">
        <v>3017</v>
      </c>
      <c r="DR40" s="190" t="s">
        <v>2899</v>
      </c>
      <c r="DS40" s="190" t="s">
        <v>2899</v>
      </c>
      <c r="DT40" s="190" t="s">
        <v>3017</v>
      </c>
      <c r="DU40" s="190" t="s">
        <v>2899</v>
      </c>
      <c r="DV40" s="190" t="s">
        <v>2899</v>
      </c>
      <c r="DW40" s="190" t="s">
        <v>3017</v>
      </c>
      <c r="DX40" s="190" t="s">
        <v>2899</v>
      </c>
      <c r="DY40" s="190" t="s">
        <v>2899</v>
      </c>
      <c r="DZ40" s="190" t="s">
        <v>3017</v>
      </c>
      <c r="EA40" s="190" t="s">
        <v>2899</v>
      </c>
      <c r="EB40" s="190" t="s">
        <v>2899</v>
      </c>
      <c r="EC40" s="190" t="s">
        <v>3017</v>
      </c>
      <c r="ED40" s="190" t="s">
        <v>2899</v>
      </c>
      <c r="EE40" s="190" t="s">
        <v>2899</v>
      </c>
      <c r="EF40" s="190" t="s">
        <v>3017</v>
      </c>
      <c r="EG40" s="190" t="s">
        <v>2899</v>
      </c>
      <c r="EH40" s="190" t="s">
        <v>2899</v>
      </c>
      <c r="EI40" s="190" t="s">
        <v>3017</v>
      </c>
      <c r="EJ40" s="190" t="s">
        <v>2899</v>
      </c>
      <c r="EK40" s="190" t="s">
        <v>2899</v>
      </c>
      <c r="EL40" s="190" t="s">
        <v>3017</v>
      </c>
      <c r="EM40" s="190" t="s">
        <v>2899</v>
      </c>
      <c r="EN40" s="190" t="s">
        <v>2899</v>
      </c>
      <c r="EO40" s="190" t="s">
        <v>3017</v>
      </c>
      <c r="EP40" s="190" t="s">
        <v>2899</v>
      </c>
      <c r="EQ40" s="190" t="s">
        <v>2899</v>
      </c>
      <c r="ER40" s="190" t="s">
        <v>3017</v>
      </c>
      <c r="ES40" s="190" t="s">
        <v>2899</v>
      </c>
      <c r="ET40" s="190" t="s">
        <v>2899</v>
      </c>
    </row>
    <row r="41" spans="1:150" x14ac:dyDescent="0.25">
      <c r="A41" s="1"/>
      <c r="B41" s="189" t="s">
        <v>3111</v>
      </c>
      <c r="C41" s="189" t="s">
        <v>105</v>
      </c>
      <c r="D41" s="189" t="s">
        <v>111</v>
      </c>
      <c r="E41" s="189" t="s">
        <v>3112</v>
      </c>
      <c r="F41" s="189" t="s">
        <v>3113</v>
      </c>
      <c r="G41" s="190" t="s">
        <v>3017</v>
      </c>
      <c r="H41" s="190" t="s">
        <v>2899</v>
      </c>
      <c r="I41" s="190" t="s">
        <v>2899</v>
      </c>
      <c r="J41" s="190" t="s">
        <v>3017</v>
      </c>
      <c r="K41" s="190" t="s">
        <v>2899</v>
      </c>
      <c r="L41" s="190" t="s">
        <v>2899</v>
      </c>
      <c r="M41" s="190" t="s">
        <v>3017</v>
      </c>
      <c r="N41" s="190" t="s">
        <v>2899</v>
      </c>
      <c r="O41" s="190" t="s">
        <v>2899</v>
      </c>
      <c r="P41" s="190" t="s">
        <v>3017</v>
      </c>
      <c r="Q41" s="190" t="s">
        <v>2899</v>
      </c>
      <c r="R41" s="190" t="s">
        <v>2899</v>
      </c>
      <c r="S41" s="190" t="s">
        <v>3017</v>
      </c>
      <c r="T41" s="190" t="s">
        <v>2899</v>
      </c>
      <c r="U41" s="190" t="s">
        <v>2899</v>
      </c>
      <c r="V41" s="190" t="s">
        <v>3017</v>
      </c>
      <c r="W41" s="190" t="s">
        <v>2899</v>
      </c>
      <c r="X41" s="190" t="s">
        <v>2899</v>
      </c>
      <c r="Y41" s="190" t="s">
        <v>3017</v>
      </c>
      <c r="Z41" s="190" t="s">
        <v>2899</v>
      </c>
      <c r="AA41" s="190" t="s">
        <v>2899</v>
      </c>
      <c r="AB41" s="190" t="s">
        <v>3017</v>
      </c>
      <c r="AC41" s="190" t="s">
        <v>2899</v>
      </c>
      <c r="AD41" s="190" t="s">
        <v>2899</v>
      </c>
      <c r="AE41" s="190" t="s">
        <v>3017</v>
      </c>
      <c r="AF41" s="190" t="s">
        <v>2899</v>
      </c>
      <c r="AG41" s="190" t="s">
        <v>2899</v>
      </c>
      <c r="AH41" s="190" t="s">
        <v>3017</v>
      </c>
      <c r="AI41" s="190" t="s">
        <v>2899</v>
      </c>
      <c r="AJ41" s="190" t="s">
        <v>2899</v>
      </c>
      <c r="AK41" s="190" t="s">
        <v>3017</v>
      </c>
      <c r="AL41" s="190" t="s">
        <v>2899</v>
      </c>
      <c r="AM41" s="190" t="s">
        <v>2899</v>
      </c>
      <c r="AN41" s="190" t="s">
        <v>3017</v>
      </c>
      <c r="AO41" s="190" t="s">
        <v>2899</v>
      </c>
      <c r="AP41" s="190" t="s">
        <v>2899</v>
      </c>
      <c r="AQ41" s="190" t="s">
        <v>3017</v>
      </c>
      <c r="AR41" s="190" t="s">
        <v>2899</v>
      </c>
      <c r="AS41" s="190" t="s">
        <v>2899</v>
      </c>
      <c r="AT41" s="190" t="s">
        <v>3017</v>
      </c>
      <c r="AU41" s="190" t="s">
        <v>2899</v>
      </c>
      <c r="AV41" s="190" t="s">
        <v>2899</v>
      </c>
      <c r="AW41" s="190" t="s">
        <v>3017</v>
      </c>
      <c r="AX41" s="190" t="s">
        <v>2899</v>
      </c>
      <c r="AY41" s="190" t="s">
        <v>2899</v>
      </c>
      <c r="AZ41" s="190" t="s">
        <v>3017</v>
      </c>
      <c r="BA41" s="190" t="s">
        <v>2899</v>
      </c>
      <c r="BB41" s="190" t="s">
        <v>2899</v>
      </c>
      <c r="BC41" s="190" t="s">
        <v>3017</v>
      </c>
      <c r="BD41" s="190" t="s">
        <v>2899</v>
      </c>
      <c r="BE41" s="190" t="s">
        <v>2899</v>
      </c>
      <c r="BF41" s="190" t="s">
        <v>3017</v>
      </c>
      <c r="BG41" s="190" t="s">
        <v>2899</v>
      </c>
      <c r="BH41" s="190" t="s">
        <v>2899</v>
      </c>
      <c r="BI41" s="190" t="s">
        <v>3017</v>
      </c>
      <c r="BJ41" s="190" t="s">
        <v>2899</v>
      </c>
      <c r="BK41" s="190" t="s">
        <v>2899</v>
      </c>
      <c r="BL41" s="190" t="s">
        <v>3017</v>
      </c>
      <c r="BM41" s="190" t="s">
        <v>2899</v>
      </c>
      <c r="BN41" s="190" t="s">
        <v>2899</v>
      </c>
      <c r="BO41" s="190" t="s">
        <v>3017</v>
      </c>
      <c r="BP41" s="190" t="s">
        <v>2899</v>
      </c>
      <c r="BQ41" s="190" t="s">
        <v>2899</v>
      </c>
      <c r="BR41" s="190" t="s">
        <v>3017</v>
      </c>
      <c r="BS41" s="190" t="s">
        <v>2899</v>
      </c>
      <c r="BT41" s="190" t="s">
        <v>2899</v>
      </c>
      <c r="BU41" s="190" t="s">
        <v>3017</v>
      </c>
      <c r="BV41" s="190" t="s">
        <v>2899</v>
      </c>
      <c r="BW41" s="190" t="s">
        <v>2899</v>
      </c>
      <c r="BX41" s="190" t="s">
        <v>3017</v>
      </c>
      <c r="BY41" s="190" t="s">
        <v>2899</v>
      </c>
      <c r="BZ41" s="190" t="s">
        <v>2899</v>
      </c>
      <c r="CA41" s="190" t="s">
        <v>3017</v>
      </c>
      <c r="CB41" s="190" t="s">
        <v>2899</v>
      </c>
      <c r="CC41" s="190" t="s">
        <v>2899</v>
      </c>
      <c r="CD41" s="190" t="s">
        <v>3017</v>
      </c>
      <c r="CE41" s="190" t="s">
        <v>2899</v>
      </c>
      <c r="CF41" s="190" t="s">
        <v>2899</v>
      </c>
      <c r="CG41" s="190" t="s">
        <v>3017</v>
      </c>
      <c r="CH41" s="190" t="s">
        <v>2899</v>
      </c>
      <c r="CI41" s="190" t="s">
        <v>2899</v>
      </c>
      <c r="CJ41" s="190" t="s">
        <v>3017</v>
      </c>
      <c r="CK41" s="190" t="s">
        <v>2899</v>
      </c>
      <c r="CL41" s="190" t="s">
        <v>2899</v>
      </c>
      <c r="CM41" s="190" t="s">
        <v>3017</v>
      </c>
      <c r="CN41" s="190" t="s">
        <v>2899</v>
      </c>
      <c r="CO41" s="190" t="s">
        <v>2899</v>
      </c>
      <c r="CP41" s="190" t="s">
        <v>3017</v>
      </c>
      <c r="CQ41" s="190" t="s">
        <v>2899</v>
      </c>
      <c r="CR41" s="190" t="s">
        <v>2899</v>
      </c>
      <c r="CS41" s="190" t="s">
        <v>3017</v>
      </c>
      <c r="CT41" s="190" t="s">
        <v>2899</v>
      </c>
      <c r="CU41" s="190" t="s">
        <v>2899</v>
      </c>
      <c r="CV41" s="190" t="s">
        <v>3017</v>
      </c>
      <c r="CW41" s="190" t="s">
        <v>2899</v>
      </c>
      <c r="CX41" s="190" t="s">
        <v>2899</v>
      </c>
      <c r="CY41" s="190" t="s">
        <v>3017</v>
      </c>
      <c r="CZ41" s="190" t="s">
        <v>2899</v>
      </c>
      <c r="DA41" s="190" t="s">
        <v>2899</v>
      </c>
      <c r="DB41" s="190" t="s">
        <v>3017</v>
      </c>
      <c r="DC41" s="190" t="s">
        <v>2899</v>
      </c>
      <c r="DD41" s="190" t="s">
        <v>2899</v>
      </c>
      <c r="DE41" s="190" t="s">
        <v>3017</v>
      </c>
      <c r="DF41" s="190" t="s">
        <v>2899</v>
      </c>
      <c r="DG41" s="190" t="s">
        <v>2899</v>
      </c>
      <c r="DH41" s="190" t="s">
        <v>3017</v>
      </c>
      <c r="DI41" s="190" t="s">
        <v>2899</v>
      </c>
      <c r="DJ41" s="190" t="s">
        <v>2899</v>
      </c>
      <c r="DK41" s="190" t="s">
        <v>3017</v>
      </c>
      <c r="DL41" s="190" t="s">
        <v>2899</v>
      </c>
      <c r="DM41" s="190" t="s">
        <v>2899</v>
      </c>
      <c r="DN41" s="190" t="s">
        <v>3017</v>
      </c>
      <c r="DO41" s="190" t="s">
        <v>2899</v>
      </c>
      <c r="DP41" s="190" t="s">
        <v>2899</v>
      </c>
      <c r="DQ41" s="190" t="s">
        <v>3017</v>
      </c>
      <c r="DR41" s="190" t="s">
        <v>2899</v>
      </c>
      <c r="DS41" s="190" t="s">
        <v>2899</v>
      </c>
      <c r="DT41" s="190" t="s">
        <v>3017</v>
      </c>
      <c r="DU41" s="190" t="s">
        <v>2899</v>
      </c>
      <c r="DV41" s="190" t="s">
        <v>2899</v>
      </c>
      <c r="DW41" s="190" t="s">
        <v>3017</v>
      </c>
      <c r="DX41" s="190" t="s">
        <v>2899</v>
      </c>
      <c r="DY41" s="190" t="s">
        <v>2899</v>
      </c>
      <c r="DZ41" s="190" t="s">
        <v>3017</v>
      </c>
      <c r="EA41" s="190" t="s">
        <v>2899</v>
      </c>
      <c r="EB41" s="190" t="s">
        <v>2899</v>
      </c>
      <c r="EC41" s="190" t="s">
        <v>3017</v>
      </c>
      <c r="ED41" s="190" t="s">
        <v>2899</v>
      </c>
      <c r="EE41" s="190" t="s">
        <v>2899</v>
      </c>
      <c r="EF41" s="190" t="s">
        <v>3017</v>
      </c>
      <c r="EG41" s="190" t="s">
        <v>2899</v>
      </c>
      <c r="EH41" s="190" t="s">
        <v>2899</v>
      </c>
      <c r="EI41" s="190" t="s">
        <v>3017</v>
      </c>
      <c r="EJ41" s="190" t="s">
        <v>2899</v>
      </c>
      <c r="EK41" s="190" t="s">
        <v>2899</v>
      </c>
      <c r="EL41" s="190" t="s">
        <v>3017</v>
      </c>
      <c r="EM41" s="190" t="s">
        <v>2899</v>
      </c>
      <c r="EN41" s="190" t="s">
        <v>2899</v>
      </c>
      <c r="EO41" s="190" t="s">
        <v>3017</v>
      </c>
      <c r="EP41" s="190" t="s">
        <v>2899</v>
      </c>
      <c r="EQ41" s="190" t="s">
        <v>2899</v>
      </c>
      <c r="ER41" s="190" t="s">
        <v>3017</v>
      </c>
      <c r="ES41" s="190" t="s">
        <v>2899</v>
      </c>
      <c r="ET41" s="190" t="s">
        <v>2899</v>
      </c>
    </row>
    <row r="42" spans="1:150" x14ac:dyDescent="0.25">
      <c r="A42" s="1"/>
      <c r="B42" s="189" t="s">
        <v>3114</v>
      </c>
      <c r="C42" s="189" t="s">
        <v>105</v>
      </c>
      <c r="D42" s="189" t="s">
        <v>111</v>
      </c>
      <c r="E42" s="189" t="s">
        <v>3115</v>
      </c>
      <c r="F42" s="189" t="s">
        <v>3116</v>
      </c>
      <c r="G42" s="190" t="s">
        <v>3017</v>
      </c>
      <c r="H42" s="190" t="s">
        <v>2899</v>
      </c>
      <c r="I42" s="190" t="s">
        <v>2899</v>
      </c>
      <c r="J42" s="190" t="s">
        <v>3017</v>
      </c>
      <c r="K42" s="190" t="s">
        <v>2899</v>
      </c>
      <c r="L42" s="190" t="s">
        <v>2899</v>
      </c>
      <c r="M42" s="190" t="s">
        <v>3017</v>
      </c>
      <c r="N42" s="190" t="s">
        <v>2899</v>
      </c>
      <c r="O42" s="190" t="s">
        <v>2899</v>
      </c>
      <c r="P42" s="190" t="s">
        <v>3017</v>
      </c>
      <c r="Q42" s="190" t="s">
        <v>2899</v>
      </c>
      <c r="R42" s="190" t="s">
        <v>2899</v>
      </c>
      <c r="S42" s="190" t="s">
        <v>3017</v>
      </c>
      <c r="T42" s="190" t="s">
        <v>2899</v>
      </c>
      <c r="U42" s="190" t="s">
        <v>2899</v>
      </c>
      <c r="V42" s="190" t="s">
        <v>3017</v>
      </c>
      <c r="W42" s="190" t="s">
        <v>2899</v>
      </c>
      <c r="X42" s="190" t="s">
        <v>2899</v>
      </c>
      <c r="Y42" s="190" t="s">
        <v>3017</v>
      </c>
      <c r="Z42" s="190" t="s">
        <v>2899</v>
      </c>
      <c r="AA42" s="190" t="s">
        <v>2899</v>
      </c>
      <c r="AB42" s="190" t="s">
        <v>3017</v>
      </c>
      <c r="AC42" s="190" t="s">
        <v>2899</v>
      </c>
      <c r="AD42" s="190" t="s">
        <v>2899</v>
      </c>
      <c r="AE42" s="190" t="s">
        <v>3017</v>
      </c>
      <c r="AF42" s="190" t="s">
        <v>2899</v>
      </c>
      <c r="AG42" s="190" t="s">
        <v>2899</v>
      </c>
      <c r="AH42" s="190" t="s">
        <v>3017</v>
      </c>
      <c r="AI42" s="190" t="s">
        <v>2899</v>
      </c>
      <c r="AJ42" s="190" t="s">
        <v>2899</v>
      </c>
      <c r="AK42" s="190" t="s">
        <v>3017</v>
      </c>
      <c r="AL42" s="190" t="s">
        <v>2899</v>
      </c>
      <c r="AM42" s="190" t="s">
        <v>2899</v>
      </c>
      <c r="AN42" s="190" t="s">
        <v>3017</v>
      </c>
      <c r="AO42" s="190" t="s">
        <v>2899</v>
      </c>
      <c r="AP42" s="190" t="s">
        <v>2899</v>
      </c>
      <c r="AQ42" s="190" t="s">
        <v>3017</v>
      </c>
      <c r="AR42" s="190" t="s">
        <v>2899</v>
      </c>
      <c r="AS42" s="190" t="s">
        <v>2899</v>
      </c>
      <c r="AT42" s="190" t="s">
        <v>3017</v>
      </c>
      <c r="AU42" s="190" t="s">
        <v>2899</v>
      </c>
      <c r="AV42" s="190" t="s">
        <v>2899</v>
      </c>
      <c r="AW42" s="190" t="s">
        <v>3017</v>
      </c>
      <c r="AX42" s="190" t="s">
        <v>2899</v>
      </c>
      <c r="AY42" s="190" t="s">
        <v>2899</v>
      </c>
      <c r="AZ42" s="190" t="s">
        <v>3017</v>
      </c>
      <c r="BA42" s="190" t="s">
        <v>2899</v>
      </c>
      <c r="BB42" s="190" t="s">
        <v>2899</v>
      </c>
      <c r="BC42" s="190" t="s">
        <v>3017</v>
      </c>
      <c r="BD42" s="190" t="s">
        <v>2899</v>
      </c>
      <c r="BE42" s="190" t="s">
        <v>2899</v>
      </c>
      <c r="BF42" s="190" t="s">
        <v>3017</v>
      </c>
      <c r="BG42" s="190" t="s">
        <v>2899</v>
      </c>
      <c r="BH42" s="190" t="s">
        <v>2899</v>
      </c>
      <c r="BI42" s="190" t="s">
        <v>3017</v>
      </c>
      <c r="BJ42" s="190" t="s">
        <v>2899</v>
      </c>
      <c r="BK42" s="190" t="s">
        <v>2899</v>
      </c>
      <c r="BL42" s="190" t="s">
        <v>3017</v>
      </c>
      <c r="BM42" s="190" t="s">
        <v>2899</v>
      </c>
      <c r="BN42" s="190" t="s">
        <v>2899</v>
      </c>
      <c r="BO42" s="190" t="s">
        <v>3017</v>
      </c>
      <c r="BP42" s="190" t="s">
        <v>2899</v>
      </c>
      <c r="BQ42" s="190" t="s">
        <v>2899</v>
      </c>
      <c r="BR42" s="190" t="s">
        <v>3017</v>
      </c>
      <c r="BS42" s="190" t="s">
        <v>2899</v>
      </c>
      <c r="BT42" s="190" t="s">
        <v>2899</v>
      </c>
      <c r="BU42" s="190" t="s">
        <v>3017</v>
      </c>
      <c r="BV42" s="190" t="s">
        <v>2899</v>
      </c>
      <c r="BW42" s="190" t="s">
        <v>2899</v>
      </c>
      <c r="BX42" s="190" t="s">
        <v>3017</v>
      </c>
      <c r="BY42" s="190" t="s">
        <v>2899</v>
      </c>
      <c r="BZ42" s="190" t="s">
        <v>2899</v>
      </c>
      <c r="CA42" s="190" t="s">
        <v>3017</v>
      </c>
      <c r="CB42" s="190" t="s">
        <v>2899</v>
      </c>
      <c r="CC42" s="190" t="s">
        <v>2899</v>
      </c>
      <c r="CD42" s="190" t="s">
        <v>3017</v>
      </c>
      <c r="CE42" s="190" t="s">
        <v>2899</v>
      </c>
      <c r="CF42" s="190" t="s">
        <v>2899</v>
      </c>
      <c r="CG42" s="190" t="s">
        <v>3017</v>
      </c>
      <c r="CH42" s="190" t="s">
        <v>2899</v>
      </c>
      <c r="CI42" s="190" t="s">
        <v>2899</v>
      </c>
      <c r="CJ42" s="190" t="s">
        <v>3017</v>
      </c>
      <c r="CK42" s="190" t="s">
        <v>2899</v>
      </c>
      <c r="CL42" s="190" t="s">
        <v>2899</v>
      </c>
      <c r="CM42" s="190" t="s">
        <v>3017</v>
      </c>
      <c r="CN42" s="190" t="s">
        <v>2899</v>
      </c>
      <c r="CO42" s="190" t="s">
        <v>2899</v>
      </c>
      <c r="CP42" s="190" t="s">
        <v>3017</v>
      </c>
      <c r="CQ42" s="190" t="s">
        <v>2899</v>
      </c>
      <c r="CR42" s="190" t="s">
        <v>2899</v>
      </c>
      <c r="CS42" s="190" t="s">
        <v>3017</v>
      </c>
      <c r="CT42" s="190" t="s">
        <v>2899</v>
      </c>
      <c r="CU42" s="190" t="s">
        <v>2899</v>
      </c>
      <c r="CV42" s="190" t="s">
        <v>3017</v>
      </c>
      <c r="CW42" s="190" t="s">
        <v>2899</v>
      </c>
      <c r="CX42" s="190" t="s">
        <v>2899</v>
      </c>
      <c r="CY42" s="190" t="s">
        <v>3017</v>
      </c>
      <c r="CZ42" s="190" t="s">
        <v>2899</v>
      </c>
      <c r="DA42" s="190" t="s">
        <v>2899</v>
      </c>
      <c r="DB42" s="190" t="s">
        <v>3017</v>
      </c>
      <c r="DC42" s="190" t="s">
        <v>2899</v>
      </c>
      <c r="DD42" s="190" t="s">
        <v>2899</v>
      </c>
      <c r="DE42" s="190" t="s">
        <v>3017</v>
      </c>
      <c r="DF42" s="190" t="s">
        <v>2899</v>
      </c>
      <c r="DG42" s="190" t="s">
        <v>2899</v>
      </c>
      <c r="DH42" s="190" t="s">
        <v>3017</v>
      </c>
      <c r="DI42" s="190" t="s">
        <v>2899</v>
      </c>
      <c r="DJ42" s="190" t="s">
        <v>2899</v>
      </c>
      <c r="DK42" s="190" t="s">
        <v>3017</v>
      </c>
      <c r="DL42" s="190" t="s">
        <v>2899</v>
      </c>
      <c r="DM42" s="190" t="s">
        <v>2899</v>
      </c>
      <c r="DN42" s="190" t="s">
        <v>3017</v>
      </c>
      <c r="DO42" s="190" t="s">
        <v>2899</v>
      </c>
      <c r="DP42" s="190" t="s">
        <v>2899</v>
      </c>
      <c r="DQ42" s="190" t="s">
        <v>3017</v>
      </c>
      <c r="DR42" s="190" t="s">
        <v>2899</v>
      </c>
      <c r="DS42" s="190" t="s">
        <v>2899</v>
      </c>
      <c r="DT42" s="190" t="s">
        <v>3017</v>
      </c>
      <c r="DU42" s="190" t="s">
        <v>2899</v>
      </c>
      <c r="DV42" s="190" t="s">
        <v>2899</v>
      </c>
      <c r="DW42" s="190" t="s">
        <v>3017</v>
      </c>
      <c r="DX42" s="190" t="s">
        <v>2899</v>
      </c>
      <c r="DY42" s="190" t="s">
        <v>2899</v>
      </c>
      <c r="DZ42" s="190" t="s">
        <v>3017</v>
      </c>
      <c r="EA42" s="190" t="s">
        <v>2899</v>
      </c>
      <c r="EB42" s="190" t="s">
        <v>2899</v>
      </c>
      <c r="EC42" s="190" t="s">
        <v>3017</v>
      </c>
      <c r="ED42" s="190" t="s">
        <v>2899</v>
      </c>
      <c r="EE42" s="190" t="s">
        <v>2899</v>
      </c>
      <c r="EF42" s="190" t="s">
        <v>3017</v>
      </c>
      <c r="EG42" s="190" t="s">
        <v>2899</v>
      </c>
      <c r="EH42" s="190" t="s">
        <v>2899</v>
      </c>
      <c r="EI42" s="190" t="s">
        <v>3017</v>
      </c>
      <c r="EJ42" s="190" t="s">
        <v>2899</v>
      </c>
      <c r="EK42" s="190" t="s">
        <v>2899</v>
      </c>
      <c r="EL42" s="190" t="s">
        <v>3017</v>
      </c>
      <c r="EM42" s="190" t="s">
        <v>2899</v>
      </c>
      <c r="EN42" s="190" t="s">
        <v>2899</v>
      </c>
      <c r="EO42" s="190" t="s">
        <v>3017</v>
      </c>
      <c r="EP42" s="190" t="s">
        <v>2899</v>
      </c>
      <c r="EQ42" s="190" t="s">
        <v>2899</v>
      </c>
      <c r="ER42" s="190" t="s">
        <v>3017</v>
      </c>
      <c r="ES42" s="190" t="s">
        <v>2899</v>
      </c>
      <c r="ET42" s="190" t="s">
        <v>2899</v>
      </c>
    </row>
    <row r="43" spans="1:150" x14ac:dyDescent="0.25">
      <c r="A43" s="1"/>
      <c r="B43" s="188" t="s">
        <v>3117</v>
      </c>
      <c r="C43" s="188" t="s">
        <v>35</v>
      </c>
      <c r="D43" s="188" t="s">
        <v>138</v>
      </c>
      <c r="E43" s="188" t="s">
        <v>3118</v>
      </c>
      <c r="F43" s="188" t="s">
        <v>3119</v>
      </c>
      <c r="G43" s="188" t="s">
        <v>3017</v>
      </c>
      <c r="H43" s="188" t="s">
        <v>3120</v>
      </c>
      <c r="I43" s="188" t="s">
        <v>3121</v>
      </c>
      <c r="J43" s="188" t="s">
        <v>3017</v>
      </c>
      <c r="K43" s="188" t="s">
        <v>3120</v>
      </c>
      <c r="L43" s="188" t="s">
        <v>3121</v>
      </c>
      <c r="M43" s="188" t="s">
        <v>3017</v>
      </c>
      <c r="N43" s="188" t="s">
        <v>3120</v>
      </c>
      <c r="O43" s="188" t="s">
        <v>3121</v>
      </c>
      <c r="P43" s="188" t="s">
        <v>3017</v>
      </c>
      <c r="Q43" s="188" t="s">
        <v>3120</v>
      </c>
      <c r="R43" s="188" t="s">
        <v>3121</v>
      </c>
      <c r="S43" s="188" t="s">
        <v>3017</v>
      </c>
      <c r="T43" s="188" t="s">
        <v>3122</v>
      </c>
      <c r="U43" s="188" t="s">
        <v>3121</v>
      </c>
      <c r="V43" s="188" t="s">
        <v>3017</v>
      </c>
      <c r="W43" s="188" t="s">
        <v>3122</v>
      </c>
      <c r="X43" s="188" t="s">
        <v>3123</v>
      </c>
      <c r="Y43" s="188" t="s">
        <v>3017</v>
      </c>
      <c r="Z43" s="188" t="s">
        <v>3120</v>
      </c>
      <c r="AA43" s="188" t="s">
        <v>3121</v>
      </c>
      <c r="AB43" s="188" t="s">
        <v>3017</v>
      </c>
      <c r="AC43" s="188" t="s">
        <v>3120</v>
      </c>
      <c r="AD43" s="188" t="s">
        <v>3121</v>
      </c>
      <c r="AE43" s="188" t="s">
        <v>3017</v>
      </c>
      <c r="AF43" s="188" t="s">
        <v>3120</v>
      </c>
      <c r="AG43" s="188" t="s">
        <v>3121</v>
      </c>
      <c r="AH43" s="188" t="s">
        <v>3017</v>
      </c>
      <c r="AI43" s="188" t="s">
        <v>3120</v>
      </c>
      <c r="AJ43" s="188" t="s">
        <v>3121</v>
      </c>
      <c r="AK43" s="188" t="s">
        <v>3017</v>
      </c>
      <c r="AL43" s="188" t="s">
        <v>3120</v>
      </c>
      <c r="AM43" s="188" t="s">
        <v>3121</v>
      </c>
      <c r="AN43" s="188" t="s">
        <v>3017</v>
      </c>
      <c r="AO43" s="188" t="s">
        <v>3120</v>
      </c>
      <c r="AP43" s="188" t="s">
        <v>3121</v>
      </c>
      <c r="AQ43" s="188" t="s">
        <v>3017</v>
      </c>
      <c r="AR43" s="188" t="s">
        <v>2899</v>
      </c>
      <c r="AS43" s="188" t="s">
        <v>2899</v>
      </c>
      <c r="AT43" s="188" t="s">
        <v>3017</v>
      </c>
      <c r="AU43" s="188" t="s">
        <v>2899</v>
      </c>
      <c r="AV43" s="188" t="s">
        <v>2899</v>
      </c>
      <c r="AW43" s="188" t="s">
        <v>3017</v>
      </c>
      <c r="AX43" s="188" t="s">
        <v>2899</v>
      </c>
      <c r="AY43" s="188" t="s">
        <v>2899</v>
      </c>
      <c r="AZ43" s="188" t="s">
        <v>3017</v>
      </c>
      <c r="BA43" s="188" t="s">
        <v>2899</v>
      </c>
      <c r="BB43" s="188" t="s">
        <v>2899</v>
      </c>
      <c r="BC43" s="188" t="s">
        <v>3017</v>
      </c>
      <c r="BD43" s="188" t="s">
        <v>3124</v>
      </c>
      <c r="BE43" s="188" t="s">
        <v>2899</v>
      </c>
      <c r="BF43" s="188" t="s">
        <v>3017</v>
      </c>
      <c r="BG43" s="188" t="s">
        <v>3124</v>
      </c>
      <c r="BH43" s="188" t="s">
        <v>2899</v>
      </c>
      <c r="BI43" s="188" t="s">
        <v>3017</v>
      </c>
      <c r="BJ43" s="188" t="s">
        <v>3125</v>
      </c>
      <c r="BK43" s="188" t="s">
        <v>2899</v>
      </c>
      <c r="BL43" s="188" t="s">
        <v>3017</v>
      </c>
      <c r="BM43" s="188" t="s">
        <v>3125</v>
      </c>
      <c r="BN43" s="188" t="s">
        <v>2899</v>
      </c>
      <c r="BO43" s="188" t="s">
        <v>3017</v>
      </c>
      <c r="BP43" s="188" t="s">
        <v>3124</v>
      </c>
      <c r="BQ43" s="188" t="s">
        <v>2899</v>
      </c>
      <c r="BR43" s="188" t="s">
        <v>3017</v>
      </c>
      <c r="BS43" s="188" t="s">
        <v>3124</v>
      </c>
      <c r="BT43" s="188" t="s">
        <v>2899</v>
      </c>
      <c r="BU43" s="188" t="s">
        <v>3017</v>
      </c>
      <c r="BV43" s="188" t="s">
        <v>3126</v>
      </c>
      <c r="BW43" s="188" t="s">
        <v>2899</v>
      </c>
      <c r="BX43" s="188" t="s">
        <v>3017</v>
      </c>
      <c r="BY43" s="188" t="s">
        <v>3126</v>
      </c>
      <c r="BZ43" s="188" t="s">
        <v>2899</v>
      </c>
      <c r="CA43" s="188" t="s">
        <v>3017</v>
      </c>
      <c r="CB43" s="188" t="s">
        <v>3127</v>
      </c>
      <c r="CC43" s="188" t="s">
        <v>3128</v>
      </c>
      <c r="CD43" s="188" t="s">
        <v>3017</v>
      </c>
      <c r="CE43" s="188" t="s">
        <v>3129</v>
      </c>
      <c r="CF43" s="188" t="s">
        <v>3130</v>
      </c>
      <c r="CG43" s="188" t="s">
        <v>3017</v>
      </c>
      <c r="CH43" s="188" t="s">
        <v>3127</v>
      </c>
      <c r="CI43" s="188" t="s">
        <v>3131</v>
      </c>
      <c r="CJ43" s="188" t="s">
        <v>3017</v>
      </c>
      <c r="CK43" s="188" t="s">
        <v>3132</v>
      </c>
      <c r="CL43" s="188" t="s">
        <v>3060</v>
      </c>
      <c r="CM43" s="188" t="s">
        <v>3017</v>
      </c>
      <c r="CN43" s="188" t="s">
        <v>3133</v>
      </c>
      <c r="CO43" s="188" t="s">
        <v>3060</v>
      </c>
      <c r="CP43" s="188" t="s">
        <v>3017</v>
      </c>
      <c r="CQ43" s="188" t="s">
        <v>3134</v>
      </c>
      <c r="CR43" s="188" t="s">
        <v>3135</v>
      </c>
      <c r="CS43" s="188" t="s">
        <v>3017</v>
      </c>
      <c r="CT43" s="188" t="s">
        <v>3133</v>
      </c>
      <c r="CU43" s="188" t="s">
        <v>3060</v>
      </c>
      <c r="CV43" s="188" t="s">
        <v>3017</v>
      </c>
      <c r="CW43" s="188" t="s">
        <v>3133</v>
      </c>
      <c r="CX43" s="188" t="s">
        <v>3060</v>
      </c>
      <c r="CY43" s="188" t="s">
        <v>3017</v>
      </c>
      <c r="CZ43" s="188" t="s">
        <v>3124</v>
      </c>
      <c r="DA43" s="188" t="s">
        <v>2899</v>
      </c>
      <c r="DB43" s="188" t="s">
        <v>3017</v>
      </c>
      <c r="DC43" s="188" t="s">
        <v>3124</v>
      </c>
      <c r="DD43" s="188" t="s">
        <v>2899</v>
      </c>
      <c r="DE43" s="188" t="s">
        <v>3017</v>
      </c>
      <c r="DF43" s="188" t="s">
        <v>3136</v>
      </c>
      <c r="DG43" s="188" t="s">
        <v>3137</v>
      </c>
      <c r="DH43" s="188" t="s">
        <v>3017</v>
      </c>
      <c r="DI43" s="188" t="s">
        <v>3136</v>
      </c>
      <c r="DJ43" s="188" t="s">
        <v>3137</v>
      </c>
      <c r="DK43" s="188" t="s">
        <v>3017</v>
      </c>
      <c r="DL43" s="188" t="s">
        <v>3136</v>
      </c>
      <c r="DM43" s="188" t="s">
        <v>3138</v>
      </c>
      <c r="DN43" s="188" t="s">
        <v>3017</v>
      </c>
      <c r="DO43" s="188" t="s">
        <v>3136</v>
      </c>
      <c r="DP43" s="188" t="s">
        <v>3137</v>
      </c>
      <c r="DQ43" s="188" t="s">
        <v>3017</v>
      </c>
      <c r="DR43" s="188" t="s">
        <v>2899</v>
      </c>
      <c r="DS43" s="188" t="s">
        <v>2899</v>
      </c>
      <c r="DT43" s="188" t="s">
        <v>3017</v>
      </c>
      <c r="DU43" s="188" t="s">
        <v>2899</v>
      </c>
      <c r="DV43" s="188" t="s">
        <v>2899</v>
      </c>
      <c r="DW43" s="188" t="s">
        <v>3017</v>
      </c>
      <c r="DX43" s="188" t="s">
        <v>2899</v>
      </c>
      <c r="DY43" s="188" t="s">
        <v>2899</v>
      </c>
      <c r="DZ43" s="188" t="s">
        <v>3017</v>
      </c>
      <c r="EA43" s="188" t="s">
        <v>2899</v>
      </c>
      <c r="EB43" s="188" t="s">
        <v>2899</v>
      </c>
      <c r="EC43" s="188" t="s">
        <v>3017</v>
      </c>
      <c r="ED43" s="188" t="s">
        <v>2899</v>
      </c>
      <c r="EE43" s="188" t="s">
        <v>2899</v>
      </c>
      <c r="EF43" s="188" t="s">
        <v>3017</v>
      </c>
      <c r="EG43" s="188" t="s">
        <v>2899</v>
      </c>
      <c r="EH43" s="188" t="s">
        <v>2899</v>
      </c>
      <c r="EI43" s="188" t="s">
        <v>3017</v>
      </c>
      <c r="EJ43" s="188" t="s">
        <v>2899</v>
      </c>
      <c r="EK43" s="188" t="s">
        <v>2899</v>
      </c>
      <c r="EL43" s="188" t="s">
        <v>3017</v>
      </c>
      <c r="EM43" s="188" t="s">
        <v>2899</v>
      </c>
      <c r="EN43" s="188" t="s">
        <v>2899</v>
      </c>
      <c r="EO43" s="188" t="s">
        <v>3017</v>
      </c>
      <c r="EP43" s="188" t="s">
        <v>2899</v>
      </c>
      <c r="EQ43" s="188" t="s">
        <v>2899</v>
      </c>
      <c r="ER43" s="188" t="s">
        <v>3017</v>
      </c>
      <c r="ES43" s="188" t="s">
        <v>2899</v>
      </c>
      <c r="ET43" s="188" t="s">
        <v>2899</v>
      </c>
    </row>
    <row r="44" spans="1:150" x14ac:dyDescent="0.25">
      <c r="A44" s="1"/>
      <c r="B44" s="189" t="s">
        <v>3139</v>
      </c>
      <c r="C44" s="189" t="s">
        <v>35</v>
      </c>
      <c r="D44" s="189" t="s">
        <v>138</v>
      </c>
      <c r="E44" s="189" t="s">
        <v>3140</v>
      </c>
      <c r="F44" s="189" t="s">
        <v>3141</v>
      </c>
      <c r="G44" s="190" t="s">
        <v>3017</v>
      </c>
      <c r="H44" s="190" t="s">
        <v>3120</v>
      </c>
      <c r="I44" s="190" t="s">
        <v>3121</v>
      </c>
      <c r="J44" s="190" t="s">
        <v>3017</v>
      </c>
      <c r="K44" s="190" t="s">
        <v>3120</v>
      </c>
      <c r="L44" s="190" t="s">
        <v>3121</v>
      </c>
      <c r="M44" s="190" t="s">
        <v>3017</v>
      </c>
      <c r="N44" s="190" t="s">
        <v>3120</v>
      </c>
      <c r="O44" s="190" t="s">
        <v>3121</v>
      </c>
      <c r="P44" s="190" t="s">
        <v>3017</v>
      </c>
      <c r="Q44" s="190" t="s">
        <v>3120</v>
      </c>
      <c r="R44" s="190" t="s">
        <v>3121</v>
      </c>
      <c r="S44" s="190" t="s">
        <v>3017</v>
      </c>
      <c r="T44" s="190" t="s">
        <v>3122</v>
      </c>
      <c r="U44" s="190" t="s">
        <v>3121</v>
      </c>
      <c r="V44" s="190" t="s">
        <v>3017</v>
      </c>
      <c r="W44" s="190" t="s">
        <v>3122</v>
      </c>
      <c r="X44" s="190" t="s">
        <v>3123</v>
      </c>
      <c r="Y44" s="190" t="s">
        <v>3017</v>
      </c>
      <c r="Z44" s="190" t="s">
        <v>3120</v>
      </c>
      <c r="AA44" s="190" t="s">
        <v>3121</v>
      </c>
      <c r="AB44" s="190" t="s">
        <v>3017</v>
      </c>
      <c r="AC44" s="190" t="s">
        <v>3120</v>
      </c>
      <c r="AD44" s="190" t="s">
        <v>3121</v>
      </c>
      <c r="AE44" s="190" t="s">
        <v>3017</v>
      </c>
      <c r="AF44" s="190" t="s">
        <v>3120</v>
      </c>
      <c r="AG44" s="190" t="s">
        <v>3121</v>
      </c>
      <c r="AH44" s="190" t="s">
        <v>3017</v>
      </c>
      <c r="AI44" s="190" t="s">
        <v>3120</v>
      </c>
      <c r="AJ44" s="190" t="s">
        <v>3121</v>
      </c>
      <c r="AK44" s="190" t="s">
        <v>3017</v>
      </c>
      <c r="AL44" s="190" t="s">
        <v>3120</v>
      </c>
      <c r="AM44" s="190" t="s">
        <v>3121</v>
      </c>
      <c r="AN44" s="190" t="s">
        <v>3017</v>
      </c>
      <c r="AO44" s="190" t="s">
        <v>3120</v>
      </c>
      <c r="AP44" s="190" t="s">
        <v>3121</v>
      </c>
      <c r="AQ44" s="190" t="s">
        <v>3017</v>
      </c>
      <c r="AR44" s="190" t="s">
        <v>2899</v>
      </c>
      <c r="AS44" s="190" t="s">
        <v>2899</v>
      </c>
      <c r="AT44" s="190" t="s">
        <v>3017</v>
      </c>
      <c r="AU44" s="190" t="s">
        <v>2899</v>
      </c>
      <c r="AV44" s="190" t="s">
        <v>2899</v>
      </c>
      <c r="AW44" s="190" t="s">
        <v>3017</v>
      </c>
      <c r="AX44" s="190" t="s">
        <v>2899</v>
      </c>
      <c r="AY44" s="190" t="s">
        <v>2899</v>
      </c>
      <c r="AZ44" s="190" t="s">
        <v>3017</v>
      </c>
      <c r="BA44" s="190" t="s">
        <v>2899</v>
      </c>
      <c r="BB44" s="190" t="s">
        <v>2899</v>
      </c>
      <c r="BC44" s="190" t="s">
        <v>3017</v>
      </c>
      <c r="BD44" s="190" t="s">
        <v>3126</v>
      </c>
      <c r="BE44" s="190" t="s">
        <v>2899</v>
      </c>
      <c r="BF44" s="190" t="s">
        <v>3017</v>
      </c>
      <c r="BG44" s="190" t="s">
        <v>3126</v>
      </c>
      <c r="BH44" s="190" t="s">
        <v>2899</v>
      </c>
      <c r="BI44" s="190" t="s">
        <v>3017</v>
      </c>
      <c r="BJ44" s="190" t="s">
        <v>3125</v>
      </c>
      <c r="BK44" s="190" t="s">
        <v>2899</v>
      </c>
      <c r="BL44" s="190" t="s">
        <v>3017</v>
      </c>
      <c r="BM44" s="190" t="s">
        <v>3125</v>
      </c>
      <c r="BN44" s="190" t="s">
        <v>2899</v>
      </c>
      <c r="BO44" s="190" t="s">
        <v>3017</v>
      </c>
      <c r="BP44" s="190" t="s">
        <v>3126</v>
      </c>
      <c r="BQ44" s="190" t="s">
        <v>2899</v>
      </c>
      <c r="BR44" s="190" t="s">
        <v>3017</v>
      </c>
      <c r="BS44" s="190" t="s">
        <v>3126</v>
      </c>
      <c r="BT44" s="190" t="s">
        <v>2899</v>
      </c>
      <c r="BU44" s="190" t="s">
        <v>3017</v>
      </c>
      <c r="BV44" s="190" t="s">
        <v>3126</v>
      </c>
      <c r="BW44" s="190" t="s">
        <v>2899</v>
      </c>
      <c r="BX44" s="190" t="s">
        <v>3017</v>
      </c>
      <c r="BY44" s="190" t="s">
        <v>3126</v>
      </c>
      <c r="BZ44" s="190" t="s">
        <v>2899</v>
      </c>
      <c r="CA44" s="190" t="s">
        <v>3017</v>
      </c>
      <c r="CB44" s="190" t="s">
        <v>3127</v>
      </c>
      <c r="CC44" s="190" t="s">
        <v>2899</v>
      </c>
      <c r="CD44" s="190" t="s">
        <v>3017</v>
      </c>
      <c r="CE44" s="190" t="s">
        <v>3142</v>
      </c>
      <c r="CF44" s="190" t="s">
        <v>2899</v>
      </c>
      <c r="CG44" s="190" t="s">
        <v>3017</v>
      </c>
      <c r="CH44" s="190" t="s">
        <v>3127</v>
      </c>
      <c r="CI44" s="190" t="s">
        <v>2899</v>
      </c>
      <c r="CJ44" s="190" t="s">
        <v>3017</v>
      </c>
      <c r="CK44" s="190" t="s">
        <v>3143</v>
      </c>
      <c r="CL44" s="190" t="s">
        <v>3060</v>
      </c>
      <c r="CM44" s="190" t="s">
        <v>3017</v>
      </c>
      <c r="CN44" s="190" t="s">
        <v>3133</v>
      </c>
      <c r="CO44" s="190" t="s">
        <v>3060</v>
      </c>
      <c r="CP44" s="190" t="s">
        <v>3017</v>
      </c>
      <c r="CQ44" s="190" t="s">
        <v>3134</v>
      </c>
      <c r="CR44" s="190" t="s">
        <v>3135</v>
      </c>
      <c r="CS44" s="190" t="s">
        <v>3017</v>
      </c>
      <c r="CT44" s="190" t="s">
        <v>3133</v>
      </c>
      <c r="CU44" s="190" t="s">
        <v>3060</v>
      </c>
      <c r="CV44" s="190" t="s">
        <v>3017</v>
      </c>
      <c r="CW44" s="190" t="s">
        <v>3133</v>
      </c>
      <c r="CX44" s="190" t="s">
        <v>3060</v>
      </c>
      <c r="CY44" s="190" t="s">
        <v>3017</v>
      </c>
      <c r="CZ44" s="190" t="s">
        <v>3126</v>
      </c>
      <c r="DA44" s="190" t="s">
        <v>2899</v>
      </c>
      <c r="DB44" s="190" t="s">
        <v>3017</v>
      </c>
      <c r="DC44" s="190" t="s">
        <v>3126</v>
      </c>
      <c r="DD44" s="190" t="s">
        <v>2899</v>
      </c>
      <c r="DE44" s="190" t="s">
        <v>3017</v>
      </c>
      <c r="DF44" s="190" t="s">
        <v>3136</v>
      </c>
      <c r="DG44" s="190" t="s">
        <v>3137</v>
      </c>
      <c r="DH44" s="190" t="s">
        <v>3017</v>
      </c>
      <c r="DI44" s="190" t="s">
        <v>3136</v>
      </c>
      <c r="DJ44" s="190" t="s">
        <v>3137</v>
      </c>
      <c r="DK44" s="190" t="s">
        <v>3017</v>
      </c>
      <c r="DL44" s="190" t="s">
        <v>3136</v>
      </c>
      <c r="DM44" s="190" t="s">
        <v>3138</v>
      </c>
      <c r="DN44" s="190" t="s">
        <v>3017</v>
      </c>
      <c r="DO44" s="190" t="s">
        <v>3136</v>
      </c>
      <c r="DP44" s="190" t="s">
        <v>3137</v>
      </c>
      <c r="DQ44" s="190" t="s">
        <v>3017</v>
      </c>
      <c r="DR44" s="190" t="s">
        <v>2899</v>
      </c>
      <c r="DS44" s="190" t="s">
        <v>2899</v>
      </c>
      <c r="DT44" s="190" t="s">
        <v>3017</v>
      </c>
      <c r="DU44" s="190" t="s">
        <v>2899</v>
      </c>
      <c r="DV44" s="190" t="s">
        <v>2899</v>
      </c>
      <c r="DW44" s="190" t="s">
        <v>3017</v>
      </c>
      <c r="DX44" s="190" t="s">
        <v>2899</v>
      </c>
      <c r="DY44" s="190" t="s">
        <v>2899</v>
      </c>
      <c r="DZ44" s="190" t="s">
        <v>3017</v>
      </c>
      <c r="EA44" s="190" t="s">
        <v>2899</v>
      </c>
      <c r="EB44" s="190" t="s">
        <v>2899</v>
      </c>
      <c r="EC44" s="190" t="s">
        <v>3017</v>
      </c>
      <c r="ED44" s="190" t="s">
        <v>2899</v>
      </c>
      <c r="EE44" s="190" t="s">
        <v>2899</v>
      </c>
      <c r="EF44" s="190" t="s">
        <v>3017</v>
      </c>
      <c r="EG44" s="190" t="s">
        <v>2899</v>
      </c>
      <c r="EH44" s="190" t="s">
        <v>2899</v>
      </c>
      <c r="EI44" s="190" t="s">
        <v>3017</v>
      </c>
      <c r="EJ44" s="190" t="s">
        <v>2899</v>
      </c>
      <c r="EK44" s="190" t="s">
        <v>2899</v>
      </c>
      <c r="EL44" s="190" t="s">
        <v>3017</v>
      </c>
      <c r="EM44" s="190" t="s">
        <v>2899</v>
      </c>
      <c r="EN44" s="190" t="s">
        <v>2899</v>
      </c>
      <c r="EO44" s="190" t="s">
        <v>3017</v>
      </c>
      <c r="EP44" s="190" t="s">
        <v>2899</v>
      </c>
      <c r="EQ44" s="190" t="s">
        <v>2899</v>
      </c>
      <c r="ER44" s="190" t="s">
        <v>3017</v>
      </c>
      <c r="ES44" s="190" t="s">
        <v>2899</v>
      </c>
      <c r="ET44" s="190" t="s">
        <v>2899</v>
      </c>
    </row>
    <row r="45" spans="1:150" x14ac:dyDescent="0.25">
      <c r="A45" s="1"/>
      <c r="B45" s="189" t="s">
        <v>3144</v>
      </c>
      <c r="C45" s="189" t="s">
        <v>35</v>
      </c>
      <c r="D45" s="189" t="s">
        <v>138</v>
      </c>
      <c r="E45" s="189" t="s">
        <v>3145</v>
      </c>
      <c r="F45" s="189" t="s">
        <v>3146</v>
      </c>
      <c r="G45" s="190" t="s">
        <v>3017</v>
      </c>
      <c r="H45" s="190" t="s">
        <v>2899</v>
      </c>
      <c r="I45" s="190" t="s">
        <v>2899</v>
      </c>
      <c r="J45" s="190" t="s">
        <v>3017</v>
      </c>
      <c r="K45" s="190" t="s">
        <v>2899</v>
      </c>
      <c r="L45" s="190" t="s">
        <v>2899</v>
      </c>
      <c r="M45" s="190" t="s">
        <v>3017</v>
      </c>
      <c r="N45" s="190" t="s">
        <v>2899</v>
      </c>
      <c r="O45" s="190" t="s">
        <v>2899</v>
      </c>
      <c r="P45" s="190" t="s">
        <v>3017</v>
      </c>
      <c r="Q45" s="190" t="s">
        <v>2899</v>
      </c>
      <c r="R45" s="190" t="s">
        <v>2899</v>
      </c>
      <c r="S45" s="190" t="s">
        <v>3017</v>
      </c>
      <c r="T45" s="190" t="s">
        <v>2899</v>
      </c>
      <c r="U45" s="190" t="s">
        <v>2899</v>
      </c>
      <c r="V45" s="190" t="s">
        <v>3017</v>
      </c>
      <c r="W45" s="190" t="s">
        <v>2899</v>
      </c>
      <c r="X45" s="190" t="s">
        <v>2899</v>
      </c>
      <c r="Y45" s="190" t="s">
        <v>3017</v>
      </c>
      <c r="Z45" s="190" t="s">
        <v>2899</v>
      </c>
      <c r="AA45" s="190" t="s">
        <v>2899</v>
      </c>
      <c r="AB45" s="190" t="s">
        <v>3017</v>
      </c>
      <c r="AC45" s="190" t="s">
        <v>2899</v>
      </c>
      <c r="AD45" s="190" t="s">
        <v>2899</v>
      </c>
      <c r="AE45" s="190" t="s">
        <v>3017</v>
      </c>
      <c r="AF45" s="190" t="s">
        <v>2899</v>
      </c>
      <c r="AG45" s="190" t="s">
        <v>2899</v>
      </c>
      <c r="AH45" s="190" t="s">
        <v>3017</v>
      </c>
      <c r="AI45" s="190" t="s">
        <v>2899</v>
      </c>
      <c r="AJ45" s="190" t="s">
        <v>2899</v>
      </c>
      <c r="AK45" s="190" t="s">
        <v>3017</v>
      </c>
      <c r="AL45" s="190" t="s">
        <v>2899</v>
      </c>
      <c r="AM45" s="190" t="s">
        <v>2899</v>
      </c>
      <c r="AN45" s="190" t="s">
        <v>3017</v>
      </c>
      <c r="AO45" s="190" t="s">
        <v>2899</v>
      </c>
      <c r="AP45" s="190" t="s">
        <v>2899</v>
      </c>
      <c r="AQ45" s="190" t="s">
        <v>3017</v>
      </c>
      <c r="AR45" s="190" t="s">
        <v>2899</v>
      </c>
      <c r="AS45" s="190" t="s">
        <v>2899</v>
      </c>
      <c r="AT45" s="190" t="s">
        <v>3017</v>
      </c>
      <c r="AU45" s="190" t="s">
        <v>2899</v>
      </c>
      <c r="AV45" s="190" t="s">
        <v>2899</v>
      </c>
      <c r="AW45" s="190" t="s">
        <v>3017</v>
      </c>
      <c r="AX45" s="190" t="s">
        <v>2899</v>
      </c>
      <c r="AY45" s="190" t="s">
        <v>2899</v>
      </c>
      <c r="AZ45" s="190" t="s">
        <v>3017</v>
      </c>
      <c r="BA45" s="190" t="s">
        <v>2899</v>
      </c>
      <c r="BB45" s="190" t="s">
        <v>2899</v>
      </c>
      <c r="BC45" s="190" t="s">
        <v>3017</v>
      </c>
      <c r="BD45" s="190" t="s">
        <v>3126</v>
      </c>
      <c r="BE45" s="190" t="s">
        <v>2899</v>
      </c>
      <c r="BF45" s="190" t="s">
        <v>3017</v>
      </c>
      <c r="BG45" s="190" t="s">
        <v>3126</v>
      </c>
      <c r="BH45" s="190" t="s">
        <v>2899</v>
      </c>
      <c r="BI45" s="190" t="s">
        <v>3017</v>
      </c>
      <c r="BJ45" s="190" t="s">
        <v>2899</v>
      </c>
      <c r="BK45" s="190" t="s">
        <v>2899</v>
      </c>
      <c r="BL45" s="190" t="s">
        <v>3017</v>
      </c>
      <c r="BM45" s="190" t="s">
        <v>2899</v>
      </c>
      <c r="BN45" s="190" t="s">
        <v>2899</v>
      </c>
      <c r="BO45" s="190" t="s">
        <v>3017</v>
      </c>
      <c r="BP45" s="190" t="s">
        <v>3126</v>
      </c>
      <c r="BQ45" s="190" t="s">
        <v>2899</v>
      </c>
      <c r="BR45" s="190" t="s">
        <v>3017</v>
      </c>
      <c r="BS45" s="190" t="s">
        <v>3126</v>
      </c>
      <c r="BT45" s="190" t="s">
        <v>2899</v>
      </c>
      <c r="BU45" s="190" t="s">
        <v>3017</v>
      </c>
      <c r="BV45" s="190" t="s">
        <v>2899</v>
      </c>
      <c r="BW45" s="190" t="s">
        <v>2899</v>
      </c>
      <c r="BX45" s="190" t="s">
        <v>3017</v>
      </c>
      <c r="BY45" s="190" t="s">
        <v>2899</v>
      </c>
      <c r="BZ45" s="190" t="s">
        <v>2899</v>
      </c>
      <c r="CA45" s="190" t="s">
        <v>3017</v>
      </c>
      <c r="CB45" s="190" t="s">
        <v>2899</v>
      </c>
      <c r="CC45" s="190" t="s">
        <v>3128</v>
      </c>
      <c r="CD45" s="190" t="s">
        <v>3017</v>
      </c>
      <c r="CE45" s="190" t="s">
        <v>3147</v>
      </c>
      <c r="CF45" s="190" t="s">
        <v>3130</v>
      </c>
      <c r="CG45" s="190" t="s">
        <v>3017</v>
      </c>
      <c r="CH45" s="190" t="s">
        <v>2899</v>
      </c>
      <c r="CI45" s="190" t="s">
        <v>3131</v>
      </c>
      <c r="CJ45" s="190" t="s">
        <v>3017</v>
      </c>
      <c r="CK45" s="190" t="s">
        <v>3127</v>
      </c>
      <c r="CL45" s="190" t="s">
        <v>2899</v>
      </c>
      <c r="CM45" s="190" t="s">
        <v>3017</v>
      </c>
      <c r="CN45" s="190" t="s">
        <v>2899</v>
      </c>
      <c r="CO45" s="190" t="s">
        <v>2899</v>
      </c>
      <c r="CP45" s="190" t="s">
        <v>3017</v>
      </c>
      <c r="CQ45" s="190" t="s">
        <v>2899</v>
      </c>
      <c r="CR45" s="190" t="s">
        <v>2899</v>
      </c>
      <c r="CS45" s="190" t="s">
        <v>3017</v>
      </c>
      <c r="CT45" s="190" t="s">
        <v>2899</v>
      </c>
      <c r="CU45" s="190" t="s">
        <v>2899</v>
      </c>
      <c r="CV45" s="190" t="s">
        <v>3017</v>
      </c>
      <c r="CW45" s="190" t="s">
        <v>2899</v>
      </c>
      <c r="CX45" s="190" t="s">
        <v>2899</v>
      </c>
      <c r="CY45" s="190" t="s">
        <v>3017</v>
      </c>
      <c r="CZ45" s="190" t="s">
        <v>3126</v>
      </c>
      <c r="DA45" s="190" t="s">
        <v>2899</v>
      </c>
      <c r="DB45" s="190" t="s">
        <v>3017</v>
      </c>
      <c r="DC45" s="190" t="s">
        <v>3126</v>
      </c>
      <c r="DD45" s="190" t="s">
        <v>2899</v>
      </c>
      <c r="DE45" s="190" t="s">
        <v>3017</v>
      </c>
      <c r="DF45" s="190" t="s">
        <v>2899</v>
      </c>
      <c r="DG45" s="190" t="s">
        <v>2899</v>
      </c>
      <c r="DH45" s="190" t="s">
        <v>3017</v>
      </c>
      <c r="DI45" s="190" t="s">
        <v>2899</v>
      </c>
      <c r="DJ45" s="190" t="s">
        <v>2899</v>
      </c>
      <c r="DK45" s="190" t="s">
        <v>3017</v>
      </c>
      <c r="DL45" s="190" t="s">
        <v>2899</v>
      </c>
      <c r="DM45" s="190" t="s">
        <v>2899</v>
      </c>
      <c r="DN45" s="190" t="s">
        <v>3017</v>
      </c>
      <c r="DO45" s="190" t="s">
        <v>2899</v>
      </c>
      <c r="DP45" s="190" t="s">
        <v>2899</v>
      </c>
      <c r="DQ45" s="190" t="s">
        <v>3017</v>
      </c>
      <c r="DR45" s="190" t="s">
        <v>2899</v>
      </c>
      <c r="DS45" s="190" t="s">
        <v>2899</v>
      </c>
      <c r="DT45" s="190" t="s">
        <v>3017</v>
      </c>
      <c r="DU45" s="190" t="s">
        <v>2899</v>
      </c>
      <c r="DV45" s="190" t="s">
        <v>2899</v>
      </c>
      <c r="DW45" s="190" t="s">
        <v>3017</v>
      </c>
      <c r="DX45" s="190" t="s">
        <v>2899</v>
      </c>
      <c r="DY45" s="190" t="s">
        <v>2899</v>
      </c>
      <c r="DZ45" s="190" t="s">
        <v>3017</v>
      </c>
      <c r="EA45" s="190" t="s">
        <v>2899</v>
      </c>
      <c r="EB45" s="190" t="s">
        <v>2899</v>
      </c>
      <c r="EC45" s="190" t="s">
        <v>3017</v>
      </c>
      <c r="ED45" s="190" t="s">
        <v>2899</v>
      </c>
      <c r="EE45" s="190" t="s">
        <v>2899</v>
      </c>
      <c r="EF45" s="190" t="s">
        <v>3017</v>
      </c>
      <c r="EG45" s="190" t="s">
        <v>2899</v>
      </c>
      <c r="EH45" s="190" t="s">
        <v>2899</v>
      </c>
      <c r="EI45" s="190" t="s">
        <v>3017</v>
      </c>
      <c r="EJ45" s="190" t="s">
        <v>2899</v>
      </c>
      <c r="EK45" s="190" t="s">
        <v>2899</v>
      </c>
      <c r="EL45" s="190" t="s">
        <v>3017</v>
      </c>
      <c r="EM45" s="190" t="s">
        <v>2899</v>
      </c>
      <c r="EN45" s="190" t="s">
        <v>2899</v>
      </c>
      <c r="EO45" s="190" t="s">
        <v>3017</v>
      </c>
      <c r="EP45" s="190" t="s">
        <v>2899</v>
      </c>
      <c r="EQ45" s="190" t="s">
        <v>2899</v>
      </c>
      <c r="ER45" s="190" t="s">
        <v>3017</v>
      </c>
      <c r="ES45" s="190" t="s">
        <v>2899</v>
      </c>
      <c r="ET45" s="190" t="s">
        <v>2899</v>
      </c>
    </row>
    <row r="46" spans="1:150" x14ac:dyDescent="0.25">
      <c r="A46" s="1"/>
      <c r="B46" s="188" t="s">
        <v>3148</v>
      </c>
      <c r="C46" s="188" t="s">
        <v>142</v>
      </c>
      <c r="D46" s="188" t="s">
        <v>1240</v>
      </c>
      <c r="E46" s="188" t="s">
        <v>3149</v>
      </c>
      <c r="F46" s="188" t="s">
        <v>3150</v>
      </c>
      <c r="G46" s="188" t="s">
        <v>3017</v>
      </c>
      <c r="H46" s="188" t="s">
        <v>2899</v>
      </c>
      <c r="I46" s="188" t="s">
        <v>2899</v>
      </c>
      <c r="J46" s="188" t="s">
        <v>3017</v>
      </c>
      <c r="K46" s="188" t="s">
        <v>2899</v>
      </c>
      <c r="L46" s="188" t="s">
        <v>2899</v>
      </c>
      <c r="M46" s="188" t="s">
        <v>3017</v>
      </c>
      <c r="N46" s="188" t="s">
        <v>2899</v>
      </c>
      <c r="O46" s="188" t="s">
        <v>2899</v>
      </c>
      <c r="P46" s="188" t="s">
        <v>3017</v>
      </c>
      <c r="Q46" s="188" t="s">
        <v>2899</v>
      </c>
      <c r="R46" s="188" t="s">
        <v>2899</v>
      </c>
      <c r="S46" s="188" t="s">
        <v>3017</v>
      </c>
      <c r="T46" s="188" t="s">
        <v>2899</v>
      </c>
      <c r="U46" s="188" t="s">
        <v>2899</v>
      </c>
      <c r="V46" s="188" t="s">
        <v>3017</v>
      </c>
      <c r="W46" s="188" t="s">
        <v>2899</v>
      </c>
      <c r="X46" s="188" t="s">
        <v>2899</v>
      </c>
      <c r="Y46" s="188" t="s">
        <v>3017</v>
      </c>
      <c r="Z46" s="188" t="s">
        <v>2899</v>
      </c>
      <c r="AA46" s="188" t="s">
        <v>2899</v>
      </c>
      <c r="AB46" s="188" t="s">
        <v>3017</v>
      </c>
      <c r="AC46" s="188" t="s">
        <v>2899</v>
      </c>
      <c r="AD46" s="188" t="s">
        <v>2899</v>
      </c>
      <c r="AE46" s="188" t="s">
        <v>3017</v>
      </c>
      <c r="AF46" s="188" t="s">
        <v>2899</v>
      </c>
      <c r="AG46" s="188" t="s">
        <v>2899</v>
      </c>
      <c r="AH46" s="188" t="s">
        <v>3017</v>
      </c>
      <c r="AI46" s="188" t="s">
        <v>2899</v>
      </c>
      <c r="AJ46" s="188" t="s">
        <v>2899</v>
      </c>
      <c r="AK46" s="188" t="s">
        <v>3017</v>
      </c>
      <c r="AL46" s="188" t="s">
        <v>2899</v>
      </c>
      <c r="AM46" s="188" t="s">
        <v>2899</v>
      </c>
      <c r="AN46" s="188" t="s">
        <v>3017</v>
      </c>
      <c r="AO46" s="188" t="s">
        <v>2899</v>
      </c>
      <c r="AP46" s="188" t="s">
        <v>2899</v>
      </c>
      <c r="AQ46" s="188" t="s">
        <v>3017</v>
      </c>
      <c r="AR46" s="188" t="s">
        <v>2899</v>
      </c>
      <c r="AS46" s="188" t="s">
        <v>2899</v>
      </c>
      <c r="AT46" s="188" t="s">
        <v>3017</v>
      </c>
      <c r="AU46" s="188" t="s">
        <v>2899</v>
      </c>
      <c r="AV46" s="188" t="s">
        <v>2899</v>
      </c>
      <c r="AW46" s="188" t="s">
        <v>3017</v>
      </c>
      <c r="AX46" s="188" t="s">
        <v>2899</v>
      </c>
      <c r="AY46" s="188" t="s">
        <v>2899</v>
      </c>
      <c r="AZ46" s="188" t="s">
        <v>3017</v>
      </c>
      <c r="BA46" s="188" t="s">
        <v>2899</v>
      </c>
      <c r="BB46" s="188" t="s">
        <v>2899</v>
      </c>
      <c r="BC46" s="188" t="s">
        <v>3017</v>
      </c>
      <c r="BD46" s="188" t="s">
        <v>2899</v>
      </c>
      <c r="BE46" s="188" t="s">
        <v>2899</v>
      </c>
      <c r="BF46" s="188" t="s">
        <v>3017</v>
      </c>
      <c r="BG46" s="188" t="s">
        <v>2899</v>
      </c>
      <c r="BH46" s="188" t="s">
        <v>2899</v>
      </c>
      <c r="BI46" s="188" t="s">
        <v>3017</v>
      </c>
      <c r="BJ46" s="188" t="s">
        <v>2899</v>
      </c>
      <c r="BK46" s="188" t="s">
        <v>2899</v>
      </c>
      <c r="BL46" s="188" t="s">
        <v>3017</v>
      </c>
      <c r="BM46" s="188" t="s">
        <v>2899</v>
      </c>
      <c r="BN46" s="188" t="s">
        <v>2899</v>
      </c>
      <c r="BO46" s="188" t="s">
        <v>3017</v>
      </c>
      <c r="BP46" s="188" t="s">
        <v>2899</v>
      </c>
      <c r="BQ46" s="188" t="s">
        <v>2899</v>
      </c>
      <c r="BR46" s="188" t="s">
        <v>3017</v>
      </c>
      <c r="BS46" s="188" t="s">
        <v>2899</v>
      </c>
      <c r="BT46" s="188" t="s">
        <v>2899</v>
      </c>
      <c r="BU46" s="188" t="s">
        <v>3017</v>
      </c>
      <c r="BV46" s="188" t="s">
        <v>2899</v>
      </c>
      <c r="BW46" s="188" t="s">
        <v>2899</v>
      </c>
      <c r="BX46" s="188" t="s">
        <v>3017</v>
      </c>
      <c r="BY46" s="188" t="s">
        <v>2899</v>
      </c>
      <c r="BZ46" s="188" t="s">
        <v>2899</v>
      </c>
      <c r="CA46" s="188" t="s">
        <v>3017</v>
      </c>
      <c r="CB46" s="188" t="s">
        <v>2899</v>
      </c>
      <c r="CC46" s="188" t="s">
        <v>2899</v>
      </c>
      <c r="CD46" s="188" t="s">
        <v>3017</v>
      </c>
      <c r="CE46" s="188" t="s">
        <v>2899</v>
      </c>
      <c r="CF46" s="188" t="s">
        <v>2899</v>
      </c>
      <c r="CG46" s="188" t="s">
        <v>3017</v>
      </c>
      <c r="CH46" s="188" t="s">
        <v>2899</v>
      </c>
      <c r="CI46" s="188" t="s">
        <v>2899</v>
      </c>
      <c r="CJ46" s="188" t="s">
        <v>3017</v>
      </c>
      <c r="CK46" s="188" t="s">
        <v>2899</v>
      </c>
      <c r="CL46" s="188" t="s">
        <v>2899</v>
      </c>
      <c r="CM46" s="188" t="s">
        <v>3017</v>
      </c>
      <c r="CN46" s="188" t="s">
        <v>2899</v>
      </c>
      <c r="CO46" s="188" t="s">
        <v>2899</v>
      </c>
      <c r="CP46" s="188" t="s">
        <v>3017</v>
      </c>
      <c r="CQ46" s="188" t="s">
        <v>2899</v>
      </c>
      <c r="CR46" s="188" t="s">
        <v>2899</v>
      </c>
      <c r="CS46" s="188" t="s">
        <v>3017</v>
      </c>
      <c r="CT46" s="188" t="s">
        <v>2899</v>
      </c>
      <c r="CU46" s="188" t="s">
        <v>2899</v>
      </c>
      <c r="CV46" s="188" t="s">
        <v>3017</v>
      </c>
      <c r="CW46" s="188" t="s">
        <v>2899</v>
      </c>
      <c r="CX46" s="188" t="s">
        <v>2899</v>
      </c>
      <c r="CY46" s="188" t="s">
        <v>3017</v>
      </c>
      <c r="CZ46" s="188" t="s">
        <v>2899</v>
      </c>
      <c r="DA46" s="188" t="s">
        <v>2899</v>
      </c>
      <c r="DB46" s="188" t="s">
        <v>3017</v>
      </c>
      <c r="DC46" s="188" t="s">
        <v>2899</v>
      </c>
      <c r="DD46" s="188" t="s">
        <v>2899</v>
      </c>
      <c r="DE46" s="188" t="s">
        <v>3017</v>
      </c>
      <c r="DF46" s="188" t="s">
        <v>2899</v>
      </c>
      <c r="DG46" s="188" t="s">
        <v>2899</v>
      </c>
      <c r="DH46" s="188" t="s">
        <v>3017</v>
      </c>
      <c r="DI46" s="188" t="s">
        <v>2899</v>
      </c>
      <c r="DJ46" s="188" t="s">
        <v>2899</v>
      </c>
      <c r="DK46" s="188" t="s">
        <v>3017</v>
      </c>
      <c r="DL46" s="188" t="s">
        <v>2899</v>
      </c>
      <c r="DM46" s="188" t="s">
        <v>2899</v>
      </c>
      <c r="DN46" s="188" t="s">
        <v>3017</v>
      </c>
      <c r="DO46" s="188" t="s">
        <v>2899</v>
      </c>
      <c r="DP46" s="188" t="s">
        <v>2899</v>
      </c>
      <c r="DQ46" s="188" t="s">
        <v>3017</v>
      </c>
      <c r="DR46" s="188" t="s">
        <v>2899</v>
      </c>
      <c r="DS46" s="188" t="s">
        <v>2899</v>
      </c>
      <c r="DT46" s="188" t="s">
        <v>3017</v>
      </c>
      <c r="DU46" s="188" t="s">
        <v>2899</v>
      </c>
      <c r="DV46" s="188" t="s">
        <v>2899</v>
      </c>
      <c r="DW46" s="188" t="s">
        <v>3017</v>
      </c>
      <c r="DX46" s="188" t="s">
        <v>2899</v>
      </c>
      <c r="DY46" s="188" t="s">
        <v>2899</v>
      </c>
      <c r="DZ46" s="188" t="s">
        <v>3017</v>
      </c>
      <c r="EA46" s="188" t="s">
        <v>2899</v>
      </c>
      <c r="EB46" s="188" t="s">
        <v>2899</v>
      </c>
      <c r="EC46" s="188" t="s">
        <v>3017</v>
      </c>
      <c r="ED46" s="188" t="s">
        <v>2899</v>
      </c>
      <c r="EE46" s="188" t="s">
        <v>2899</v>
      </c>
      <c r="EF46" s="188" t="s">
        <v>3017</v>
      </c>
      <c r="EG46" s="188" t="s">
        <v>2899</v>
      </c>
      <c r="EH46" s="188" t="s">
        <v>2899</v>
      </c>
      <c r="EI46" s="188" t="s">
        <v>3017</v>
      </c>
      <c r="EJ46" s="188" t="s">
        <v>2899</v>
      </c>
      <c r="EK46" s="188" t="s">
        <v>2899</v>
      </c>
      <c r="EL46" s="188" t="s">
        <v>3017</v>
      </c>
      <c r="EM46" s="188" t="s">
        <v>2899</v>
      </c>
      <c r="EN46" s="188" t="s">
        <v>2899</v>
      </c>
      <c r="EO46" s="188" t="s">
        <v>3017</v>
      </c>
      <c r="EP46" s="188" t="s">
        <v>2899</v>
      </c>
      <c r="EQ46" s="188" t="s">
        <v>2899</v>
      </c>
      <c r="ER46" s="188" t="s">
        <v>3017</v>
      </c>
      <c r="ES46" s="188" t="s">
        <v>2899</v>
      </c>
      <c r="ET46" s="188" t="s">
        <v>2899</v>
      </c>
    </row>
    <row r="47" spans="1:150" x14ac:dyDescent="0.25">
      <c r="A47" s="1"/>
      <c r="B47" s="189" t="s">
        <v>3151</v>
      </c>
      <c r="C47" s="189" t="s">
        <v>142</v>
      </c>
      <c r="D47" s="189" t="s">
        <v>1240</v>
      </c>
      <c r="E47" s="189" t="s">
        <v>3152</v>
      </c>
      <c r="F47" s="189" t="s">
        <v>3153</v>
      </c>
      <c r="G47" s="190" t="s">
        <v>3017</v>
      </c>
      <c r="H47" s="190" t="s">
        <v>2899</v>
      </c>
      <c r="I47" s="190" t="s">
        <v>2899</v>
      </c>
      <c r="J47" s="190" t="s">
        <v>3017</v>
      </c>
      <c r="K47" s="190" t="s">
        <v>2899</v>
      </c>
      <c r="L47" s="190" t="s">
        <v>2899</v>
      </c>
      <c r="M47" s="190" t="s">
        <v>3017</v>
      </c>
      <c r="N47" s="190" t="s">
        <v>2899</v>
      </c>
      <c r="O47" s="190" t="s">
        <v>2899</v>
      </c>
      <c r="P47" s="190" t="s">
        <v>3017</v>
      </c>
      <c r="Q47" s="190" t="s">
        <v>2899</v>
      </c>
      <c r="R47" s="190" t="s">
        <v>2899</v>
      </c>
      <c r="S47" s="190" t="s">
        <v>3017</v>
      </c>
      <c r="T47" s="190" t="s">
        <v>2899</v>
      </c>
      <c r="U47" s="190" t="s">
        <v>2899</v>
      </c>
      <c r="V47" s="190" t="s">
        <v>3017</v>
      </c>
      <c r="W47" s="190" t="s">
        <v>2899</v>
      </c>
      <c r="X47" s="190" t="s">
        <v>2899</v>
      </c>
      <c r="Y47" s="190" t="s">
        <v>3017</v>
      </c>
      <c r="Z47" s="190" t="s">
        <v>2899</v>
      </c>
      <c r="AA47" s="190" t="s">
        <v>2899</v>
      </c>
      <c r="AB47" s="190" t="s">
        <v>3017</v>
      </c>
      <c r="AC47" s="190" t="s">
        <v>2899</v>
      </c>
      <c r="AD47" s="190" t="s">
        <v>2899</v>
      </c>
      <c r="AE47" s="190" t="s">
        <v>3017</v>
      </c>
      <c r="AF47" s="190" t="s">
        <v>2899</v>
      </c>
      <c r="AG47" s="190" t="s">
        <v>2899</v>
      </c>
      <c r="AH47" s="190" t="s">
        <v>3017</v>
      </c>
      <c r="AI47" s="190" t="s">
        <v>2899</v>
      </c>
      <c r="AJ47" s="190" t="s">
        <v>2899</v>
      </c>
      <c r="AK47" s="190" t="s">
        <v>3017</v>
      </c>
      <c r="AL47" s="190" t="s">
        <v>2899</v>
      </c>
      <c r="AM47" s="190" t="s">
        <v>2899</v>
      </c>
      <c r="AN47" s="190" t="s">
        <v>3017</v>
      </c>
      <c r="AO47" s="190" t="s">
        <v>2899</v>
      </c>
      <c r="AP47" s="190" t="s">
        <v>2899</v>
      </c>
      <c r="AQ47" s="190" t="s">
        <v>3017</v>
      </c>
      <c r="AR47" s="190" t="s">
        <v>2899</v>
      </c>
      <c r="AS47" s="190" t="s">
        <v>2899</v>
      </c>
      <c r="AT47" s="190" t="s">
        <v>3017</v>
      </c>
      <c r="AU47" s="190" t="s">
        <v>2899</v>
      </c>
      <c r="AV47" s="190" t="s">
        <v>2899</v>
      </c>
      <c r="AW47" s="190" t="s">
        <v>3017</v>
      </c>
      <c r="AX47" s="190" t="s">
        <v>2899</v>
      </c>
      <c r="AY47" s="190" t="s">
        <v>2899</v>
      </c>
      <c r="AZ47" s="190" t="s">
        <v>3017</v>
      </c>
      <c r="BA47" s="190" t="s">
        <v>2899</v>
      </c>
      <c r="BB47" s="190" t="s">
        <v>2899</v>
      </c>
      <c r="BC47" s="190" t="s">
        <v>3017</v>
      </c>
      <c r="BD47" s="190" t="s">
        <v>2899</v>
      </c>
      <c r="BE47" s="190" t="s">
        <v>2899</v>
      </c>
      <c r="BF47" s="190" t="s">
        <v>3017</v>
      </c>
      <c r="BG47" s="190" t="s">
        <v>2899</v>
      </c>
      <c r="BH47" s="190" t="s">
        <v>2899</v>
      </c>
      <c r="BI47" s="190" t="s">
        <v>3017</v>
      </c>
      <c r="BJ47" s="190" t="s">
        <v>2899</v>
      </c>
      <c r="BK47" s="190" t="s">
        <v>2899</v>
      </c>
      <c r="BL47" s="190" t="s">
        <v>3017</v>
      </c>
      <c r="BM47" s="190" t="s">
        <v>2899</v>
      </c>
      <c r="BN47" s="190" t="s">
        <v>2899</v>
      </c>
      <c r="BO47" s="190" t="s">
        <v>3017</v>
      </c>
      <c r="BP47" s="190" t="s">
        <v>2899</v>
      </c>
      <c r="BQ47" s="190" t="s">
        <v>2899</v>
      </c>
      <c r="BR47" s="190" t="s">
        <v>3017</v>
      </c>
      <c r="BS47" s="190" t="s">
        <v>2899</v>
      </c>
      <c r="BT47" s="190" t="s">
        <v>2899</v>
      </c>
      <c r="BU47" s="190" t="s">
        <v>3017</v>
      </c>
      <c r="BV47" s="190" t="s">
        <v>2899</v>
      </c>
      <c r="BW47" s="190" t="s">
        <v>2899</v>
      </c>
      <c r="BX47" s="190" t="s">
        <v>3017</v>
      </c>
      <c r="BY47" s="190" t="s">
        <v>2899</v>
      </c>
      <c r="BZ47" s="190" t="s">
        <v>2899</v>
      </c>
      <c r="CA47" s="190" t="s">
        <v>3017</v>
      </c>
      <c r="CB47" s="190" t="s">
        <v>2899</v>
      </c>
      <c r="CC47" s="190" t="s">
        <v>2899</v>
      </c>
      <c r="CD47" s="190" t="s">
        <v>3017</v>
      </c>
      <c r="CE47" s="190" t="s">
        <v>2899</v>
      </c>
      <c r="CF47" s="190" t="s">
        <v>2899</v>
      </c>
      <c r="CG47" s="190" t="s">
        <v>3017</v>
      </c>
      <c r="CH47" s="190" t="s">
        <v>2899</v>
      </c>
      <c r="CI47" s="190" t="s">
        <v>2899</v>
      </c>
      <c r="CJ47" s="190" t="s">
        <v>3017</v>
      </c>
      <c r="CK47" s="190" t="s">
        <v>2899</v>
      </c>
      <c r="CL47" s="190" t="s">
        <v>2899</v>
      </c>
      <c r="CM47" s="190" t="s">
        <v>3017</v>
      </c>
      <c r="CN47" s="190" t="s">
        <v>2899</v>
      </c>
      <c r="CO47" s="190" t="s">
        <v>2899</v>
      </c>
      <c r="CP47" s="190" t="s">
        <v>3017</v>
      </c>
      <c r="CQ47" s="190" t="s">
        <v>2899</v>
      </c>
      <c r="CR47" s="190" t="s">
        <v>2899</v>
      </c>
      <c r="CS47" s="190" t="s">
        <v>3017</v>
      </c>
      <c r="CT47" s="190" t="s">
        <v>2899</v>
      </c>
      <c r="CU47" s="190" t="s">
        <v>2899</v>
      </c>
      <c r="CV47" s="190" t="s">
        <v>3017</v>
      </c>
      <c r="CW47" s="190" t="s">
        <v>2899</v>
      </c>
      <c r="CX47" s="190" t="s">
        <v>2899</v>
      </c>
      <c r="CY47" s="190" t="s">
        <v>3017</v>
      </c>
      <c r="CZ47" s="190" t="s">
        <v>2899</v>
      </c>
      <c r="DA47" s="190" t="s">
        <v>2899</v>
      </c>
      <c r="DB47" s="190" t="s">
        <v>3017</v>
      </c>
      <c r="DC47" s="190" t="s">
        <v>2899</v>
      </c>
      <c r="DD47" s="190" t="s">
        <v>2899</v>
      </c>
      <c r="DE47" s="190" t="s">
        <v>3017</v>
      </c>
      <c r="DF47" s="190" t="s">
        <v>2899</v>
      </c>
      <c r="DG47" s="190" t="s">
        <v>2899</v>
      </c>
      <c r="DH47" s="190" t="s">
        <v>3017</v>
      </c>
      <c r="DI47" s="190" t="s">
        <v>2899</v>
      </c>
      <c r="DJ47" s="190" t="s">
        <v>2899</v>
      </c>
      <c r="DK47" s="190" t="s">
        <v>3017</v>
      </c>
      <c r="DL47" s="190" t="s">
        <v>2899</v>
      </c>
      <c r="DM47" s="190" t="s">
        <v>2899</v>
      </c>
      <c r="DN47" s="190" t="s">
        <v>3017</v>
      </c>
      <c r="DO47" s="190" t="s">
        <v>2899</v>
      </c>
      <c r="DP47" s="190" t="s">
        <v>2899</v>
      </c>
      <c r="DQ47" s="190" t="s">
        <v>3017</v>
      </c>
      <c r="DR47" s="190" t="s">
        <v>2899</v>
      </c>
      <c r="DS47" s="190" t="s">
        <v>2899</v>
      </c>
      <c r="DT47" s="190" t="s">
        <v>3017</v>
      </c>
      <c r="DU47" s="190" t="s">
        <v>2899</v>
      </c>
      <c r="DV47" s="190" t="s">
        <v>2899</v>
      </c>
      <c r="DW47" s="190" t="s">
        <v>3017</v>
      </c>
      <c r="DX47" s="190" t="s">
        <v>2899</v>
      </c>
      <c r="DY47" s="190" t="s">
        <v>2899</v>
      </c>
      <c r="DZ47" s="190" t="s">
        <v>3017</v>
      </c>
      <c r="EA47" s="190" t="s">
        <v>2899</v>
      </c>
      <c r="EB47" s="190" t="s">
        <v>2899</v>
      </c>
      <c r="EC47" s="190" t="s">
        <v>3017</v>
      </c>
      <c r="ED47" s="190" t="s">
        <v>2899</v>
      </c>
      <c r="EE47" s="190" t="s">
        <v>2899</v>
      </c>
      <c r="EF47" s="190" t="s">
        <v>3017</v>
      </c>
      <c r="EG47" s="190" t="s">
        <v>2899</v>
      </c>
      <c r="EH47" s="190" t="s">
        <v>2899</v>
      </c>
      <c r="EI47" s="190" t="s">
        <v>3017</v>
      </c>
      <c r="EJ47" s="190" t="s">
        <v>2899</v>
      </c>
      <c r="EK47" s="190" t="s">
        <v>2899</v>
      </c>
      <c r="EL47" s="190" t="s">
        <v>3017</v>
      </c>
      <c r="EM47" s="190" t="s">
        <v>2899</v>
      </c>
      <c r="EN47" s="190" t="s">
        <v>2899</v>
      </c>
      <c r="EO47" s="190" t="s">
        <v>3017</v>
      </c>
      <c r="EP47" s="190" t="s">
        <v>2899</v>
      </c>
      <c r="EQ47" s="190" t="s">
        <v>2899</v>
      </c>
      <c r="ER47" s="190" t="s">
        <v>3017</v>
      </c>
      <c r="ES47" s="190" t="s">
        <v>2899</v>
      </c>
      <c r="ET47" s="190" t="s">
        <v>2899</v>
      </c>
    </row>
    <row r="48" spans="1:150" x14ac:dyDescent="0.25">
      <c r="A48" s="1"/>
      <c r="B48" s="189" t="s">
        <v>3154</v>
      </c>
      <c r="C48" s="189" t="s">
        <v>142</v>
      </c>
      <c r="D48" s="189" t="s">
        <v>1240</v>
      </c>
      <c r="E48" s="189" t="s">
        <v>3155</v>
      </c>
      <c r="F48" s="189" t="s">
        <v>3156</v>
      </c>
      <c r="G48" s="190" t="s">
        <v>3017</v>
      </c>
      <c r="H48" s="190" t="s">
        <v>982</v>
      </c>
      <c r="I48" s="190" t="s">
        <v>982</v>
      </c>
      <c r="J48" s="190" t="s">
        <v>3017</v>
      </c>
      <c r="K48" s="190" t="s">
        <v>982</v>
      </c>
      <c r="L48" s="190" t="s">
        <v>982</v>
      </c>
      <c r="M48" s="190" t="s">
        <v>3017</v>
      </c>
      <c r="N48" s="190" t="s">
        <v>982</v>
      </c>
      <c r="O48" s="190" t="s">
        <v>982</v>
      </c>
      <c r="P48" s="190" t="s">
        <v>3017</v>
      </c>
      <c r="Q48" s="190" t="s">
        <v>982</v>
      </c>
      <c r="R48" s="190" t="s">
        <v>982</v>
      </c>
      <c r="S48" s="190" t="s">
        <v>3017</v>
      </c>
      <c r="T48" s="190" t="s">
        <v>982</v>
      </c>
      <c r="U48" s="190" t="s">
        <v>982</v>
      </c>
      <c r="V48" s="190" t="s">
        <v>3017</v>
      </c>
      <c r="W48" s="190" t="s">
        <v>982</v>
      </c>
      <c r="X48" s="190" t="s">
        <v>982</v>
      </c>
      <c r="Y48" s="190" t="s">
        <v>3017</v>
      </c>
      <c r="Z48" s="190" t="s">
        <v>982</v>
      </c>
      <c r="AA48" s="190" t="s">
        <v>982</v>
      </c>
      <c r="AB48" s="190" t="s">
        <v>3017</v>
      </c>
      <c r="AC48" s="190" t="s">
        <v>982</v>
      </c>
      <c r="AD48" s="190" t="s">
        <v>982</v>
      </c>
      <c r="AE48" s="190" t="s">
        <v>3017</v>
      </c>
      <c r="AF48" s="190" t="s">
        <v>982</v>
      </c>
      <c r="AG48" s="190" t="s">
        <v>982</v>
      </c>
      <c r="AH48" s="190" t="s">
        <v>3017</v>
      </c>
      <c r="AI48" s="190" t="s">
        <v>982</v>
      </c>
      <c r="AJ48" s="190" t="s">
        <v>982</v>
      </c>
      <c r="AK48" s="190" t="s">
        <v>3017</v>
      </c>
      <c r="AL48" s="190" t="s">
        <v>982</v>
      </c>
      <c r="AM48" s="190" t="s">
        <v>982</v>
      </c>
      <c r="AN48" s="190" t="s">
        <v>3017</v>
      </c>
      <c r="AO48" s="190" t="s">
        <v>982</v>
      </c>
      <c r="AP48" s="190" t="s">
        <v>982</v>
      </c>
      <c r="AQ48" s="190" t="s">
        <v>3017</v>
      </c>
      <c r="AR48" s="190" t="s">
        <v>982</v>
      </c>
      <c r="AS48" s="190" t="s">
        <v>982</v>
      </c>
      <c r="AT48" s="190" t="s">
        <v>3017</v>
      </c>
      <c r="AU48" s="190" t="s">
        <v>982</v>
      </c>
      <c r="AV48" s="190" t="s">
        <v>982</v>
      </c>
      <c r="AW48" s="190" t="s">
        <v>3017</v>
      </c>
      <c r="AX48" s="190" t="s">
        <v>982</v>
      </c>
      <c r="AY48" s="190" t="s">
        <v>982</v>
      </c>
      <c r="AZ48" s="190" t="s">
        <v>3017</v>
      </c>
      <c r="BA48" s="190" t="s">
        <v>982</v>
      </c>
      <c r="BB48" s="190" t="s">
        <v>982</v>
      </c>
      <c r="BC48" s="190" t="s">
        <v>3017</v>
      </c>
      <c r="BD48" s="190" t="s">
        <v>982</v>
      </c>
      <c r="BE48" s="190" t="s">
        <v>982</v>
      </c>
      <c r="BF48" s="190" t="s">
        <v>3017</v>
      </c>
      <c r="BG48" s="190" t="s">
        <v>982</v>
      </c>
      <c r="BH48" s="190" t="s">
        <v>982</v>
      </c>
      <c r="BI48" s="190" t="s">
        <v>3017</v>
      </c>
      <c r="BJ48" s="190" t="s">
        <v>982</v>
      </c>
      <c r="BK48" s="190" t="s">
        <v>982</v>
      </c>
      <c r="BL48" s="190" t="s">
        <v>3017</v>
      </c>
      <c r="BM48" s="190" t="s">
        <v>982</v>
      </c>
      <c r="BN48" s="190" t="s">
        <v>982</v>
      </c>
      <c r="BO48" s="190" t="s">
        <v>3017</v>
      </c>
      <c r="BP48" s="190" t="s">
        <v>982</v>
      </c>
      <c r="BQ48" s="190" t="s">
        <v>982</v>
      </c>
      <c r="BR48" s="190" t="s">
        <v>3017</v>
      </c>
      <c r="BS48" s="190" t="s">
        <v>982</v>
      </c>
      <c r="BT48" s="190" t="s">
        <v>982</v>
      </c>
      <c r="BU48" s="190" t="s">
        <v>3017</v>
      </c>
      <c r="BV48" s="190" t="s">
        <v>982</v>
      </c>
      <c r="BW48" s="190" t="s">
        <v>982</v>
      </c>
      <c r="BX48" s="190" t="s">
        <v>3017</v>
      </c>
      <c r="BY48" s="190" t="s">
        <v>982</v>
      </c>
      <c r="BZ48" s="190" t="s">
        <v>982</v>
      </c>
      <c r="CA48" s="190" t="s">
        <v>3017</v>
      </c>
      <c r="CB48" s="190" t="s">
        <v>982</v>
      </c>
      <c r="CC48" s="190" t="s">
        <v>982</v>
      </c>
      <c r="CD48" s="190" t="s">
        <v>3017</v>
      </c>
      <c r="CE48" s="190" t="s">
        <v>982</v>
      </c>
      <c r="CF48" s="190" t="s">
        <v>982</v>
      </c>
      <c r="CG48" s="190" t="s">
        <v>3017</v>
      </c>
      <c r="CH48" s="190" t="s">
        <v>982</v>
      </c>
      <c r="CI48" s="190" t="s">
        <v>982</v>
      </c>
      <c r="CJ48" s="190" t="s">
        <v>3017</v>
      </c>
      <c r="CK48" s="190" t="s">
        <v>982</v>
      </c>
      <c r="CL48" s="190" t="s">
        <v>982</v>
      </c>
      <c r="CM48" s="190" t="s">
        <v>3017</v>
      </c>
      <c r="CN48" s="190" t="s">
        <v>982</v>
      </c>
      <c r="CO48" s="190" t="s">
        <v>982</v>
      </c>
      <c r="CP48" s="190" t="s">
        <v>3017</v>
      </c>
      <c r="CQ48" s="190" t="s">
        <v>982</v>
      </c>
      <c r="CR48" s="190" t="s">
        <v>982</v>
      </c>
      <c r="CS48" s="190" t="s">
        <v>3017</v>
      </c>
      <c r="CT48" s="190" t="s">
        <v>982</v>
      </c>
      <c r="CU48" s="190" t="s">
        <v>982</v>
      </c>
      <c r="CV48" s="190" t="s">
        <v>3017</v>
      </c>
      <c r="CW48" s="190" t="s">
        <v>982</v>
      </c>
      <c r="CX48" s="190" t="s">
        <v>982</v>
      </c>
      <c r="CY48" s="190" t="s">
        <v>3017</v>
      </c>
      <c r="CZ48" s="190" t="s">
        <v>982</v>
      </c>
      <c r="DA48" s="190" t="s">
        <v>982</v>
      </c>
      <c r="DB48" s="190" t="s">
        <v>3017</v>
      </c>
      <c r="DC48" s="190" t="s">
        <v>982</v>
      </c>
      <c r="DD48" s="190" t="s">
        <v>982</v>
      </c>
      <c r="DE48" s="190" t="s">
        <v>3017</v>
      </c>
      <c r="DF48" s="190" t="s">
        <v>982</v>
      </c>
      <c r="DG48" s="190" t="s">
        <v>982</v>
      </c>
      <c r="DH48" s="190" t="s">
        <v>3017</v>
      </c>
      <c r="DI48" s="190" t="s">
        <v>982</v>
      </c>
      <c r="DJ48" s="190" t="s">
        <v>982</v>
      </c>
      <c r="DK48" s="190" t="s">
        <v>3017</v>
      </c>
      <c r="DL48" s="190" t="s">
        <v>982</v>
      </c>
      <c r="DM48" s="190" t="s">
        <v>982</v>
      </c>
      <c r="DN48" s="190" t="s">
        <v>3017</v>
      </c>
      <c r="DO48" s="190" t="s">
        <v>982</v>
      </c>
      <c r="DP48" s="190" t="s">
        <v>982</v>
      </c>
      <c r="DQ48" s="190" t="s">
        <v>3017</v>
      </c>
      <c r="DR48" s="190" t="s">
        <v>982</v>
      </c>
      <c r="DS48" s="190" t="s">
        <v>982</v>
      </c>
      <c r="DT48" s="190" t="s">
        <v>3017</v>
      </c>
      <c r="DU48" s="190" t="s">
        <v>982</v>
      </c>
      <c r="DV48" s="190" t="s">
        <v>982</v>
      </c>
      <c r="DW48" s="190" t="s">
        <v>3017</v>
      </c>
      <c r="DX48" s="190" t="s">
        <v>982</v>
      </c>
      <c r="DY48" s="190" t="s">
        <v>982</v>
      </c>
      <c r="DZ48" s="190" t="s">
        <v>3017</v>
      </c>
      <c r="EA48" s="190" t="s">
        <v>982</v>
      </c>
      <c r="EB48" s="190" t="s">
        <v>982</v>
      </c>
      <c r="EC48" s="190" t="s">
        <v>3017</v>
      </c>
      <c r="ED48" s="190" t="s">
        <v>982</v>
      </c>
      <c r="EE48" s="190" t="s">
        <v>982</v>
      </c>
      <c r="EF48" s="190" t="s">
        <v>3017</v>
      </c>
      <c r="EG48" s="190" t="s">
        <v>982</v>
      </c>
      <c r="EH48" s="190" t="s">
        <v>982</v>
      </c>
      <c r="EI48" s="190" t="s">
        <v>3017</v>
      </c>
      <c r="EJ48" s="190" t="s">
        <v>982</v>
      </c>
      <c r="EK48" s="190" t="s">
        <v>982</v>
      </c>
      <c r="EL48" s="190" t="s">
        <v>3017</v>
      </c>
      <c r="EM48" s="190" t="s">
        <v>982</v>
      </c>
      <c r="EN48" s="190" t="s">
        <v>982</v>
      </c>
      <c r="EO48" s="190" t="s">
        <v>3017</v>
      </c>
      <c r="EP48" s="190" t="s">
        <v>982</v>
      </c>
      <c r="EQ48" s="190" t="s">
        <v>982</v>
      </c>
      <c r="ER48" s="190" t="s">
        <v>3017</v>
      </c>
      <c r="ES48" s="190" t="s">
        <v>982</v>
      </c>
      <c r="ET48" s="190" t="s">
        <v>982</v>
      </c>
    </row>
    <row r="49" spans="1:150" x14ac:dyDescent="0.25">
      <c r="A49" s="1"/>
      <c r="B49" s="188" t="s">
        <v>3157</v>
      </c>
      <c r="C49" s="188" t="s">
        <v>113</v>
      </c>
      <c r="D49" s="188" t="s">
        <v>114</v>
      </c>
      <c r="E49" s="188" t="s">
        <v>3158</v>
      </c>
      <c r="F49" s="188" t="s">
        <v>3159</v>
      </c>
      <c r="G49" s="188" t="s">
        <v>3017</v>
      </c>
      <c r="H49" s="188" t="s">
        <v>3160</v>
      </c>
      <c r="I49" s="188" t="s">
        <v>3161</v>
      </c>
      <c r="J49" s="188" t="s">
        <v>3017</v>
      </c>
      <c r="K49" s="188" t="s">
        <v>3160</v>
      </c>
      <c r="L49" s="188" t="s">
        <v>3161</v>
      </c>
      <c r="M49" s="188" t="s">
        <v>3017</v>
      </c>
      <c r="N49" s="188" t="s">
        <v>3160</v>
      </c>
      <c r="O49" s="188" t="s">
        <v>3161</v>
      </c>
      <c r="P49" s="188" t="s">
        <v>3017</v>
      </c>
      <c r="Q49" s="188" t="s">
        <v>3160</v>
      </c>
      <c r="R49" s="188" t="s">
        <v>3161</v>
      </c>
      <c r="S49" s="188" t="s">
        <v>3017</v>
      </c>
      <c r="T49" s="188" t="s">
        <v>3162</v>
      </c>
      <c r="U49" s="188" t="s">
        <v>3161</v>
      </c>
      <c r="V49" s="188" t="s">
        <v>3017</v>
      </c>
      <c r="W49" s="188" t="s">
        <v>3162</v>
      </c>
      <c r="X49" s="188" t="s">
        <v>3161</v>
      </c>
      <c r="Y49" s="188" t="s">
        <v>3017</v>
      </c>
      <c r="Z49" s="188" t="s">
        <v>3160</v>
      </c>
      <c r="AA49" s="188" t="s">
        <v>3161</v>
      </c>
      <c r="AB49" s="188" t="s">
        <v>3017</v>
      </c>
      <c r="AC49" s="188" t="s">
        <v>3160</v>
      </c>
      <c r="AD49" s="188" t="s">
        <v>3161</v>
      </c>
      <c r="AE49" s="188" t="s">
        <v>3017</v>
      </c>
      <c r="AF49" s="188" t="s">
        <v>3160</v>
      </c>
      <c r="AG49" s="188" t="s">
        <v>3161</v>
      </c>
      <c r="AH49" s="188" t="s">
        <v>3017</v>
      </c>
      <c r="AI49" s="188" t="s">
        <v>3160</v>
      </c>
      <c r="AJ49" s="188" t="s">
        <v>3161</v>
      </c>
      <c r="AK49" s="188" t="s">
        <v>3017</v>
      </c>
      <c r="AL49" s="188" t="s">
        <v>3160</v>
      </c>
      <c r="AM49" s="188" t="s">
        <v>3161</v>
      </c>
      <c r="AN49" s="188" t="s">
        <v>3017</v>
      </c>
      <c r="AO49" s="188" t="s">
        <v>3160</v>
      </c>
      <c r="AP49" s="188" t="s">
        <v>3161</v>
      </c>
      <c r="AQ49" s="188" t="s">
        <v>3017</v>
      </c>
      <c r="AR49" s="188" t="s">
        <v>3163</v>
      </c>
      <c r="AS49" s="188" t="s">
        <v>3164</v>
      </c>
      <c r="AT49" s="188" t="s">
        <v>3017</v>
      </c>
      <c r="AU49" s="188" t="s">
        <v>3163</v>
      </c>
      <c r="AV49" s="188" t="s">
        <v>3164</v>
      </c>
      <c r="AW49" s="188" t="s">
        <v>3017</v>
      </c>
      <c r="AX49" s="188" t="s">
        <v>3165</v>
      </c>
      <c r="AY49" s="188" t="s">
        <v>3166</v>
      </c>
      <c r="AZ49" s="188" t="s">
        <v>3017</v>
      </c>
      <c r="BA49" s="188" t="s">
        <v>3165</v>
      </c>
      <c r="BB49" s="188" t="s">
        <v>3166</v>
      </c>
      <c r="BC49" s="188" t="s">
        <v>3017</v>
      </c>
      <c r="BD49" s="188" t="s">
        <v>3167</v>
      </c>
      <c r="BE49" s="188" t="s">
        <v>3168</v>
      </c>
      <c r="BF49" s="188" t="s">
        <v>3017</v>
      </c>
      <c r="BG49" s="188" t="s">
        <v>3169</v>
      </c>
      <c r="BH49" s="188" t="s">
        <v>3170</v>
      </c>
      <c r="BI49" s="188" t="s">
        <v>3017</v>
      </c>
      <c r="BJ49" s="188" t="s">
        <v>2899</v>
      </c>
      <c r="BK49" s="188" t="s">
        <v>3171</v>
      </c>
      <c r="BL49" s="188" t="s">
        <v>3017</v>
      </c>
      <c r="BM49" s="188" t="s">
        <v>2899</v>
      </c>
      <c r="BN49" s="188" t="s">
        <v>3171</v>
      </c>
      <c r="BO49" s="188" t="s">
        <v>3017</v>
      </c>
      <c r="BP49" s="188" t="s">
        <v>3172</v>
      </c>
      <c r="BQ49" s="188" t="s">
        <v>3173</v>
      </c>
      <c r="BR49" s="188" t="s">
        <v>3017</v>
      </c>
      <c r="BS49" s="188" t="s">
        <v>3174</v>
      </c>
      <c r="BT49" s="188" t="s">
        <v>3175</v>
      </c>
      <c r="BU49" s="188" t="s">
        <v>3017</v>
      </c>
      <c r="BV49" s="188" t="s">
        <v>3176</v>
      </c>
      <c r="BW49" s="188" t="s">
        <v>3177</v>
      </c>
      <c r="BX49" s="188" t="s">
        <v>3017</v>
      </c>
      <c r="BY49" s="188" t="s">
        <v>3178</v>
      </c>
      <c r="BZ49" s="188" t="s">
        <v>3179</v>
      </c>
      <c r="CA49" s="188" t="s">
        <v>3017</v>
      </c>
      <c r="CB49" s="188" t="s">
        <v>3180</v>
      </c>
      <c r="CC49" s="188" t="s">
        <v>3181</v>
      </c>
      <c r="CD49" s="188" t="s">
        <v>3017</v>
      </c>
      <c r="CE49" s="188" t="s">
        <v>3182</v>
      </c>
      <c r="CF49" s="188" t="s">
        <v>3183</v>
      </c>
      <c r="CG49" s="188" t="s">
        <v>3017</v>
      </c>
      <c r="CH49" s="188" t="s">
        <v>3184</v>
      </c>
      <c r="CI49" s="188" t="s">
        <v>3185</v>
      </c>
      <c r="CJ49" s="188" t="s">
        <v>3017</v>
      </c>
      <c r="CK49" s="188" t="s">
        <v>3186</v>
      </c>
      <c r="CL49" s="188" t="s">
        <v>3187</v>
      </c>
      <c r="CM49" s="188" t="s">
        <v>3017</v>
      </c>
      <c r="CN49" s="188" t="s">
        <v>3188</v>
      </c>
      <c r="CO49" s="188" t="s">
        <v>3189</v>
      </c>
      <c r="CP49" s="188" t="s">
        <v>3017</v>
      </c>
      <c r="CQ49" s="188" t="s">
        <v>3190</v>
      </c>
      <c r="CR49" s="188" t="s">
        <v>3191</v>
      </c>
      <c r="CS49" s="188" t="s">
        <v>3017</v>
      </c>
      <c r="CT49" s="188" t="s">
        <v>3192</v>
      </c>
      <c r="CU49" s="188" t="s">
        <v>3193</v>
      </c>
      <c r="CV49" s="188" t="s">
        <v>3017</v>
      </c>
      <c r="CW49" s="188" t="s">
        <v>3190</v>
      </c>
      <c r="CX49" s="188" t="s">
        <v>3191</v>
      </c>
      <c r="CY49" s="188" t="s">
        <v>3017</v>
      </c>
      <c r="CZ49" s="188" t="s">
        <v>3194</v>
      </c>
      <c r="DA49" s="188" t="s">
        <v>3195</v>
      </c>
      <c r="DB49" s="188" t="s">
        <v>3017</v>
      </c>
      <c r="DC49" s="188" t="s">
        <v>3060</v>
      </c>
      <c r="DD49" s="188" t="s">
        <v>3196</v>
      </c>
      <c r="DE49" s="188" t="s">
        <v>3017</v>
      </c>
      <c r="DF49" s="188" t="s">
        <v>3190</v>
      </c>
      <c r="DG49" s="188" t="s">
        <v>3191</v>
      </c>
      <c r="DH49" s="188" t="s">
        <v>3017</v>
      </c>
      <c r="DI49" s="188" t="s">
        <v>3190</v>
      </c>
      <c r="DJ49" s="188" t="s">
        <v>3191</v>
      </c>
      <c r="DK49" s="188" t="s">
        <v>3017</v>
      </c>
      <c r="DL49" s="188" t="s">
        <v>3190</v>
      </c>
      <c r="DM49" s="188" t="s">
        <v>3191</v>
      </c>
      <c r="DN49" s="188" t="s">
        <v>3017</v>
      </c>
      <c r="DO49" s="188" t="s">
        <v>3190</v>
      </c>
      <c r="DP49" s="188" t="s">
        <v>3191</v>
      </c>
      <c r="DQ49" s="188" t="s">
        <v>3017</v>
      </c>
      <c r="DR49" s="188" t="s">
        <v>3197</v>
      </c>
      <c r="DS49" s="188" t="s">
        <v>3198</v>
      </c>
      <c r="DT49" s="188" t="s">
        <v>3017</v>
      </c>
      <c r="DU49" s="188" t="s">
        <v>3197</v>
      </c>
      <c r="DV49" s="188" t="s">
        <v>3198</v>
      </c>
      <c r="DW49" s="188" t="s">
        <v>3017</v>
      </c>
      <c r="DX49" s="188" t="s">
        <v>3199</v>
      </c>
      <c r="DY49" s="188" t="s">
        <v>3200</v>
      </c>
      <c r="DZ49" s="188" t="s">
        <v>3017</v>
      </c>
      <c r="EA49" s="188" t="s">
        <v>3197</v>
      </c>
      <c r="EB49" s="188" t="s">
        <v>3198</v>
      </c>
      <c r="EC49" s="188" t="s">
        <v>3017</v>
      </c>
      <c r="ED49" s="188" t="s">
        <v>2899</v>
      </c>
      <c r="EE49" s="188" t="s">
        <v>3201</v>
      </c>
      <c r="EF49" s="188" t="s">
        <v>3017</v>
      </c>
      <c r="EG49" s="188" t="s">
        <v>3197</v>
      </c>
      <c r="EH49" s="188" t="s">
        <v>3198</v>
      </c>
      <c r="EI49" s="188" t="s">
        <v>3017</v>
      </c>
      <c r="EJ49" s="188" t="s">
        <v>3199</v>
      </c>
      <c r="EK49" s="188" t="s">
        <v>3200</v>
      </c>
      <c r="EL49" s="188" t="s">
        <v>3017</v>
      </c>
      <c r="EM49" s="188" t="s">
        <v>2899</v>
      </c>
      <c r="EN49" s="188" t="s">
        <v>3201</v>
      </c>
      <c r="EO49" s="188" t="s">
        <v>3017</v>
      </c>
      <c r="EP49" s="188" t="s">
        <v>2899</v>
      </c>
      <c r="EQ49" s="188" t="s">
        <v>3201</v>
      </c>
      <c r="ER49" s="188" t="s">
        <v>3017</v>
      </c>
      <c r="ES49" s="188" t="s">
        <v>3199</v>
      </c>
      <c r="ET49" s="188" t="s">
        <v>3200</v>
      </c>
    </row>
    <row r="50" spans="1:150" x14ac:dyDescent="0.25">
      <c r="A50" s="1"/>
      <c r="B50" s="189" t="s">
        <v>3202</v>
      </c>
      <c r="C50" s="189" t="s">
        <v>113</v>
      </c>
      <c r="D50" s="189" t="s">
        <v>114</v>
      </c>
      <c r="E50" s="189" t="s">
        <v>3203</v>
      </c>
      <c r="F50" s="189" t="s">
        <v>3204</v>
      </c>
      <c r="G50" s="190" t="s">
        <v>3017</v>
      </c>
      <c r="H50" s="190" t="s">
        <v>2899</v>
      </c>
      <c r="I50" s="190" t="s">
        <v>2899</v>
      </c>
      <c r="J50" s="190" t="s">
        <v>3017</v>
      </c>
      <c r="K50" s="190" t="s">
        <v>2899</v>
      </c>
      <c r="L50" s="190" t="s">
        <v>2899</v>
      </c>
      <c r="M50" s="190" t="s">
        <v>3017</v>
      </c>
      <c r="N50" s="190" t="s">
        <v>2899</v>
      </c>
      <c r="O50" s="190" t="s">
        <v>2899</v>
      </c>
      <c r="P50" s="190" t="s">
        <v>3017</v>
      </c>
      <c r="Q50" s="190" t="s">
        <v>2899</v>
      </c>
      <c r="R50" s="190" t="s">
        <v>2899</v>
      </c>
      <c r="S50" s="190" t="s">
        <v>3017</v>
      </c>
      <c r="T50" s="190" t="s">
        <v>2899</v>
      </c>
      <c r="U50" s="190" t="s">
        <v>2899</v>
      </c>
      <c r="V50" s="190" t="s">
        <v>3017</v>
      </c>
      <c r="W50" s="190" t="s">
        <v>2899</v>
      </c>
      <c r="X50" s="190" t="s">
        <v>2899</v>
      </c>
      <c r="Y50" s="190" t="s">
        <v>3017</v>
      </c>
      <c r="Z50" s="190" t="s">
        <v>2899</v>
      </c>
      <c r="AA50" s="190" t="s">
        <v>2899</v>
      </c>
      <c r="AB50" s="190" t="s">
        <v>3017</v>
      </c>
      <c r="AC50" s="190" t="s">
        <v>2899</v>
      </c>
      <c r="AD50" s="190" t="s">
        <v>2899</v>
      </c>
      <c r="AE50" s="190" t="s">
        <v>3017</v>
      </c>
      <c r="AF50" s="190" t="s">
        <v>2899</v>
      </c>
      <c r="AG50" s="190" t="s">
        <v>2899</v>
      </c>
      <c r="AH50" s="190" t="s">
        <v>3017</v>
      </c>
      <c r="AI50" s="190" t="s">
        <v>2899</v>
      </c>
      <c r="AJ50" s="190" t="s">
        <v>2899</v>
      </c>
      <c r="AK50" s="190" t="s">
        <v>3017</v>
      </c>
      <c r="AL50" s="190" t="s">
        <v>2899</v>
      </c>
      <c r="AM50" s="190" t="s">
        <v>2899</v>
      </c>
      <c r="AN50" s="190" t="s">
        <v>3017</v>
      </c>
      <c r="AO50" s="190" t="s">
        <v>2899</v>
      </c>
      <c r="AP50" s="190" t="s">
        <v>2899</v>
      </c>
      <c r="AQ50" s="190" t="s">
        <v>3017</v>
      </c>
      <c r="AR50" s="190" t="s">
        <v>2899</v>
      </c>
      <c r="AS50" s="190" t="s">
        <v>2899</v>
      </c>
      <c r="AT50" s="190" t="s">
        <v>3017</v>
      </c>
      <c r="AU50" s="190" t="s">
        <v>2899</v>
      </c>
      <c r="AV50" s="190" t="s">
        <v>2899</v>
      </c>
      <c r="AW50" s="190" t="s">
        <v>3017</v>
      </c>
      <c r="AX50" s="190" t="s">
        <v>2899</v>
      </c>
      <c r="AY50" s="190" t="s">
        <v>2899</v>
      </c>
      <c r="AZ50" s="190" t="s">
        <v>3017</v>
      </c>
      <c r="BA50" s="190" t="s">
        <v>2899</v>
      </c>
      <c r="BB50" s="190" t="s">
        <v>2899</v>
      </c>
      <c r="BC50" s="190" t="s">
        <v>3017</v>
      </c>
      <c r="BD50" s="190" t="s">
        <v>2899</v>
      </c>
      <c r="BE50" s="190" t="s">
        <v>2899</v>
      </c>
      <c r="BF50" s="190" t="s">
        <v>3017</v>
      </c>
      <c r="BG50" s="190" t="s">
        <v>2899</v>
      </c>
      <c r="BH50" s="190" t="s">
        <v>2899</v>
      </c>
      <c r="BI50" s="190" t="s">
        <v>3017</v>
      </c>
      <c r="BJ50" s="190" t="s">
        <v>2899</v>
      </c>
      <c r="BK50" s="190" t="s">
        <v>2899</v>
      </c>
      <c r="BL50" s="190" t="s">
        <v>3017</v>
      </c>
      <c r="BM50" s="190" t="s">
        <v>2899</v>
      </c>
      <c r="BN50" s="190" t="s">
        <v>2899</v>
      </c>
      <c r="BO50" s="190" t="s">
        <v>3017</v>
      </c>
      <c r="BP50" s="190" t="s">
        <v>2899</v>
      </c>
      <c r="BQ50" s="190" t="s">
        <v>2899</v>
      </c>
      <c r="BR50" s="190" t="s">
        <v>3017</v>
      </c>
      <c r="BS50" s="190" t="s">
        <v>2899</v>
      </c>
      <c r="BT50" s="190" t="s">
        <v>2899</v>
      </c>
      <c r="BU50" s="190" t="s">
        <v>3017</v>
      </c>
      <c r="BV50" s="190" t="s">
        <v>2899</v>
      </c>
      <c r="BW50" s="190" t="s">
        <v>2899</v>
      </c>
      <c r="BX50" s="190" t="s">
        <v>3017</v>
      </c>
      <c r="BY50" s="190" t="s">
        <v>2899</v>
      </c>
      <c r="BZ50" s="190" t="s">
        <v>2899</v>
      </c>
      <c r="CA50" s="190" t="s">
        <v>3017</v>
      </c>
      <c r="CB50" s="190" t="s">
        <v>2899</v>
      </c>
      <c r="CC50" s="190" t="s">
        <v>2899</v>
      </c>
      <c r="CD50" s="190" t="s">
        <v>3017</v>
      </c>
      <c r="CE50" s="190" t="s">
        <v>2899</v>
      </c>
      <c r="CF50" s="190" t="s">
        <v>2899</v>
      </c>
      <c r="CG50" s="190" t="s">
        <v>3017</v>
      </c>
      <c r="CH50" s="190" t="s">
        <v>2899</v>
      </c>
      <c r="CI50" s="190" t="s">
        <v>2899</v>
      </c>
      <c r="CJ50" s="190" t="s">
        <v>3017</v>
      </c>
      <c r="CK50" s="190" t="s">
        <v>2899</v>
      </c>
      <c r="CL50" s="190" t="s">
        <v>2899</v>
      </c>
      <c r="CM50" s="190" t="s">
        <v>3017</v>
      </c>
      <c r="CN50" s="190" t="s">
        <v>2899</v>
      </c>
      <c r="CO50" s="190" t="s">
        <v>2899</v>
      </c>
      <c r="CP50" s="190" t="s">
        <v>3017</v>
      </c>
      <c r="CQ50" s="190" t="s">
        <v>2899</v>
      </c>
      <c r="CR50" s="190" t="s">
        <v>2899</v>
      </c>
      <c r="CS50" s="190" t="s">
        <v>3017</v>
      </c>
      <c r="CT50" s="190" t="s">
        <v>2899</v>
      </c>
      <c r="CU50" s="190" t="s">
        <v>2899</v>
      </c>
      <c r="CV50" s="190" t="s">
        <v>3017</v>
      </c>
      <c r="CW50" s="190" t="s">
        <v>2899</v>
      </c>
      <c r="CX50" s="190" t="s">
        <v>2899</v>
      </c>
      <c r="CY50" s="190" t="s">
        <v>3017</v>
      </c>
      <c r="CZ50" s="190" t="s">
        <v>2899</v>
      </c>
      <c r="DA50" s="190" t="s">
        <v>2899</v>
      </c>
      <c r="DB50" s="190" t="s">
        <v>3017</v>
      </c>
      <c r="DC50" s="190" t="s">
        <v>2899</v>
      </c>
      <c r="DD50" s="190" t="s">
        <v>2899</v>
      </c>
      <c r="DE50" s="190" t="s">
        <v>3017</v>
      </c>
      <c r="DF50" s="190" t="s">
        <v>2899</v>
      </c>
      <c r="DG50" s="190" t="s">
        <v>2899</v>
      </c>
      <c r="DH50" s="190" t="s">
        <v>3017</v>
      </c>
      <c r="DI50" s="190" t="s">
        <v>2899</v>
      </c>
      <c r="DJ50" s="190" t="s">
        <v>2899</v>
      </c>
      <c r="DK50" s="190" t="s">
        <v>3017</v>
      </c>
      <c r="DL50" s="190" t="s">
        <v>2899</v>
      </c>
      <c r="DM50" s="190" t="s">
        <v>2899</v>
      </c>
      <c r="DN50" s="190" t="s">
        <v>3017</v>
      </c>
      <c r="DO50" s="190" t="s">
        <v>2899</v>
      </c>
      <c r="DP50" s="190" t="s">
        <v>2899</v>
      </c>
      <c r="DQ50" s="190" t="s">
        <v>3017</v>
      </c>
      <c r="DR50" s="190" t="s">
        <v>2899</v>
      </c>
      <c r="DS50" s="190" t="s">
        <v>2899</v>
      </c>
      <c r="DT50" s="190" t="s">
        <v>3017</v>
      </c>
      <c r="DU50" s="190" t="s">
        <v>2899</v>
      </c>
      <c r="DV50" s="190" t="s">
        <v>2899</v>
      </c>
      <c r="DW50" s="190" t="s">
        <v>3017</v>
      </c>
      <c r="DX50" s="190" t="s">
        <v>2899</v>
      </c>
      <c r="DY50" s="190" t="s">
        <v>2899</v>
      </c>
      <c r="DZ50" s="190" t="s">
        <v>3017</v>
      </c>
      <c r="EA50" s="190" t="s">
        <v>2899</v>
      </c>
      <c r="EB50" s="190" t="s">
        <v>2899</v>
      </c>
      <c r="EC50" s="190" t="s">
        <v>3017</v>
      </c>
      <c r="ED50" s="190" t="s">
        <v>2899</v>
      </c>
      <c r="EE50" s="190" t="s">
        <v>2899</v>
      </c>
      <c r="EF50" s="190" t="s">
        <v>3017</v>
      </c>
      <c r="EG50" s="190" t="s">
        <v>2899</v>
      </c>
      <c r="EH50" s="190" t="s">
        <v>2899</v>
      </c>
      <c r="EI50" s="190" t="s">
        <v>3017</v>
      </c>
      <c r="EJ50" s="190" t="s">
        <v>2899</v>
      </c>
      <c r="EK50" s="190" t="s">
        <v>2899</v>
      </c>
      <c r="EL50" s="190" t="s">
        <v>3017</v>
      </c>
      <c r="EM50" s="190" t="s">
        <v>2899</v>
      </c>
      <c r="EN50" s="190" t="s">
        <v>2899</v>
      </c>
      <c r="EO50" s="190" t="s">
        <v>3017</v>
      </c>
      <c r="EP50" s="190" t="s">
        <v>2899</v>
      </c>
      <c r="EQ50" s="190" t="s">
        <v>2899</v>
      </c>
      <c r="ER50" s="190" t="s">
        <v>3017</v>
      </c>
      <c r="ES50" s="190" t="s">
        <v>2899</v>
      </c>
      <c r="ET50" s="190" t="s">
        <v>2899</v>
      </c>
    </row>
    <row r="51" spans="1:150" x14ac:dyDescent="0.25">
      <c r="A51" s="1"/>
      <c r="B51" s="189" t="s">
        <v>3205</v>
      </c>
      <c r="C51" s="189" t="s">
        <v>113</v>
      </c>
      <c r="D51" s="189" t="s">
        <v>114</v>
      </c>
      <c r="E51" s="189" t="s">
        <v>3206</v>
      </c>
      <c r="F51" s="189" t="s">
        <v>3207</v>
      </c>
      <c r="G51" s="190" t="s">
        <v>3017</v>
      </c>
      <c r="H51" s="190" t="s">
        <v>2899</v>
      </c>
      <c r="I51" s="190" t="s">
        <v>3208</v>
      </c>
      <c r="J51" s="190" t="s">
        <v>3017</v>
      </c>
      <c r="K51" s="190" t="s">
        <v>2899</v>
      </c>
      <c r="L51" s="190" t="s">
        <v>3208</v>
      </c>
      <c r="M51" s="190" t="s">
        <v>3017</v>
      </c>
      <c r="N51" s="190" t="s">
        <v>2899</v>
      </c>
      <c r="O51" s="190" t="s">
        <v>3208</v>
      </c>
      <c r="P51" s="190" t="s">
        <v>3017</v>
      </c>
      <c r="Q51" s="190" t="s">
        <v>2899</v>
      </c>
      <c r="R51" s="190" t="s">
        <v>3208</v>
      </c>
      <c r="S51" s="190" t="s">
        <v>3017</v>
      </c>
      <c r="T51" s="190" t="s">
        <v>2899</v>
      </c>
      <c r="U51" s="190" t="s">
        <v>3208</v>
      </c>
      <c r="V51" s="190" t="s">
        <v>3017</v>
      </c>
      <c r="W51" s="190" t="s">
        <v>2899</v>
      </c>
      <c r="X51" s="190" t="s">
        <v>3208</v>
      </c>
      <c r="Y51" s="190" t="s">
        <v>3017</v>
      </c>
      <c r="Z51" s="190" t="s">
        <v>2899</v>
      </c>
      <c r="AA51" s="190" t="s">
        <v>3208</v>
      </c>
      <c r="AB51" s="190" t="s">
        <v>3017</v>
      </c>
      <c r="AC51" s="190" t="s">
        <v>2899</v>
      </c>
      <c r="AD51" s="190" t="s">
        <v>3208</v>
      </c>
      <c r="AE51" s="190" t="s">
        <v>3017</v>
      </c>
      <c r="AF51" s="190" t="s">
        <v>2899</v>
      </c>
      <c r="AG51" s="190" t="s">
        <v>3208</v>
      </c>
      <c r="AH51" s="190" t="s">
        <v>3017</v>
      </c>
      <c r="AI51" s="190" t="s">
        <v>2899</v>
      </c>
      <c r="AJ51" s="190" t="s">
        <v>3208</v>
      </c>
      <c r="AK51" s="190" t="s">
        <v>3017</v>
      </c>
      <c r="AL51" s="190" t="s">
        <v>2899</v>
      </c>
      <c r="AM51" s="190" t="s">
        <v>3208</v>
      </c>
      <c r="AN51" s="190" t="s">
        <v>3017</v>
      </c>
      <c r="AO51" s="190" t="s">
        <v>2899</v>
      </c>
      <c r="AP51" s="190" t="s">
        <v>3208</v>
      </c>
      <c r="AQ51" s="190" t="s">
        <v>3017</v>
      </c>
      <c r="AR51" s="190" t="s">
        <v>2899</v>
      </c>
      <c r="AS51" s="190" t="s">
        <v>3208</v>
      </c>
      <c r="AT51" s="190" t="s">
        <v>3017</v>
      </c>
      <c r="AU51" s="190" t="s">
        <v>2899</v>
      </c>
      <c r="AV51" s="190" t="s">
        <v>3208</v>
      </c>
      <c r="AW51" s="190" t="s">
        <v>3017</v>
      </c>
      <c r="AX51" s="190" t="s">
        <v>2899</v>
      </c>
      <c r="AY51" s="190" t="s">
        <v>3208</v>
      </c>
      <c r="AZ51" s="190" t="s">
        <v>3017</v>
      </c>
      <c r="BA51" s="190" t="s">
        <v>2899</v>
      </c>
      <c r="BB51" s="190" t="s">
        <v>3208</v>
      </c>
      <c r="BC51" s="190" t="s">
        <v>3017</v>
      </c>
      <c r="BD51" s="190" t="s">
        <v>2899</v>
      </c>
      <c r="BE51" s="190" t="s">
        <v>3208</v>
      </c>
      <c r="BF51" s="190" t="s">
        <v>3017</v>
      </c>
      <c r="BG51" s="190" t="s">
        <v>2899</v>
      </c>
      <c r="BH51" s="190" t="s">
        <v>3208</v>
      </c>
      <c r="BI51" s="190" t="s">
        <v>3017</v>
      </c>
      <c r="BJ51" s="190" t="s">
        <v>2899</v>
      </c>
      <c r="BK51" s="190" t="s">
        <v>3209</v>
      </c>
      <c r="BL51" s="190" t="s">
        <v>3017</v>
      </c>
      <c r="BM51" s="190" t="s">
        <v>2899</v>
      </c>
      <c r="BN51" s="190" t="s">
        <v>3209</v>
      </c>
      <c r="BO51" s="190" t="s">
        <v>3017</v>
      </c>
      <c r="BP51" s="190" t="s">
        <v>2899</v>
      </c>
      <c r="BQ51" s="190" t="s">
        <v>3208</v>
      </c>
      <c r="BR51" s="190" t="s">
        <v>3017</v>
      </c>
      <c r="BS51" s="190" t="s">
        <v>2899</v>
      </c>
      <c r="BT51" s="190" t="s">
        <v>3208</v>
      </c>
      <c r="BU51" s="190" t="s">
        <v>3017</v>
      </c>
      <c r="BV51" s="190" t="s">
        <v>2899</v>
      </c>
      <c r="BW51" s="190" t="s">
        <v>3208</v>
      </c>
      <c r="BX51" s="190" t="s">
        <v>3017</v>
      </c>
      <c r="BY51" s="190" t="s">
        <v>2899</v>
      </c>
      <c r="BZ51" s="190" t="s">
        <v>3208</v>
      </c>
      <c r="CA51" s="190" t="s">
        <v>3017</v>
      </c>
      <c r="CB51" s="190" t="s">
        <v>2899</v>
      </c>
      <c r="CC51" s="190" t="s">
        <v>3208</v>
      </c>
      <c r="CD51" s="190" t="s">
        <v>3017</v>
      </c>
      <c r="CE51" s="190" t="s">
        <v>2899</v>
      </c>
      <c r="CF51" s="190" t="s">
        <v>3208</v>
      </c>
      <c r="CG51" s="190" t="s">
        <v>3017</v>
      </c>
      <c r="CH51" s="190" t="s">
        <v>2899</v>
      </c>
      <c r="CI51" s="190" t="s">
        <v>3208</v>
      </c>
      <c r="CJ51" s="190" t="s">
        <v>3017</v>
      </c>
      <c r="CK51" s="190" t="s">
        <v>2899</v>
      </c>
      <c r="CL51" s="190" t="s">
        <v>3208</v>
      </c>
      <c r="CM51" s="190" t="s">
        <v>3017</v>
      </c>
      <c r="CN51" s="190" t="s">
        <v>2899</v>
      </c>
      <c r="CO51" s="190" t="s">
        <v>3208</v>
      </c>
      <c r="CP51" s="190" t="s">
        <v>3017</v>
      </c>
      <c r="CQ51" s="190" t="s">
        <v>2899</v>
      </c>
      <c r="CR51" s="190" t="s">
        <v>3208</v>
      </c>
      <c r="CS51" s="190" t="s">
        <v>3017</v>
      </c>
      <c r="CT51" s="190" t="s">
        <v>2899</v>
      </c>
      <c r="CU51" s="190" t="s">
        <v>3208</v>
      </c>
      <c r="CV51" s="190" t="s">
        <v>3017</v>
      </c>
      <c r="CW51" s="190" t="s">
        <v>2899</v>
      </c>
      <c r="CX51" s="190" t="s">
        <v>3208</v>
      </c>
      <c r="CY51" s="190" t="s">
        <v>3017</v>
      </c>
      <c r="CZ51" s="190" t="s">
        <v>2899</v>
      </c>
      <c r="DA51" s="190" t="s">
        <v>3208</v>
      </c>
      <c r="DB51" s="190" t="s">
        <v>3017</v>
      </c>
      <c r="DC51" s="190" t="s">
        <v>2899</v>
      </c>
      <c r="DD51" s="190" t="s">
        <v>3208</v>
      </c>
      <c r="DE51" s="190" t="s">
        <v>3017</v>
      </c>
      <c r="DF51" s="190" t="s">
        <v>2899</v>
      </c>
      <c r="DG51" s="190" t="s">
        <v>3208</v>
      </c>
      <c r="DH51" s="190" t="s">
        <v>3017</v>
      </c>
      <c r="DI51" s="190" t="s">
        <v>2899</v>
      </c>
      <c r="DJ51" s="190" t="s">
        <v>3208</v>
      </c>
      <c r="DK51" s="190" t="s">
        <v>3017</v>
      </c>
      <c r="DL51" s="190" t="s">
        <v>2899</v>
      </c>
      <c r="DM51" s="190" t="s">
        <v>3208</v>
      </c>
      <c r="DN51" s="190" t="s">
        <v>3017</v>
      </c>
      <c r="DO51" s="190" t="s">
        <v>2899</v>
      </c>
      <c r="DP51" s="190" t="s">
        <v>3208</v>
      </c>
      <c r="DQ51" s="190" t="s">
        <v>3017</v>
      </c>
      <c r="DR51" s="190" t="s">
        <v>2899</v>
      </c>
      <c r="DS51" s="190" t="s">
        <v>3208</v>
      </c>
      <c r="DT51" s="190" t="s">
        <v>3017</v>
      </c>
      <c r="DU51" s="190" t="s">
        <v>2899</v>
      </c>
      <c r="DV51" s="190" t="s">
        <v>3208</v>
      </c>
      <c r="DW51" s="190" t="s">
        <v>3017</v>
      </c>
      <c r="DX51" s="190" t="s">
        <v>2899</v>
      </c>
      <c r="DY51" s="190" t="s">
        <v>3208</v>
      </c>
      <c r="DZ51" s="190" t="s">
        <v>3017</v>
      </c>
      <c r="EA51" s="190" t="s">
        <v>2899</v>
      </c>
      <c r="EB51" s="190" t="s">
        <v>3208</v>
      </c>
      <c r="EC51" s="190" t="s">
        <v>3017</v>
      </c>
      <c r="ED51" s="190" t="s">
        <v>2899</v>
      </c>
      <c r="EE51" s="190" t="s">
        <v>3208</v>
      </c>
      <c r="EF51" s="190" t="s">
        <v>3017</v>
      </c>
      <c r="EG51" s="190" t="s">
        <v>2899</v>
      </c>
      <c r="EH51" s="190" t="s">
        <v>3208</v>
      </c>
      <c r="EI51" s="190" t="s">
        <v>3017</v>
      </c>
      <c r="EJ51" s="190" t="s">
        <v>2899</v>
      </c>
      <c r="EK51" s="190" t="s">
        <v>3208</v>
      </c>
      <c r="EL51" s="190" t="s">
        <v>3017</v>
      </c>
      <c r="EM51" s="190" t="s">
        <v>2899</v>
      </c>
      <c r="EN51" s="190" t="s">
        <v>3208</v>
      </c>
      <c r="EO51" s="190" t="s">
        <v>3017</v>
      </c>
      <c r="EP51" s="190" t="s">
        <v>2899</v>
      </c>
      <c r="EQ51" s="190" t="s">
        <v>3208</v>
      </c>
      <c r="ER51" s="190" t="s">
        <v>3017</v>
      </c>
      <c r="ES51" s="190" t="s">
        <v>2899</v>
      </c>
      <c r="ET51" s="190" t="s">
        <v>3208</v>
      </c>
    </row>
    <row r="52" spans="1:150" x14ac:dyDescent="0.25">
      <c r="A52" s="1"/>
      <c r="B52" s="189" t="s">
        <v>3210</v>
      </c>
      <c r="C52" s="189" t="s">
        <v>113</v>
      </c>
      <c r="D52" s="189" t="s">
        <v>114</v>
      </c>
      <c r="E52" s="189" t="s">
        <v>3211</v>
      </c>
      <c r="F52" s="189" t="s">
        <v>3212</v>
      </c>
      <c r="G52" s="190" t="s">
        <v>3017</v>
      </c>
      <c r="H52" s="190" t="s">
        <v>2899</v>
      </c>
      <c r="I52" s="190" t="s">
        <v>3213</v>
      </c>
      <c r="J52" s="190" t="s">
        <v>3017</v>
      </c>
      <c r="K52" s="190" t="s">
        <v>2899</v>
      </c>
      <c r="L52" s="190" t="s">
        <v>3213</v>
      </c>
      <c r="M52" s="190" t="s">
        <v>3017</v>
      </c>
      <c r="N52" s="190" t="s">
        <v>2899</v>
      </c>
      <c r="O52" s="190" t="s">
        <v>3213</v>
      </c>
      <c r="P52" s="190" t="s">
        <v>3017</v>
      </c>
      <c r="Q52" s="190" t="s">
        <v>2899</v>
      </c>
      <c r="R52" s="190" t="s">
        <v>3213</v>
      </c>
      <c r="S52" s="190" t="s">
        <v>3017</v>
      </c>
      <c r="T52" s="190" t="s">
        <v>2899</v>
      </c>
      <c r="U52" s="190" t="s">
        <v>3213</v>
      </c>
      <c r="V52" s="190" t="s">
        <v>3017</v>
      </c>
      <c r="W52" s="190" t="s">
        <v>2899</v>
      </c>
      <c r="X52" s="190" t="s">
        <v>3213</v>
      </c>
      <c r="Y52" s="190" t="s">
        <v>3017</v>
      </c>
      <c r="Z52" s="190" t="s">
        <v>2899</v>
      </c>
      <c r="AA52" s="190" t="s">
        <v>3213</v>
      </c>
      <c r="AB52" s="190" t="s">
        <v>3017</v>
      </c>
      <c r="AC52" s="190" t="s">
        <v>2899</v>
      </c>
      <c r="AD52" s="190" t="s">
        <v>3213</v>
      </c>
      <c r="AE52" s="190" t="s">
        <v>3017</v>
      </c>
      <c r="AF52" s="190" t="s">
        <v>2899</v>
      </c>
      <c r="AG52" s="190" t="s">
        <v>3213</v>
      </c>
      <c r="AH52" s="190" t="s">
        <v>3017</v>
      </c>
      <c r="AI52" s="190" t="s">
        <v>2899</v>
      </c>
      <c r="AJ52" s="190" t="s">
        <v>3213</v>
      </c>
      <c r="AK52" s="190" t="s">
        <v>3017</v>
      </c>
      <c r="AL52" s="190" t="s">
        <v>2899</v>
      </c>
      <c r="AM52" s="190" t="s">
        <v>3213</v>
      </c>
      <c r="AN52" s="190" t="s">
        <v>3017</v>
      </c>
      <c r="AO52" s="190" t="s">
        <v>2899</v>
      </c>
      <c r="AP52" s="190" t="s">
        <v>3213</v>
      </c>
      <c r="AQ52" s="190" t="s">
        <v>3017</v>
      </c>
      <c r="AR52" s="190" t="s">
        <v>2899</v>
      </c>
      <c r="AS52" s="190" t="s">
        <v>3213</v>
      </c>
      <c r="AT52" s="190" t="s">
        <v>3017</v>
      </c>
      <c r="AU52" s="190" t="s">
        <v>2899</v>
      </c>
      <c r="AV52" s="190" t="s">
        <v>3213</v>
      </c>
      <c r="AW52" s="190" t="s">
        <v>3017</v>
      </c>
      <c r="AX52" s="190" t="s">
        <v>2899</v>
      </c>
      <c r="AY52" s="190" t="s">
        <v>3213</v>
      </c>
      <c r="AZ52" s="190" t="s">
        <v>3017</v>
      </c>
      <c r="BA52" s="190" t="s">
        <v>2899</v>
      </c>
      <c r="BB52" s="190" t="s">
        <v>3213</v>
      </c>
      <c r="BC52" s="190" t="s">
        <v>3017</v>
      </c>
      <c r="BD52" s="190" t="s">
        <v>2899</v>
      </c>
      <c r="BE52" s="190" t="s">
        <v>3213</v>
      </c>
      <c r="BF52" s="190" t="s">
        <v>3017</v>
      </c>
      <c r="BG52" s="190" t="s">
        <v>2899</v>
      </c>
      <c r="BH52" s="190" t="s">
        <v>3213</v>
      </c>
      <c r="BI52" s="190" t="s">
        <v>3017</v>
      </c>
      <c r="BJ52" s="190" t="s">
        <v>2899</v>
      </c>
      <c r="BK52" s="190" t="s">
        <v>3214</v>
      </c>
      <c r="BL52" s="190" t="s">
        <v>3017</v>
      </c>
      <c r="BM52" s="190" t="s">
        <v>2899</v>
      </c>
      <c r="BN52" s="190" t="s">
        <v>3214</v>
      </c>
      <c r="BO52" s="190" t="s">
        <v>3017</v>
      </c>
      <c r="BP52" s="190" t="s">
        <v>2899</v>
      </c>
      <c r="BQ52" s="190" t="s">
        <v>3213</v>
      </c>
      <c r="BR52" s="190" t="s">
        <v>3017</v>
      </c>
      <c r="BS52" s="190" t="s">
        <v>2899</v>
      </c>
      <c r="BT52" s="190" t="s">
        <v>3213</v>
      </c>
      <c r="BU52" s="190" t="s">
        <v>3017</v>
      </c>
      <c r="BV52" s="190" t="s">
        <v>2899</v>
      </c>
      <c r="BW52" s="190" t="s">
        <v>3213</v>
      </c>
      <c r="BX52" s="190" t="s">
        <v>3017</v>
      </c>
      <c r="BY52" s="190" t="s">
        <v>2899</v>
      </c>
      <c r="BZ52" s="190" t="s">
        <v>3213</v>
      </c>
      <c r="CA52" s="190" t="s">
        <v>3017</v>
      </c>
      <c r="CB52" s="190" t="s">
        <v>2899</v>
      </c>
      <c r="CC52" s="190" t="s">
        <v>3213</v>
      </c>
      <c r="CD52" s="190" t="s">
        <v>3017</v>
      </c>
      <c r="CE52" s="190" t="s">
        <v>2899</v>
      </c>
      <c r="CF52" s="190" t="s">
        <v>3213</v>
      </c>
      <c r="CG52" s="190" t="s">
        <v>3017</v>
      </c>
      <c r="CH52" s="190" t="s">
        <v>2899</v>
      </c>
      <c r="CI52" s="190" t="s">
        <v>3213</v>
      </c>
      <c r="CJ52" s="190" t="s">
        <v>3017</v>
      </c>
      <c r="CK52" s="190" t="s">
        <v>2899</v>
      </c>
      <c r="CL52" s="190" t="s">
        <v>3213</v>
      </c>
      <c r="CM52" s="190" t="s">
        <v>3017</v>
      </c>
      <c r="CN52" s="190" t="s">
        <v>3188</v>
      </c>
      <c r="CO52" s="190" t="s">
        <v>3215</v>
      </c>
      <c r="CP52" s="190" t="s">
        <v>3017</v>
      </c>
      <c r="CQ52" s="190" t="s">
        <v>3190</v>
      </c>
      <c r="CR52" s="190" t="s">
        <v>3216</v>
      </c>
      <c r="CS52" s="190" t="s">
        <v>3017</v>
      </c>
      <c r="CT52" s="190" t="s">
        <v>3192</v>
      </c>
      <c r="CU52" s="190" t="s">
        <v>3217</v>
      </c>
      <c r="CV52" s="190" t="s">
        <v>3017</v>
      </c>
      <c r="CW52" s="190" t="s">
        <v>3190</v>
      </c>
      <c r="CX52" s="190" t="s">
        <v>3216</v>
      </c>
      <c r="CY52" s="190" t="s">
        <v>3017</v>
      </c>
      <c r="CZ52" s="190" t="s">
        <v>3194</v>
      </c>
      <c r="DA52" s="190" t="s">
        <v>3218</v>
      </c>
      <c r="DB52" s="190" t="s">
        <v>3017</v>
      </c>
      <c r="DC52" s="190" t="s">
        <v>3060</v>
      </c>
      <c r="DD52" s="190" t="s">
        <v>3219</v>
      </c>
      <c r="DE52" s="190" t="s">
        <v>3017</v>
      </c>
      <c r="DF52" s="190" t="s">
        <v>3190</v>
      </c>
      <c r="DG52" s="190" t="s">
        <v>3216</v>
      </c>
      <c r="DH52" s="190" t="s">
        <v>3017</v>
      </c>
      <c r="DI52" s="190" t="s">
        <v>3190</v>
      </c>
      <c r="DJ52" s="190" t="s">
        <v>3216</v>
      </c>
      <c r="DK52" s="190" t="s">
        <v>3017</v>
      </c>
      <c r="DL52" s="190" t="s">
        <v>3190</v>
      </c>
      <c r="DM52" s="190" t="s">
        <v>3216</v>
      </c>
      <c r="DN52" s="190" t="s">
        <v>3017</v>
      </c>
      <c r="DO52" s="190" t="s">
        <v>3190</v>
      </c>
      <c r="DP52" s="190" t="s">
        <v>3216</v>
      </c>
      <c r="DQ52" s="190" t="s">
        <v>3017</v>
      </c>
      <c r="DR52" s="190" t="s">
        <v>3197</v>
      </c>
      <c r="DS52" s="190" t="s">
        <v>3220</v>
      </c>
      <c r="DT52" s="190" t="s">
        <v>3017</v>
      </c>
      <c r="DU52" s="190" t="s">
        <v>3197</v>
      </c>
      <c r="DV52" s="190" t="s">
        <v>3220</v>
      </c>
      <c r="DW52" s="190" t="s">
        <v>3017</v>
      </c>
      <c r="DX52" s="190" t="s">
        <v>3199</v>
      </c>
      <c r="DY52" s="190" t="s">
        <v>3221</v>
      </c>
      <c r="DZ52" s="190" t="s">
        <v>3017</v>
      </c>
      <c r="EA52" s="190" t="s">
        <v>3197</v>
      </c>
      <c r="EB52" s="190" t="s">
        <v>3220</v>
      </c>
      <c r="EC52" s="190" t="s">
        <v>3017</v>
      </c>
      <c r="ED52" s="190" t="s">
        <v>2899</v>
      </c>
      <c r="EE52" s="190" t="s">
        <v>3213</v>
      </c>
      <c r="EF52" s="190" t="s">
        <v>3017</v>
      </c>
      <c r="EG52" s="190" t="s">
        <v>3197</v>
      </c>
      <c r="EH52" s="190" t="s">
        <v>3220</v>
      </c>
      <c r="EI52" s="190" t="s">
        <v>3017</v>
      </c>
      <c r="EJ52" s="190" t="s">
        <v>3199</v>
      </c>
      <c r="EK52" s="190" t="s">
        <v>3221</v>
      </c>
      <c r="EL52" s="190" t="s">
        <v>3017</v>
      </c>
      <c r="EM52" s="190" t="s">
        <v>2899</v>
      </c>
      <c r="EN52" s="190" t="s">
        <v>3213</v>
      </c>
      <c r="EO52" s="190" t="s">
        <v>3017</v>
      </c>
      <c r="EP52" s="190" t="s">
        <v>2899</v>
      </c>
      <c r="EQ52" s="190" t="s">
        <v>3213</v>
      </c>
      <c r="ER52" s="190" t="s">
        <v>3017</v>
      </c>
      <c r="ES52" s="190" t="s">
        <v>3199</v>
      </c>
      <c r="ET52" s="190" t="s">
        <v>3221</v>
      </c>
    </row>
    <row r="53" spans="1:150" x14ac:dyDescent="0.25">
      <c r="A53" s="1"/>
      <c r="B53" s="189" t="s">
        <v>3222</v>
      </c>
      <c r="C53" s="189" t="s">
        <v>113</v>
      </c>
      <c r="D53" s="189" t="s">
        <v>114</v>
      </c>
      <c r="E53" s="189" t="s">
        <v>3223</v>
      </c>
      <c r="F53" s="189" t="s">
        <v>3224</v>
      </c>
      <c r="G53" s="190" t="s">
        <v>3017</v>
      </c>
      <c r="H53" s="190" t="s">
        <v>3160</v>
      </c>
      <c r="I53" s="190" t="s">
        <v>3225</v>
      </c>
      <c r="J53" s="190" t="s">
        <v>3017</v>
      </c>
      <c r="K53" s="190" t="s">
        <v>3160</v>
      </c>
      <c r="L53" s="190" t="s">
        <v>3060</v>
      </c>
      <c r="M53" s="190" t="s">
        <v>3017</v>
      </c>
      <c r="N53" s="190" t="s">
        <v>3160</v>
      </c>
      <c r="O53" s="190" t="s">
        <v>3060</v>
      </c>
      <c r="P53" s="190" t="s">
        <v>3017</v>
      </c>
      <c r="Q53" s="190" t="s">
        <v>3160</v>
      </c>
      <c r="R53" s="190" t="s">
        <v>3060</v>
      </c>
      <c r="S53" s="190" t="s">
        <v>3017</v>
      </c>
      <c r="T53" s="190" t="s">
        <v>3162</v>
      </c>
      <c r="U53" s="190" t="s">
        <v>3060</v>
      </c>
      <c r="V53" s="190" t="s">
        <v>3017</v>
      </c>
      <c r="W53" s="190" t="s">
        <v>3162</v>
      </c>
      <c r="X53" s="190" t="s">
        <v>3060</v>
      </c>
      <c r="Y53" s="190" t="s">
        <v>3017</v>
      </c>
      <c r="Z53" s="190" t="s">
        <v>3160</v>
      </c>
      <c r="AA53" s="190" t="s">
        <v>3060</v>
      </c>
      <c r="AB53" s="190" t="s">
        <v>3017</v>
      </c>
      <c r="AC53" s="190" t="s">
        <v>3160</v>
      </c>
      <c r="AD53" s="190" t="s">
        <v>3060</v>
      </c>
      <c r="AE53" s="190" t="s">
        <v>3017</v>
      </c>
      <c r="AF53" s="190" t="s">
        <v>3160</v>
      </c>
      <c r="AG53" s="190" t="s">
        <v>3060</v>
      </c>
      <c r="AH53" s="190" t="s">
        <v>3017</v>
      </c>
      <c r="AI53" s="190" t="s">
        <v>3160</v>
      </c>
      <c r="AJ53" s="190" t="s">
        <v>3060</v>
      </c>
      <c r="AK53" s="190" t="s">
        <v>3017</v>
      </c>
      <c r="AL53" s="190" t="s">
        <v>3160</v>
      </c>
      <c r="AM53" s="190" t="s">
        <v>3060</v>
      </c>
      <c r="AN53" s="190" t="s">
        <v>3017</v>
      </c>
      <c r="AO53" s="190" t="s">
        <v>3160</v>
      </c>
      <c r="AP53" s="190" t="s">
        <v>3060</v>
      </c>
      <c r="AQ53" s="190" t="s">
        <v>3017</v>
      </c>
      <c r="AR53" s="190" t="s">
        <v>3163</v>
      </c>
      <c r="AS53" s="190" t="s">
        <v>3226</v>
      </c>
      <c r="AT53" s="190" t="s">
        <v>3017</v>
      </c>
      <c r="AU53" s="190" t="s">
        <v>3163</v>
      </c>
      <c r="AV53" s="190" t="s">
        <v>3226</v>
      </c>
      <c r="AW53" s="190" t="s">
        <v>3017</v>
      </c>
      <c r="AX53" s="190" t="s">
        <v>3165</v>
      </c>
      <c r="AY53" s="190" t="s">
        <v>3227</v>
      </c>
      <c r="AZ53" s="190" t="s">
        <v>3017</v>
      </c>
      <c r="BA53" s="190" t="s">
        <v>3165</v>
      </c>
      <c r="BB53" s="190" t="s">
        <v>3227</v>
      </c>
      <c r="BC53" s="190" t="s">
        <v>3017</v>
      </c>
      <c r="BD53" s="190" t="s">
        <v>3167</v>
      </c>
      <c r="BE53" s="190" t="s">
        <v>3228</v>
      </c>
      <c r="BF53" s="190" t="s">
        <v>3017</v>
      </c>
      <c r="BG53" s="190" t="s">
        <v>3169</v>
      </c>
      <c r="BH53" s="190" t="s">
        <v>3229</v>
      </c>
      <c r="BI53" s="190" t="s">
        <v>3017</v>
      </c>
      <c r="BJ53" s="190" t="s">
        <v>2899</v>
      </c>
      <c r="BK53" s="190" t="s">
        <v>3230</v>
      </c>
      <c r="BL53" s="190" t="s">
        <v>3017</v>
      </c>
      <c r="BM53" s="190" t="s">
        <v>2899</v>
      </c>
      <c r="BN53" s="190" t="s">
        <v>3230</v>
      </c>
      <c r="BO53" s="190" t="s">
        <v>3017</v>
      </c>
      <c r="BP53" s="190" t="s">
        <v>3172</v>
      </c>
      <c r="BQ53" s="190" t="s">
        <v>3231</v>
      </c>
      <c r="BR53" s="190" t="s">
        <v>3017</v>
      </c>
      <c r="BS53" s="190" t="s">
        <v>3174</v>
      </c>
      <c r="BT53" s="190" t="s">
        <v>3232</v>
      </c>
      <c r="BU53" s="190" t="s">
        <v>3017</v>
      </c>
      <c r="BV53" s="190" t="s">
        <v>3176</v>
      </c>
      <c r="BW53" s="190" t="s">
        <v>3233</v>
      </c>
      <c r="BX53" s="190" t="s">
        <v>3017</v>
      </c>
      <c r="BY53" s="190" t="s">
        <v>3178</v>
      </c>
      <c r="BZ53" s="190" t="s">
        <v>3234</v>
      </c>
      <c r="CA53" s="190" t="s">
        <v>3017</v>
      </c>
      <c r="CB53" s="190" t="s">
        <v>2899</v>
      </c>
      <c r="CC53" s="190" t="s">
        <v>2899</v>
      </c>
      <c r="CD53" s="190" t="s">
        <v>3017</v>
      </c>
      <c r="CE53" s="190" t="s">
        <v>2899</v>
      </c>
      <c r="CF53" s="190" t="s">
        <v>2899</v>
      </c>
      <c r="CG53" s="190" t="s">
        <v>3017</v>
      </c>
      <c r="CH53" s="190" t="s">
        <v>2899</v>
      </c>
      <c r="CI53" s="190" t="s">
        <v>2899</v>
      </c>
      <c r="CJ53" s="190" t="s">
        <v>3017</v>
      </c>
      <c r="CK53" s="190" t="s">
        <v>2899</v>
      </c>
      <c r="CL53" s="190" t="s">
        <v>2899</v>
      </c>
      <c r="CM53" s="190" t="s">
        <v>3017</v>
      </c>
      <c r="CN53" s="190" t="s">
        <v>2899</v>
      </c>
      <c r="CO53" s="190" t="s">
        <v>2899</v>
      </c>
      <c r="CP53" s="190" t="s">
        <v>3017</v>
      </c>
      <c r="CQ53" s="190" t="s">
        <v>2899</v>
      </c>
      <c r="CR53" s="190" t="s">
        <v>2899</v>
      </c>
      <c r="CS53" s="190" t="s">
        <v>3017</v>
      </c>
      <c r="CT53" s="190" t="s">
        <v>2899</v>
      </c>
      <c r="CU53" s="190" t="s">
        <v>2899</v>
      </c>
      <c r="CV53" s="190" t="s">
        <v>3017</v>
      </c>
      <c r="CW53" s="190" t="s">
        <v>2899</v>
      </c>
      <c r="CX53" s="190" t="s">
        <v>2899</v>
      </c>
      <c r="CY53" s="190" t="s">
        <v>3017</v>
      </c>
      <c r="CZ53" s="190" t="s">
        <v>2899</v>
      </c>
      <c r="DA53" s="190" t="s">
        <v>2899</v>
      </c>
      <c r="DB53" s="190" t="s">
        <v>3017</v>
      </c>
      <c r="DC53" s="190" t="s">
        <v>2899</v>
      </c>
      <c r="DD53" s="190" t="s">
        <v>2899</v>
      </c>
      <c r="DE53" s="190" t="s">
        <v>3017</v>
      </c>
      <c r="DF53" s="190" t="s">
        <v>2899</v>
      </c>
      <c r="DG53" s="190" t="s">
        <v>2899</v>
      </c>
      <c r="DH53" s="190" t="s">
        <v>3017</v>
      </c>
      <c r="DI53" s="190" t="s">
        <v>2899</v>
      </c>
      <c r="DJ53" s="190" t="s">
        <v>2899</v>
      </c>
      <c r="DK53" s="190" t="s">
        <v>3017</v>
      </c>
      <c r="DL53" s="190" t="s">
        <v>2899</v>
      </c>
      <c r="DM53" s="190" t="s">
        <v>2899</v>
      </c>
      <c r="DN53" s="190" t="s">
        <v>3017</v>
      </c>
      <c r="DO53" s="190" t="s">
        <v>2899</v>
      </c>
      <c r="DP53" s="190" t="s">
        <v>2899</v>
      </c>
      <c r="DQ53" s="190" t="s">
        <v>3017</v>
      </c>
      <c r="DR53" s="190" t="s">
        <v>2899</v>
      </c>
      <c r="DS53" s="190" t="s">
        <v>2899</v>
      </c>
      <c r="DT53" s="190" t="s">
        <v>3017</v>
      </c>
      <c r="DU53" s="190" t="s">
        <v>2899</v>
      </c>
      <c r="DV53" s="190" t="s">
        <v>2899</v>
      </c>
      <c r="DW53" s="190" t="s">
        <v>3017</v>
      </c>
      <c r="DX53" s="190" t="s">
        <v>2899</v>
      </c>
      <c r="DY53" s="190" t="s">
        <v>2899</v>
      </c>
      <c r="DZ53" s="190" t="s">
        <v>3017</v>
      </c>
      <c r="EA53" s="190" t="s">
        <v>2899</v>
      </c>
      <c r="EB53" s="190" t="s">
        <v>2899</v>
      </c>
      <c r="EC53" s="190" t="s">
        <v>3017</v>
      </c>
      <c r="ED53" s="190" t="s">
        <v>2899</v>
      </c>
      <c r="EE53" s="190" t="s">
        <v>2899</v>
      </c>
      <c r="EF53" s="190" t="s">
        <v>3017</v>
      </c>
      <c r="EG53" s="190" t="s">
        <v>2899</v>
      </c>
      <c r="EH53" s="190" t="s">
        <v>2899</v>
      </c>
      <c r="EI53" s="190" t="s">
        <v>3017</v>
      </c>
      <c r="EJ53" s="190" t="s">
        <v>2899</v>
      </c>
      <c r="EK53" s="190" t="s">
        <v>2899</v>
      </c>
      <c r="EL53" s="190" t="s">
        <v>3017</v>
      </c>
      <c r="EM53" s="190" t="s">
        <v>2899</v>
      </c>
      <c r="EN53" s="190" t="s">
        <v>2899</v>
      </c>
      <c r="EO53" s="190" t="s">
        <v>3017</v>
      </c>
      <c r="EP53" s="190" t="s">
        <v>2899</v>
      </c>
      <c r="EQ53" s="190" t="s">
        <v>2899</v>
      </c>
      <c r="ER53" s="190" t="s">
        <v>3017</v>
      </c>
      <c r="ES53" s="190" t="s">
        <v>2899</v>
      </c>
      <c r="ET53" s="190" t="s">
        <v>2899</v>
      </c>
    </row>
    <row r="54" spans="1:150" x14ac:dyDescent="0.25">
      <c r="A54" s="1"/>
      <c r="B54" s="188" t="s">
        <v>3235</v>
      </c>
      <c r="C54" s="188" t="s">
        <v>113</v>
      </c>
      <c r="D54" s="188" t="s">
        <v>118</v>
      </c>
      <c r="E54" s="188" t="s">
        <v>3236</v>
      </c>
      <c r="F54" s="188" t="s">
        <v>3237</v>
      </c>
      <c r="G54" s="188" t="s">
        <v>3017</v>
      </c>
      <c r="H54" s="188" t="s">
        <v>3238</v>
      </c>
      <c r="I54" s="188" t="s">
        <v>3239</v>
      </c>
      <c r="J54" s="188" t="s">
        <v>3017</v>
      </c>
      <c r="K54" s="188" t="s">
        <v>3238</v>
      </c>
      <c r="L54" s="188" t="s">
        <v>3239</v>
      </c>
      <c r="M54" s="188" t="s">
        <v>3017</v>
      </c>
      <c r="N54" s="188" t="s">
        <v>3238</v>
      </c>
      <c r="O54" s="188" t="s">
        <v>3239</v>
      </c>
      <c r="P54" s="188" t="s">
        <v>3017</v>
      </c>
      <c r="Q54" s="188" t="s">
        <v>3238</v>
      </c>
      <c r="R54" s="188" t="s">
        <v>3239</v>
      </c>
      <c r="S54" s="188" t="s">
        <v>3017</v>
      </c>
      <c r="T54" s="188" t="s">
        <v>3238</v>
      </c>
      <c r="U54" s="188" t="s">
        <v>3239</v>
      </c>
      <c r="V54" s="188" t="s">
        <v>3017</v>
      </c>
      <c r="W54" s="188" t="s">
        <v>3238</v>
      </c>
      <c r="X54" s="188" t="s">
        <v>3239</v>
      </c>
      <c r="Y54" s="188" t="s">
        <v>3017</v>
      </c>
      <c r="Z54" s="188" t="s">
        <v>3238</v>
      </c>
      <c r="AA54" s="188" t="s">
        <v>3239</v>
      </c>
      <c r="AB54" s="188" t="s">
        <v>3017</v>
      </c>
      <c r="AC54" s="188" t="s">
        <v>3238</v>
      </c>
      <c r="AD54" s="188" t="s">
        <v>3239</v>
      </c>
      <c r="AE54" s="188" t="s">
        <v>3017</v>
      </c>
      <c r="AF54" s="188" t="s">
        <v>3238</v>
      </c>
      <c r="AG54" s="188" t="s">
        <v>3239</v>
      </c>
      <c r="AH54" s="188" t="s">
        <v>3017</v>
      </c>
      <c r="AI54" s="188" t="s">
        <v>3238</v>
      </c>
      <c r="AJ54" s="188" t="s">
        <v>3239</v>
      </c>
      <c r="AK54" s="188" t="s">
        <v>3017</v>
      </c>
      <c r="AL54" s="188" t="s">
        <v>3238</v>
      </c>
      <c r="AM54" s="188" t="s">
        <v>3239</v>
      </c>
      <c r="AN54" s="188" t="s">
        <v>3017</v>
      </c>
      <c r="AO54" s="188" t="s">
        <v>3238</v>
      </c>
      <c r="AP54" s="188" t="s">
        <v>3239</v>
      </c>
      <c r="AQ54" s="188" t="s">
        <v>3017</v>
      </c>
      <c r="AR54" s="188" t="s">
        <v>3240</v>
      </c>
      <c r="AS54" s="188" t="s">
        <v>3241</v>
      </c>
      <c r="AT54" s="188" t="s">
        <v>3017</v>
      </c>
      <c r="AU54" s="188" t="s">
        <v>3240</v>
      </c>
      <c r="AV54" s="188" t="s">
        <v>3242</v>
      </c>
      <c r="AW54" s="188" t="s">
        <v>3017</v>
      </c>
      <c r="AX54" s="188" t="s">
        <v>3243</v>
      </c>
      <c r="AY54" s="188" t="s">
        <v>3244</v>
      </c>
      <c r="AZ54" s="188" t="s">
        <v>3017</v>
      </c>
      <c r="BA54" s="188" t="s">
        <v>3240</v>
      </c>
      <c r="BB54" s="188" t="s">
        <v>2899</v>
      </c>
      <c r="BC54" s="188" t="s">
        <v>3017</v>
      </c>
      <c r="BD54" s="188" t="s">
        <v>2899</v>
      </c>
      <c r="BE54" s="188" t="s">
        <v>3245</v>
      </c>
      <c r="BF54" s="188" t="s">
        <v>3017</v>
      </c>
      <c r="BG54" s="188" t="s">
        <v>2899</v>
      </c>
      <c r="BH54" s="188" t="s">
        <v>3246</v>
      </c>
      <c r="BI54" s="188" t="s">
        <v>3017</v>
      </c>
      <c r="BJ54" s="188" t="s">
        <v>2899</v>
      </c>
      <c r="BK54" s="188" t="s">
        <v>3247</v>
      </c>
      <c r="BL54" s="188" t="s">
        <v>3017</v>
      </c>
      <c r="BM54" s="188" t="s">
        <v>2899</v>
      </c>
      <c r="BN54" s="188" t="s">
        <v>3248</v>
      </c>
      <c r="BO54" s="188" t="s">
        <v>3017</v>
      </c>
      <c r="BP54" s="188" t="s">
        <v>2899</v>
      </c>
      <c r="BQ54" s="188" t="s">
        <v>3249</v>
      </c>
      <c r="BR54" s="188" t="s">
        <v>3017</v>
      </c>
      <c r="BS54" s="188" t="s">
        <v>2899</v>
      </c>
      <c r="BT54" s="188" t="s">
        <v>3250</v>
      </c>
      <c r="BU54" s="188" t="s">
        <v>3017</v>
      </c>
      <c r="BV54" s="188" t="s">
        <v>2899</v>
      </c>
      <c r="BW54" s="188" t="s">
        <v>3251</v>
      </c>
      <c r="BX54" s="188" t="s">
        <v>3017</v>
      </c>
      <c r="BY54" s="188" t="s">
        <v>2899</v>
      </c>
      <c r="BZ54" s="188" t="s">
        <v>3251</v>
      </c>
      <c r="CA54" s="188" t="s">
        <v>3017</v>
      </c>
      <c r="CB54" s="188" t="s">
        <v>3252</v>
      </c>
      <c r="CC54" s="188" t="s">
        <v>3253</v>
      </c>
      <c r="CD54" s="188" t="s">
        <v>3017</v>
      </c>
      <c r="CE54" s="188" t="s">
        <v>3254</v>
      </c>
      <c r="CF54" s="188" t="s">
        <v>3255</v>
      </c>
      <c r="CG54" s="188" t="s">
        <v>3017</v>
      </c>
      <c r="CH54" s="188" t="s">
        <v>3256</v>
      </c>
      <c r="CI54" s="188" t="s">
        <v>3257</v>
      </c>
      <c r="CJ54" s="188" t="s">
        <v>3017</v>
      </c>
      <c r="CK54" s="188" t="s">
        <v>3258</v>
      </c>
      <c r="CL54" s="188" t="s">
        <v>3259</v>
      </c>
      <c r="CM54" s="188" t="s">
        <v>3017</v>
      </c>
      <c r="CN54" s="188" t="s">
        <v>3238</v>
      </c>
      <c r="CO54" s="188" t="s">
        <v>3239</v>
      </c>
      <c r="CP54" s="188" t="s">
        <v>3017</v>
      </c>
      <c r="CQ54" s="188" t="s">
        <v>2899</v>
      </c>
      <c r="CR54" s="188" t="s">
        <v>3239</v>
      </c>
      <c r="CS54" s="188" t="s">
        <v>3017</v>
      </c>
      <c r="CT54" s="188" t="s">
        <v>2899</v>
      </c>
      <c r="CU54" s="188" t="s">
        <v>3260</v>
      </c>
      <c r="CV54" s="188" t="s">
        <v>3017</v>
      </c>
      <c r="CW54" s="188" t="s">
        <v>3238</v>
      </c>
      <c r="CX54" s="188" t="s">
        <v>3261</v>
      </c>
      <c r="CY54" s="188" t="s">
        <v>3017</v>
      </c>
      <c r="CZ54" s="188" t="s">
        <v>2899</v>
      </c>
      <c r="DA54" s="188" t="s">
        <v>3262</v>
      </c>
      <c r="DB54" s="188" t="s">
        <v>3017</v>
      </c>
      <c r="DC54" s="188" t="s">
        <v>2899</v>
      </c>
      <c r="DD54" s="188" t="s">
        <v>3263</v>
      </c>
      <c r="DE54" s="188" t="s">
        <v>3017</v>
      </c>
      <c r="DF54" s="188" t="s">
        <v>3238</v>
      </c>
      <c r="DG54" s="188" t="s">
        <v>3264</v>
      </c>
      <c r="DH54" s="188" t="s">
        <v>3017</v>
      </c>
      <c r="DI54" s="188" t="s">
        <v>3238</v>
      </c>
      <c r="DJ54" s="188" t="s">
        <v>3264</v>
      </c>
      <c r="DK54" s="188" t="s">
        <v>3017</v>
      </c>
      <c r="DL54" s="188" t="s">
        <v>3238</v>
      </c>
      <c r="DM54" s="188" t="s">
        <v>3265</v>
      </c>
      <c r="DN54" s="188" t="s">
        <v>3017</v>
      </c>
      <c r="DO54" s="188" t="s">
        <v>3238</v>
      </c>
      <c r="DP54" s="188" t="s">
        <v>3264</v>
      </c>
      <c r="DQ54" s="188" t="s">
        <v>3017</v>
      </c>
      <c r="DR54" s="188" t="s">
        <v>2899</v>
      </c>
      <c r="DS54" s="188" t="s">
        <v>3266</v>
      </c>
      <c r="DT54" s="188" t="s">
        <v>3017</v>
      </c>
      <c r="DU54" s="188" t="s">
        <v>2899</v>
      </c>
      <c r="DV54" s="188" t="s">
        <v>2899</v>
      </c>
      <c r="DW54" s="188" t="s">
        <v>3017</v>
      </c>
      <c r="DX54" s="188" t="s">
        <v>2899</v>
      </c>
      <c r="DY54" s="188" t="s">
        <v>3267</v>
      </c>
      <c r="DZ54" s="188" t="s">
        <v>3017</v>
      </c>
      <c r="EA54" s="188" t="s">
        <v>2899</v>
      </c>
      <c r="EB54" s="188" t="s">
        <v>3268</v>
      </c>
      <c r="EC54" s="188" t="s">
        <v>3017</v>
      </c>
      <c r="ED54" s="188" t="s">
        <v>2899</v>
      </c>
      <c r="EE54" s="188" t="s">
        <v>3269</v>
      </c>
      <c r="EF54" s="188" t="s">
        <v>3017</v>
      </c>
      <c r="EG54" s="188" t="s">
        <v>2899</v>
      </c>
      <c r="EH54" s="188" t="s">
        <v>3270</v>
      </c>
      <c r="EI54" s="188" t="s">
        <v>3017</v>
      </c>
      <c r="EJ54" s="188" t="s">
        <v>2899</v>
      </c>
      <c r="EK54" s="188" t="s">
        <v>3271</v>
      </c>
      <c r="EL54" s="188" t="s">
        <v>3017</v>
      </c>
      <c r="EM54" s="188" t="s">
        <v>3199</v>
      </c>
      <c r="EN54" s="188" t="s">
        <v>3272</v>
      </c>
      <c r="EO54" s="188" t="s">
        <v>3017</v>
      </c>
      <c r="EP54" s="188" t="s">
        <v>2899</v>
      </c>
      <c r="EQ54" s="188" t="s">
        <v>3239</v>
      </c>
      <c r="ER54" s="188" t="s">
        <v>3017</v>
      </c>
      <c r="ES54" s="188" t="s">
        <v>2899</v>
      </c>
      <c r="ET54" s="188" t="s">
        <v>3239</v>
      </c>
    </row>
    <row r="55" spans="1:150" x14ac:dyDescent="0.25">
      <c r="A55" s="1"/>
      <c r="B55" s="189" t="s">
        <v>3273</v>
      </c>
      <c r="C55" s="189" t="s">
        <v>113</v>
      </c>
      <c r="D55" s="189" t="s">
        <v>118</v>
      </c>
      <c r="E55" s="189" t="s">
        <v>3274</v>
      </c>
      <c r="F55" s="189" t="s">
        <v>3275</v>
      </c>
      <c r="G55" s="190" t="s">
        <v>3017</v>
      </c>
      <c r="H55" s="190" t="s">
        <v>3238</v>
      </c>
      <c r="I55" s="190" t="s">
        <v>3239</v>
      </c>
      <c r="J55" s="190" t="s">
        <v>3017</v>
      </c>
      <c r="K55" s="190" t="s">
        <v>3238</v>
      </c>
      <c r="L55" s="190" t="s">
        <v>3239</v>
      </c>
      <c r="M55" s="190" t="s">
        <v>3017</v>
      </c>
      <c r="N55" s="190" t="s">
        <v>3238</v>
      </c>
      <c r="O55" s="190" t="s">
        <v>3239</v>
      </c>
      <c r="P55" s="190" t="s">
        <v>3017</v>
      </c>
      <c r="Q55" s="190" t="s">
        <v>3238</v>
      </c>
      <c r="R55" s="190" t="s">
        <v>3239</v>
      </c>
      <c r="S55" s="190" t="s">
        <v>3017</v>
      </c>
      <c r="T55" s="190" t="s">
        <v>3238</v>
      </c>
      <c r="U55" s="190" t="s">
        <v>3239</v>
      </c>
      <c r="V55" s="190" t="s">
        <v>3017</v>
      </c>
      <c r="W55" s="190" t="s">
        <v>3238</v>
      </c>
      <c r="X55" s="190" t="s">
        <v>3239</v>
      </c>
      <c r="Y55" s="190" t="s">
        <v>3017</v>
      </c>
      <c r="Z55" s="190" t="s">
        <v>3238</v>
      </c>
      <c r="AA55" s="190" t="s">
        <v>3239</v>
      </c>
      <c r="AB55" s="190" t="s">
        <v>3017</v>
      </c>
      <c r="AC55" s="190" t="s">
        <v>3238</v>
      </c>
      <c r="AD55" s="190" t="s">
        <v>3239</v>
      </c>
      <c r="AE55" s="190" t="s">
        <v>3017</v>
      </c>
      <c r="AF55" s="190" t="s">
        <v>3238</v>
      </c>
      <c r="AG55" s="190" t="s">
        <v>3239</v>
      </c>
      <c r="AH55" s="190" t="s">
        <v>3017</v>
      </c>
      <c r="AI55" s="190" t="s">
        <v>3238</v>
      </c>
      <c r="AJ55" s="190" t="s">
        <v>3239</v>
      </c>
      <c r="AK55" s="190" t="s">
        <v>3017</v>
      </c>
      <c r="AL55" s="190" t="s">
        <v>3238</v>
      </c>
      <c r="AM55" s="190" t="s">
        <v>3239</v>
      </c>
      <c r="AN55" s="190" t="s">
        <v>3017</v>
      </c>
      <c r="AO55" s="190" t="s">
        <v>3238</v>
      </c>
      <c r="AP55" s="190" t="s">
        <v>3239</v>
      </c>
      <c r="AQ55" s="190" t="s">
        <v>3017</v>
      </c>
      <c r="AR55" s="190" t="s">
        <v>3240</v>
      </c>
      <c r="AS55" s="190" t="s">
        <v>3241</v>
      </c>
      <c r="AT55" s="190" t="s">
        <v>3017</v>
      </c>
      <c r="AU55" s="190" t="s">
        <v>3240</v>
      </c>
      <c r="AV55" s="190" t="s">
        <v>3242</v>
      </c>
      <c r="AW55" s="190" t="s">
        <v>3017</v>
      </c>
      <c r="AX55" s="190" t="s">
        <v>3243</v>
      </c>
      <c r="AY55" s="190" t="s">
        <v>3244</v>
      </c>
      <c r="AZ55" s="190" t="s">
        <v>3017</v>
      </c>
      <c r="BA55" s="190" t="s">
        <v>3240</v>
      </c>
      <c r="BB55" s="190" t="s">
        <v>2899</v>
      </c>
      <c r="BC55" s="190" t="s">
        <v>3017</v>
      </c>
      <c r="BD55" s="190" t="s">
        <v>2899</v>
      </c>
      <c r="BE55" s="190" t="s">
        <v>3245</v>
      </c>
      <c r="BF55" s="190" t="s">
        <v>3017</v>
      </c>
      <c r="BG55" s="190" t="s">
        <v>2899</v>
      </c>
      <c r="BH55" s="190" t="s">
        <v>3246</v>
      </c>
      <c r="BI55" s="190" t="s">
        <v>3017</v>
      </c>
      <c r="BJ55" s="190" t="s">
        <v>2899</v>
      </c>
      <c r="BK55" s="190" t="s">
        <v>3247</v>
      </c>
      <c r="BL55" s="190" t="s">
        <v>3017</v>
      </c>
      <c r="BM55" s="190" t="s">
        <v>2899</v>
      </c>
      <c r="BN55" s="190" t="s">
        <v>3248</v>
      </c>
      <c r="BO55" s="190" t="s">
        <v>3017</v>
      </c>
      <c r="BP55" s="190" t="s">
        <v>2899</v>
      </c>
      <c r="BQ55" s="190" t="s">
        <v>3249</v>
      </c>
      <c r="BR55" s="190" t="s">
        <v>3017</v>
      </c>
      <c r="BS55" s="190" t="s">
        <v>2899</v>
      </c>
      <c r="BT55" s="190" t="s">
        <v>3250</v>
      </c>
      <c r="BU55" s="190" t="s">
        <v>3017</v>
      </c>
      <c r="BV55" s="190" t="s">
        <v>2899</v>
      </c>
      <c r="BW55" s="190" t="s">
        <v>3251</v>
      </c>
      <c r="BX55" s="190" t="s">
        <v>3017</v>
      </c>
      <c r="BY55" s="190" t="s">
        <v>2899</v>
      </c>
      <c r="BZ55" s="190" t="s">
        <v>3251</v>
      </c>
      <c r="CA55" s="190" t="s">
        <v>3017</v>
      </c>
      <c r="CB55" s="190" t="s">
        <v>3252</v>
      </c>
      <c r="CC55" s="190" t="s">
        <v>3253</v>
      </c>
      <c r="CD55" s="190" t="s">
        <v>3017</v>
      </c>
      <c r="CE55" s="190" t="s">
        <v>3254</v>
      </c>
      <c r="CF55" s="190" t="s">
        <v>3255</v>
      </c>
      <c r="CG55" s="190" t="s">
        <v>3017</v>
      </c>
      <c r="CH55" s="190" t="s">
        <v>3256</v>
      </c>
      <c r="CI55" s="190" t="s">
        <v>3257</v>
      </c>
      <c r="CJ55" s="190" t="s">
        <v>3017</v>
      </c>
      <c r="CK55" s="190" t="s">
        <v>3258</v>
      </c>
      <c r="CL55" s="190" t="s">
        <v>3259</v>
      </c>
      <c r="CM55" s="190" t="s">
        <v>3017</v>
      </c>
      <c r="CN55" s="190" t="s">
        <v>3238</v>
      </c>
      <c r="CO55" s="190" t="s">
        <v>3239</v>
      </c>
      <c r="CP55" s="190" t="s">
        <v>3017</v>
      </c>
      <c r="CQ55" s="190" t="s">
        <v>2899</v>
      </c>
      <c r="CR55" s="190" t="s">
        <v>3239</v>
      </c>
      <c r="CS55" s="190" t="s">
        <v>3017</v>
      </c>
      <c r="CT55" s="190" t="s">
        <v>2899</v>
      </c>
      <c r="CU55" s="190" t="s">
        <v>3260</v>
      </c>
      <c r="CV55" s="190" t="s">
        <v>3017</v>
      </c>
      <c r="CW55" s="190" t="s">
        <v>3238</v>
      </c>
      <c r="CX55" s="190" t="s">
        <v>3261</v>
      </c>
      <c r="CY55" s="190" t="s">
        <v>3017</v>
      </c>
      <c r="CZ55" s="190" t="s">
        <v>2899</v>
      </c>
      <c r="DA55" s="190" t="s">
        <v>3262</v>
      </c>
      <c r="DB55" s="190" t="s">
        <v>3017</v>
      </c>
      <c r="DC55" s="190" t="s">
        <v>2899</v>
      </c>
      <c r="DD55" s="190" t="s">
        <v>3263</v>
      </c>
      <c r="DE55" s="190" t="s">
        <v>3017</v>
      </c>
      <c r="DF55" s="190" t="s">
        <v>3238</v>
      </c>
      <c r="DG55" s="190" t="s">
        <v>3264</v>
      </c>
      <c r="DH55" s="190" t="s">
        <v>3017</v>
      </c>
      <c r="DI55" s="190" t="s">
        <v>3238</v>
      </c>
      <c r="DJ55" s="190" t="s">
        <v>3264</v>
      </c>
      <c r="DK55" s="190" t="s">
        <v>3017</v>
      </c>
      <c r="DL55" s="190" t="s">
        <v>3238</v>
      </c>
      <c r="DM55" s="190" t="s">
        <v>3265</v>
      </c>
      <c r="DN55" s="190" t="s">
        <v>3017</v>
      </c>
      <c r="DO55" s="190" t="s">
        <v>3238</v>
      </c>
      <c r="DP55" s="190" t="s">
        <v>3264</v>
      </c>
      <c r="DQ55" s="190" t="s">
        <v>3017</v>
      </c>
      <c r="DR55" s="190" t="s">
        <v>2899</v>
      </c>
      <c r="DS55" s="190" t="s">
        <v>3266</v>
      </c>
      <c r="DT55" s="190" t="s">
        <v>3017</v>
      </c>
      <c r="DU55" s="190" t="s">
        <v>2899</v>
      </c>
      <c r="DV55" s="190" t="s">
        <v>2899</v>
      </c>
      <c r="DW55" s="190" t="s">
        <v>3017</v>
      </c>
      <c r="DX55" s="190" t="s">
        <v>2899</v>
      </c>
      <c r="DY55" s="190" t="s">
        <v>3267</v>
      </c>
      <c r="DZ55" s="190" t="s">
        <v>3017</v>
      </c>
      <c r="EA55" s="190" t="s">
        <v>2899</v>
      </c>
      <c r="EB55" s="190" t="s">
        <v>3268</v>
      </c>
      <c r="EC55" s="190" t="s">
        <v>3017</v>
      </c>
      <c r="ED55" s="190" t="s">
        <v>2899</v>
      </c>
      <c r="EE55" s="190" t="s">
        <v>3269</v>
      </c>
      <c r="EF55" s="190" t="s">
        <v>3017</v>
      </c>
      <c r="EG55" s="190" t="s">
        <v>2899</v>
      </c>
      <c r="EH55" s="190" t="s">
        <v>3270</v>
      </c>
      <c r="EI55" s="190" t="s">
        <v>3017</v>
      </c>
      <c r="EJ55" s="190" t="s">
        <v>2899</v>
      </c>
      <c r="EK55" s="190" t="s">
        <v>3271</v>
      </c>
      <c r="EL55" s="190" t="s">
        <v>3017</v>
      </c>
      <c r="EM55" s="190" t="s">
        <v>3199</v>
      </c>
      <c r="EN55" s="190" t="s">
        <v>3272</v>
      </c>
      <c r="EO55" s="190" t="s">
        <v>3017</v>
      </c>
      <c r="EP55" s="190" t="s">
        <v>2899</v>
      </c>
      <c r="EQ55" s="190" t="s">
        <v>3239</v>
      </c>
      <c r="ER55" s="190" t="s">
        <v>3017</v>
      </c>
      <c r="ES55" s="190" t="s">
        <v>2899</v>
      </c>
      <c r="ET55" s="190" t="s">
        <v>3239</v>
      </c>
    </row>
    <row r="56" spans="1:150" x14ac:dyDescent="0.25">
      <c r="A56" s="1"/>
      <c r="B56" s="189" t="s">
        <v>3276</v>
      </c>
      <c r="C56" s="189" t="s">
        <v>113</v>
      </c>
      <c r="D56" s="189" t="s">
        <v>118</v>
      </c>
      <c r="E56" s="189" t="s">
        <v>3277</v>
      </c>
      <c r="F56" s="189" t="s">
        <v>3278</v>
      </c>
      <c r="G56" s="190" t="s">
        <v>3017</v>
      </c>
      <c r="H56" s="190" t="s">
        <v>2899</v>
      </c>
      <c r="I56" s="190" t="s">
        <v>2899</v>
      </c>
      <c r="J56" s="190" t="s">
        <v>3017</v>
      </c>
      <c r="K56" s="190" t="s">
        <v>2899</v>
      </c>
      <c r="L56" s="190" t="s">
        <v>2899</v>
      </c>
      <c r="M56" s="190" t="s">
        <v>3017</v>
      </c>
      <c r="N56" s="190" t="s">
        <v>2899</v>
      </c>
      <c r="O56" s="190" t="s">
        <v>2899</v>
      </c>
      <c r="P56" s="190" t="s">
        <v>3017</v>
      </c>
      <c r="Q56" s="190" t="s">
        <v>2899</v>
      </c>
      <c r="R56" s="190" t="s">
        <v>2899</v>
      </c>
      <c r="S56" s="190" t="s">
        <v>3017</v>
      </c>
      <c r="T56" s="190" t="s">
        <v>2899</v>
      </c>
      <c r="U56" s="190" t="s">
        <v>2899</v>
      </c>
      <c r="V56" s="190" t="s">
        <v>3017</v>
      </c>
      <c r="W56" s="190" t="s">
        <v>2899</v>
      </c>
      <c r="X56" s="190" t="s">
        <v>2899</v>
      </c>
      <c r="Y56" s="190" t="s">
        <v>3017</v>
      </c>
      <c r="Z56" s="190" t="s">
        <v>2899</v>
      </c>
      <c r="AA56" s="190" t="s">
        <v>2899</v>
      </c>
      <c r="AB56" s="190" t="s">
        <v>3017</v>
      </c>
      <c r="AC56" s="190" t="s">
        <v>2899</v>
      </c>
      <c r="AD56" s="190" t="s">
        <v>2899</v>
      </c>
      <c r="AE56" s="190" t="s">
        <v>3017</v>
      </c>
      <c r="AF56" s="190" t="s">
        <v>2899</v>
      </c>
      <c r="AG56" s="190" t="s">
        <v>2899</v>
      </c>
      <c r="AH56" s="190" t="s">
        <v>3017</v>
      </c>
      <c r="AI56" s="190" t="s">
        <v>2899</v>
      </c>
      <c r="AJ56" s="190" t="s">
        <v>2899</v>
      </c>
      <c r="AK56" s="190" t="s">
        <v>3017</v>
      </c>
      <c r="AL56" s="190" t="s">
        <v>2899</v>
      </c>
      <c r="AM56" s="190" t="s">
        <v>2899</v>
      </c>
      <c r="AN56" s="190" t="s">
        <v>3017</v>
      </c>
      <c r="AO56" s="190" t="s">
        <v>2899</v>
      </c>
      <c r="AP56" s="190" t="s">
        <v>2899</v>
      </c>
      <c r="AQ56" s="190" t="s">
        <v>3017</v>
      </c>
      <c r="AR56" s="190" t="s">
        <v>2899</v>
      </c>
      <c r="AS56" s="190" t="s">
        <v>2899</v>
      </c>
      <c r="AT56" s="190" t="s">
        <v>3017</v>
      </c>
      <c r="AU56" s="190" t="s">
        <v>2899</v>
      </c>
      <c r="AV56" s="190" t="s">
        <v>2899</v>
      </c>
      <c r="AW56" s="190" t="s">
        <v>3017</v>
      </c>
      <c r="AX56" s="190" t="s">
        <v>2899</v>
      </c>
      <c r="AY56" s="190" t="s">
        <v>2899</v>
      </c>
      <c r="AZ56" s="190" t="s">
        <v>3017</v>
      </c>
      <c r="BA56" s="190" t="s">
        <v>2899</v>
      </c>
      <c r="BB56" s="190" t="s">
        <v>2899</v>
      </c>
      <c r="BC56" s="190" t="s">
        <v>3017</v>
      </c>
      <c r="BD56" s="190" t="s">
        <v>2899</v>
      </c>
      <c r="BE56" s="190" t="s">
        <v>2899</v>
      </c>
      <c r="BF56" s="190" t="s">
        <v>3017</v>
      </c>
      <c r="BG56" s="190" t="s">
        <v>2899</v>
      </c>
      <c r="BH56" s="190" t="s">
        <v>2899</v>
      </c>
      <c r="BI56" s="190" t="s">
        <v>3017</v>
      </c>
      <c r="BJ56" s="190" t="s">
        <v>2899</v>
      </c>
      <c r="BK56" s="190" t="s">
        <v>2899</v>
      </c>
      <c r="BL56" s="190" t="s">
        <v>3017</v>
      </c>
      <c r="BM56" s="190" t="s">
        <v>2899</v>
      </c>
      <c r="BN56" s="190" t="s">
        <v>2899</v>
      </c>
      <c r="BO56" s="190" t="s">
        <v>3017</v>
      </c>
      <c r="BP56" s="190" t="s">
        <v>2899</v>
      </c>
      <c r="BQ56" s="190" t="s">
        <v>2899</v>
      </c>
      <c r="BR56" s="190" t="s">
        <v>3017</v>
      </c>
      <c r="BS56" s="190" t="s">
        <v>2899</v>
      </c>
      <c r="BT56" s="190" t="s">
        <v>2899</v>
      </c>
      <c r="BU56" s="190" t="s">
        <v>3017</v>
      </c>
      <c r="BV56" s="190" t="s">
        <v>2899</v>
      </c>
      <c r="BW56" s="190" t="s">
        <v>2899</v>
      </c>
      <c r="BX56" s="190" t="s">
        <v>3017</v>
      </c>
      <c r="BY56" s="190" t="s">
        <v>2899</v>
      </c>
      <c r="BZ56" s="190" t="s">
        <v>2899</v>
      </c>
      <c r="CA56" s="190" t="s">
        <v>3017</v>
      </c>
      <c r="CB56" s="190" t="s">
        <v>2899</v>
      </c>
      <c r="CC56" s="190" t="s">
        <v>2899</v>
      </c>
      <c r="CD56" s="190" t="s">
        <v>3017</v>
      </c>
      <c r="CE56" s="190" t="s">
        <v>2899</v>
      </c>
      <c r="CF56" s="190" t="s">
        <v>2899</v>
      </c>
      <c r="CG56" s="190" t="s">
        <v>3017</v>
      </c>
      <c r="CH56" s="190" t="s">
        <v>2899</v>
      </c>
      <c r="CI56" s="190" t="s">
        <v>2899</v>
      </c>
      <c r="CJ56" s="190" t="s">
        <v>3017</v>
      </c>
      <c r="CK56" s="190" t="s">
        <v>2899</v>
      </c>
      <c r="CL56" s="190" t="s">
        <v>2899</v>
      </c>
      <c r="CM56" s="190" t="s">
        <v>3017</v>
      </c>
      <c r="CN56" s="190" t="s">
        <v>2899</v>
      </c>
      <c r="CO56" s="190" t="s">
        <v>2899</v>
      </c>
      <c r="CP56" s="190" t="s">
        <v>3017</v>
      </c>
      <c r="CQ56" s="190" t="s">
        <v>2899</v>
      </c>
      <c r="CR56" s="190" t="s">
        <v>2899</v>
      </c>
      <c r="CS56" s="190" t="s">
        <v>3017</v>
      </c>
      <c r="CT56" s="190" t="s">
        <v>2899</v>
      </c>
      <c r="CU56" s="190" t="s">
        <v>2899</v>
      </c>
      <c r="CV56" s="190" t="s">
        <v>3017</v>
      </c>
      <c r="CW56" s="190" t="s">
        <v>2899</v>
      </c>
      <c r="CX56" s="190" t="s">
        <v>2899</v>
      </c>
      <c r="CY56" s="190" t="s">
        <v>3017</v>
      </c>
      <c r="CZ56" s="190" t="s">
        <v>2899</v>
      </c>
      <c r="DA56" s="190" t="s">
        <v>2899</v>
      </c>
      <c r="DB56" s="190" t="s">
        <v>3017</v>
      </c>
      <c r="DC56" s="190" t="s">
        <v>2899</v>
      </c>
      <c r="DD56" s="190" t="s">
        <v>2899</v>
      </c>
      <c r="DE56" s="190" t="s">
        <v>3017</v>
      </c>
      <c r="DF56" s="190" t="s">
        <v>2899</v>
      </c>
      <c r="DG56" s="190" t="s">
        <v>2899</v>
      </c>
      <c r="DH56" s="190" t="s">
        <v>3017</v>
      </c>
      <c r="DI56" s="190" t="s">
        <v>2899</v>
      </c>
      <c r="DJ56" s="190" t="s">
        <v>2899</v>
      </c>
      <c r="DK56" s="190" t="s">
        <v>3017</v>
      </c>
      <c r="DL56" s="190" t="s">
        <v>2899</v>
      </c>
      <c r="DM56" s="190" t="s">
        <v>2899</v>
      </c>
      <c r="DN56" s="190" t="s">
        <v>3017</v>
      </c>
      <c r="DO56" s="190" t="s">
        <v>2899</v>
      </c>
      <c r="DP56" s="190" t="s">
        <v>2899</v>
      </c>
      <c r="DQ56" s="190" t="s">
        <v>3017</v>
      </c>
      <c r="DR56" s="190" t="s">
        <v>2899</v>
      </c>
      <c r="DS56" s="190" t="s">
        <v>2899</v>
      </c>
      <c r="DT56" s="190" t="s">
        <v>3017</v>
      </c>
      <c r="DU56" s="190" t="s">
        <v>2899</v>
      </c>
      <c r="DV56" s="190" t="s">
        <v>2899</v>
      </c>
      <c r="DW56" s="190" t="s">
        <v>3017</v>
      </c>
      <c r="DX56" s="190" t="s">
        <v>2899</v>
      </c>
      <c r="DY56" s="190" t="s">
        <v>2899</v>
      </c>
      <c r="DZ56" s="190" t="s">
        <v>3017</v>
      </c>
      <c r="EA56" s="190" t="s">
        <v>2899</v>
      </c>
      <c r="EB56" s="190" t="s">
        <v>2899</v>
      </c>
      <c r="EC56" s="190" t="s">
        <v>3017</v>
      </c>
      <c r="ED56" s="190" t="s">
        <v>2899</v>
      </c>
      <c r="EE56" s="190" t="s">
        <v>2899</v>
      </c>
      <c r="EF56" s="190" t="s">
        <v>3017</v>
      </c>
      <c r="EG56" s="190" t="s">
        <v>2899</v>
      </c>
      <c r="EH56" s="190" t="s">
        <v>2899</v>
      </c>
      <c r="EI56" s="190" t="s">
        <v>3017</v>
      </c>
      <c r="EJ56" s="190" t="s">
        <v>2899</v>
      </c>
      <c r="EK56" s="190" t="s">
        <v>2899</v>
      </c>
      <c r="EL56" s="190" t="s">
        <v>3017</v>
      </c>
      <c r="EM56" s="190" t="s">
        <v>2899</v>
      </c>
      <c r="EN56" s="190" t="s">
        <v>2899</v>
      </c>
      <c r="EO56" s="190" t="s">
        <v>3017</v>
      </c>
      <c r="EP56" s="190" t="s">
        <v>2899</v>
      </c>
      <c r="EQ56" s="190" t="s">
        <v>2899</v>
      </c>
      <c r="ER56" s="190" t="s">
        <v>3017</v>
      </c>
      <c r="ES56" s="190" t="s">
        <v>2899</v>
      </c>
      <c r="ET56" s="190" t="s">
        <v>2899</v>
      </c>
    </row>
    <row r="57" spans="1:150" x14ac:dyDescent="0.25">
      <c r="A57" s="1"/>
      <c r="B57" s="188" t="s">
        <v>3279</v>
      </c>
      <c r="C57" s="188" t="s">
        <v>78</v>
      </c>
      <c r="D57" s="188" t="s">
        <v>3280</v>
      </c>
      <c r="E57" s="188" t="s">
        <v>3281</v>
      </c>
      <c r="F57" s="188" t="s">
        <v>3282</v>
      </c>
      <c r="G57" s="188" t="s">
        <v>3017</v>
      </c>
      <c r="H57" s="188" t="s">
        <v>3060</v>
      </c>
      <c r="I57" s="188" t="s">
        <v>3060</v>
      </c>
      <c r="J57" s="188" t="s">
        <v>3017</v>
      </c>
      <c r="K57" s="188" t="s">
        <v>3060</v>
      </c>
      <c r="L57" s="188" t="s">
        <v>3060</v>
      </c>
      <c r="M57" s="188" t="s">
        <v>3017</v>
      </c>
      <c r="N57" s="188" t="s">
        <v>3060</v>
      </c>
      <c r="O57" s="188" t="s">
        <v>3060</v>
      </c>
      <c r="P57" s="188" t="s">
        <v>3017</v>
      </c>
      <c r="Q57" s="188" t="s">
        <v>3060</v>
      </c>
      <c r="R57" s="188" t="s">
        <v>3060</v>
      </c>
      <c r="S57" s="188" t="s">
        <v>3017</v>
      </c>
      <c r="T57" s="188" t="s">
        <v>3060</v>
      </c>
      <c r="U57" s="188" t="s">
        <v>3060</v>
      </c>
      <c r="V57" s="188" t="s">
        <v>3017</v>
      </c>
      <c r="W57" s="188" t="s">
        <v>3060</v>
      </c>
      <c r="X57" s="188" t="s">
        <v>3060</v>
      </c>
      <c r="Y57" s="188" t="s">
        <v>3017</v>
      </c>
      <c r="Z57" s="188" t="s">
        <v>3060</v>
      </c>
      <c r="AA57" s="188" t="s">
        <v>3060</v>
      </c>
      <c r="AB57" s="188" t="s">
        <v>3017</v>
      </c>
      <c r="AC57" s="188" t="s">
        <v>3060</v>
      </c>
      <c r="AD57" s="188" t="s">
        <v>3060</v>
      </c>
      <c r="AE57" s="188" t="s">
        <v>3017</v>
      </c>
      <c r="AF57" s="188" t="s">
        <v>3060</v>
      </c>
      <c r="AG57" s="188" t="s">
        <v>3060</v>
      </c>
      <c r="AH57" s="188" t="s">
        <v>3017</v>
      </c>
      <c r="AI57" s="188" t="s">
        <v>3060</v>
      </c>
      <c r="AJ57" s="188" t="s">
        <v>3060</v>
      </c>
      <c r="AK57" s="188" t="s">
        <v>3017</v>
      </c>
      <c r="AL57" s="188" t="s">
        <v>3060</v>
      </c>
      <c r="AM57" s="188" t="s">
        <v>3060</v>
      </c>
      <c r="AN57" s="188" t="s">
        <v>3017</v>
      </c>
      <c r="AO57" s="188" t="s">
        <v>3060</v>
      </c>
      <c r="AP57" s="188" t="s">
        <v>3060</v>
      </c>
      <c r="AQ57" s="188" t="s">
        <v>3017</v>
      </c>
      <c r="AR57" s="188" t="s">
        <v>3283</v>
      </c>
      <c r="AS57" s="188" t="s">
        <v>3284</v>
      </c>
      <c r="AT57" s="188" t="s">
        <v>3017</v>
      </c>
      <c r="AU57" s="188" t="s">
        <v>3283</v>
      </c>
      <c r="AV57" s="188" t="s">
        <v>3285</v>
      </c>
      <c r="AW57" s="188" t="s">
        <v>3017</v>
      </c>
      <c r="AX57" s="188" t="s">
        <v>3283</v>
      </c>
      <c r="AY57" s="188" t="s">
        <v>3286</v>
      </c>
      <c r="AZ57" s="188" t="s">
        <v>3017</v>
      </c>
      <c r="BA57" s="188" t="s">
        <v>3283</v>
      </c>
      <c r="BB57" s="188" t="s">
        <v>3287</v>
      </c>
      <c r="BC57" s="188" t="s">
        <v>3017</v>
      </c>
      <c r="BD57" s="188" t="s">
        <v>3060</v>
      </c>
      <c r="BE57" s="188" t="s">
        <v>3288</v>
      </c>
      <c r="BF57" s="188" t="s">
        <v>3017</v>
      </c>
      <c r="BG57" s="188" t="s">
        <v>3060</v>
      </c>
      <c r="BH57" s="188" t="s">
        <v>3289</v>
      </c>
      <c r="BI57" s="188" t="s">
        <v>3017</v>
      </c>
      <c r="BJ57" s="188" t="s">
        <v>3283</v>
      </c>
      <c r="BK57" s="188" t="s">
        <v>2899</v>
      </c>
      <c r="BL57" s="188" t="s">
        <v>3017</v>
      </c>
      <c r="BM57" s="188" t="s">
        <v>3283</v>
      </c>
      <c r="BN57" s="188" t="s">
        <v>3290</v>
      </c>
      <c r="BO57" s="188" t="s">
        <v>3017</v>
      </c>
      <c r="BP57" s="188" t="s">
        <v>3060</v>
      </c>
      <c r="BQ57" s="188" t="s">
        <v>3291</v>
      </c>
      <c r="BR57" s="188" t="s">
        <v>3017</v>
      </c>
      <c r="BS57" s="188" t="s">
        <v>3060</v>
      </c>
      <c r="BT57" s="188" t="s">
        <v>3292</v>
      </c>
      <c r="BU57" s="188" t="s">
        <v>3017</v>
      </c>
      <c r="BV57" s="188" t="s">
        <v>3060</v>
      </c>
      <c r="BW57" s="188" t="s">
        <v>3293</v>
      </c>
      <c r="BX57" s="188" t="s">
        <v>3017</v>
      </c>
      <c r="BY57" s="188" t="s">
        <v>3060</v>
      </c>
      <c r="BZ57" s="188" t="s">
        <v>3294</v>
      </c>
      <c r="CA57" s="188" t="s">
        <v>3017</v>
      </c>
      <c r="CB57" s="188" t="s">
        <v>2899</v>
      </c>
      <c r="CC57" s="188" t="s">
        <v>2899</v>
      </c>
      <c r="CD57" s="188" t="s">
        <v>3017</v>
      </c>
      <c r="CE57" s="188" t="s">
        <v>2899</v>
      </c>
      <c r="CF57" s="188" t="s">
        <v>2899</v>
      </c>
      <c r="CG57" s="188" t="s">
        <v>3017</v>
      </c>
      <c r="CH57" s="188" t="s">
        <v>2899</v>
      </c>
      <c r="CI57" s="188" t="s">
        <v>2899</v>
      </c>
      <c r="CJ57" s="188" t="s">
        <v>3017</v>
      </c>
      <c r="CK57" s="188" t="s">
        <v>2899</v>
      </c>
      <c r="CL57" s="188" t="s">
        <v>2899</v>
      </c>
      <c r="CM57" s="188" t="s">
        <v>3017</v>
      </c>
      <c r="CN57" s="188" t="s">
        <v>3060</v>
      </c>
      <c r="CO57" s="188" t="s">
        <v>3295</v>
      </c>
      <c r="CP57" s="188" t="s">
        <v>3017</v>
      </c>
      <c r="CQ57" s="188" t="s">
        <v>3060</v>
      </c>
      <c r="CR57" s="188" t="s">
        <v>3283</v>
      </c>
      <c r="CS57" s="188" t="s">
        <v>3017</v>
      </c>
      <c r="CT57" s="188" t="s">
        <v>3060</v>
      </c>
      <c r="CU57" s="188" t="s">
        <v>3296</v>
      </c>
      <c r="CV57" s="188" t="s">
        <v>3017</v>
      </c>
      <c r="CW57" s="188" t="s">
        <v>3060</v>
      </c>
      <c r="CX57" s="188" t="s">
        <v>3297</v>
      </c>
      <c r="CY57" s="188" t="s">
        <v>3017</v>
      </c>
      <c r="CZ57" s="188" t="s">
        <v>3060</v>
      </c>
      <c r="DA57" s="188" t="s">
        <v>3298</v>
      </c>
      <c r="DB57" s="188" t="s">
        <v>3017</v>
      </c>
      <c r="DC57" s="188" t="s">
        <v>3060</v>
      </c>
      <c r="DD57" s="188" t="s">
        <v>3299</v>
      </c>
      <c r="DE57" s="188" t="s">
        <v>3017</v>
      </c>
      <c r="DF57" s="188" t="s">
        <v>3060</v>
      </c>
      <c r="DG57" s="188" t="s">
        <v>3300</v>
      </c>
      <c r="DH57" s="188" t="s">
        <v>3017</v>
      </c>
      <c r="DI57" s="188" t="s">
        <v>3060</v>
      </c>
      <c r="DJ57" s="188" t="s">
        <v>3300</v>
      </c>
      <c r="DK57" s="188" t="s">
        <v>3017</v>
      </c>
      <c r="DL57" s="188" t="s">
        <v>3060</v>
      </c>
      <c r="DM57" s="188" t="s">
        <v>3301</v>
      </c>
      <c r="DN57" s="188" t="s">
        <v>3017</v>
      </c>
      <c r="DO57" s="188" t="s">
        <v>3060</v>
      </c>
      <c r="DP57" s="188" t="s">
        <v>3300</v>
      </c>
      <c r="DQ57" s="188" t="s">
        <v>3017</v>
      </c>
      <c r="DR57" s="188" t="s">
        <v>3283</v>
      </c>
      <c r="DS57" s="188" t="s">
        <v>2899</v>
      </c>
      <c r="DT57" s="188" t="s">
        <v>3017</v>
      </c>
      <c r="DU57" s="188" t="s">
        <v>3283</v>
      </c>
      <c r="DV57" s="188" t="s">
        <v>3302</v>
      </c>
      <c r="DW57" s="188" t="s">
        <v>3017</v>
      </c>
      <c r="DX57" s="188" t="s">
        <v>3283</v>
      </c>
      <c r="DY57" s="188" t="s">
        <v>2899</v>
      </c>
      <c r="DZ57" s="188" t="s">
        <v>3017</v>
      </c>
      <c r="EA57" s="188" t="s">
        <v>3283</v>
      </c>
      <c r="EB57" s="188" t="s">
        <v>2899</v>
      </c>
      <c r="EC57" s="188" t="s">
        <v>3017</v>
      </c>
      <c r="ED57" s="188" t="s">
        <v>3283</v>
      </c>
      <c r="EE57" s="188" t="s">
        <v>3303</v>
      </c>
      <c r="EF57" s="188" t="s">
        <v>3017</v>
      </c>
      <c r="EG57" s="188" t="s">
        <v>3283</v>
      </c>
      <c r="EH57" s="188" t="s">
        <v>2899</v>
      </c>
      <c r="EI57" s="188" t="s">
        <v>3017</v>
      </c>
      <c r="EJ57" s="188" t="s">
        <v>3283</v>
      </c>
      <c r="EK57" s="188" t="s">
        <v>2899</v>
      </c>
      <c r="EL57" s="188" t="s">
        <v>3017</v>
      </c>
      <c r="EM57" s="188" t="s">
        <v>3283</v>
      </c>
      <c r="EN57" s="188" t="s">
        <v>2899</v>
      </c>
      <c r="EO57" s="188" t="s">
        <v>3017</v>
      </c>
      <c r="EP57" s="188" t="s">
        <v>3283</v>
      </c>
      <c r="EQ57" s="188" t="s">
        <v>3304</v>
      </c>
      <c r="ER57" s="188" t="s">
        <v>3017</v>
      </c>
      <c r="ES57" s="188" t="s">
        <v>3283</v>
      </c>
      <c r="ET57" s="188" t="s">
        <v>2899</v>
      </c>
    </row>
    <row r="58" spans="1:150" x14ac:dyDescent="0.25">
      <c r="A58" s="1"/>
      <c r="B58" s="189" t="s">
        <v>3305</v>
      </c>
      <c r="C58" s="189" t="s">
        <v>78</v>
      </c>
      <c r="D58" s="189" t="s">
        <v>3280</v>
      </c>
      <c r="E58" s="189" t="s">
        <v>3306</v>
      </c>
      <c r="F58" s="189" t="s">
        <v>3307</v>
      </c>
      <c r="G58" s="190" t="s">
        <v>3017</v>
      </c>
      <c r="H58" s="190" t="s">
        <v>982</v>
      </c>
      <c r="I58" s="190" t="s">
        <v>982</v>
      </c>
      <c r="J58" s="190" t="s">
        <v>3017</v>
      </c>
      <c r="K58" s="190" t="s">
        <v>982</v>
      </c>
      <c r="L58" s="190" t="s">
        <v>982</v>
      </c>
      <c r="M58" s="190" t="s">
        <v>3017</v>
      </c>
      <c r="N58" s="190" t="s">
        <v>982</v>
      </c>
      <c r="O58" s="190" t="s">
        <v>982</v>
      </c>
      <c r="P58" s="190" t="s">
        <v>3017</v>
      </c>
      <c r="Q58" s="190" t="s">
        <v>982</v>
      </c>
      <c r="R58" s="190" t="s">
        <v>982</v>
      </c>
      <c r="S58" s="190" t="s">
        <v>3017</v>
      </c>
      <c r="T58" s="190" t="s">
        <v>982</v>
      </c>
      <c r="U58" s="190" t="s">
        <v>982</v>
      </c>
      <c r="V58" s="190" t="s">
        <v>3017</v>
      </c>
      <c r="W58" s="190" t="s">
        <v>982</v>
      </c>
      <c r="X58" s="190" t="s">
        <v>982</v>
      </c>
      <c r="Y58" s="190" t="s">
        <v>3017</v>
      </c>
      <c r="Z58" s="190" t="s">
        <v>982</v>
      </c>
      <c r="AA58" s="190" t="s">
        <v>982</v>
      </c>
      <c r="AB58" s="190" t="s">
        <v>3017</v>
      </c>
      <c r="AC58" s="190" t="s">
        <v>982</v>
      </c>
      <c r="AD58" s="190" t="s">
        <v>982</v>
      </c>
      <c r="AE58" s="190" t="s">
        <v>3017</v>
      </c>
      <c r="AF58" s="190" t="s">
        <v>982</v>
      </c>
      <c r="AG58" s="190" t="s">
        <v>982</v>
      </c>
      <c r="AH58" s="190" t="s">
        <v>3017</v>
      </c>
      <c r="AI58" s="190" t="s">
        <v>982</v>
      </c>
      <c r="AJ58" s="190" t="s">
        <v>982</v>
      </c>
      <c r="AK58" s="190" t="s">
        <v>3017</v>
      </c>
      <c r="AL58" s="190" t="s">
        <v>982</v>
      </c>
      <c r="AM58" s="190" t="s">
        <v>982</v>
      </c>
      <c r="AN58" s="190" t="s">
        <v>3017</v>
      </c>
      <c r="AO58" s="190" t="s">
        <v>982</v>
      </c>
      <c r="AP58" s="190" t="s">
        <v>982</v>
      </c>
      <c r="AQ58" s="190" t="s">
        <v>3017</v>
      </c>
      <c r="AR58" s="190" t="s">
        <v>982</v>
      </c>
      <c r="AS58" s="190" t="s">
        <v>982</v>
      </c>
      <c r="AT58" s="190" t="s">
        <v>3017</v>
      </c>
      <c r="AU58" s="190" t="s">
        <v>982</v>
      </c>
      <c r="AV58" s="190" t="s">
        <v>982</v>
      </c>
      <c r="AW58" s="190" t="s">
        <v>3017</v>
      </c>
      <c r="AX58" s="190" t="s">
        <v>982</v>
      </c>
      <c r="AY58" s="190" t="s">
        <v>982</v>
      </c>
      <c r="AZ58" s="190" t="s">
        <v>3017</v>
      </c>
      <c r="BA58" s="190" t="s">
        <v>982</v>
      </c>
      <c r="BB58" s="190" t="s">
        <v>982</v>
      </c>
      <c r="BC58" s="190" t="s">
        <v>3017</v>
      </c>
      <c r="BD58" s="190" t="s">
        <v>982</v>
      </c>
      <c r="BE58" s="190" t="s">
        <v>982</v>
      </c>
      <c r="BF58" s="190" t="s">
        <v>3017</v>
      </c>
      <c r="BG58" s="190" t="s">
        <v>982</v>
      </c>
      <c r="BH58" s="190" t="s">
        <v>982</v>
      </c>
      <c r="BI58" s="190" t="s">
        <v>3017</v>
      </c>
      <c r="BJ58" s="190" t="s">
        <v>982</v>
      </c>
      <c r="BK58" s="190" t="s">
        <v>982</v>
      </c>
      <c r="BL58" s="190" t="s">
        <v>3017</v>
      </c>
      <c r="BM58" s="190" t="s">
        <v>982</v>
      </c>
      <c r="BN58" s="190" t="s">
        <v>982</v>
      </c>
      <c r="BO58" s="190" t="s">
        <v>3017</v>
      </c>
      <c r="BP58" s="190" t="s">
        <v>982</v>
      </c>
      <c r="BQ58" s="190" t="s">
        <v>982</v>
      </c>
      <c r="BR58" s="190" t="s">
        <v>3017</v>
      </c>
      <c r="BS58" s="190" t="s">
        <v>982</v>
      </c>
      <c r="BT58" s="190" t="s">
        <v>982</v>
      </c>
      <c r="BU58" s="190" t="s">
        <v>3017</v>
      </c>
      <c r="BV58" s="190" t="s">
        <v>982</v>
      </c>
      <c r="BW58" s="190" t="s">
        <v>982</v>
      </c>
      <c r="BX58" s="190" t="s">
        <v>3017</v>
      </c>
      <c r="BY58" s="190" t="s">
        <v>982</v>
      </c>
      <c r="BZ58" s="190" t="s">
        <v>982</v>
      </c>
      <c r="CA58" s="190" t="s">
        <v>3017</v>
      </c>
      <c r="CB58" s="190" t="s">
        <v>982</v>
      </c>
      <c r="CC58" s="190" t="s">
        <v>982</v>
      </c>
      <c r="CD58" s="190" t="s">
        <v>3017</v>
      </c>
      <c r="CE58" s="190" t="s">
        <v>982</v>
      </c>
      <c r="CF58" s="190" t="s">
        <v>982</v>
      </c>
      <c r="CG58" s="190" t="s">
        <v>3017</v>
      </c>
      <c r="CH58" s="190" t="s">
        <v>982</v>
      </c>
      <c r="CI58" s="190" t="s">
        <v>982</v>
      </c>
      <c r="CJ58" s="190" t="s">
        <v>3017</v>
      </c>
      <c r="CK58" s="190" t="s">
        <v>982</v>
      </c>
      <c r="CL58" s="190" t="s">
        <v>982</v>
      </c>
      <c r="CM58" s="190" t="s">
        <v>3017</v>
      </c>
      <c r="CN58" s="190" t="s">
        <v>982</v>
      </c>
      <c r="CO58" s="190" t="s">
        <v>982</v>
      </c>
      <c r="CP58" s="190" t="s">
        <v>3017</v>
      </c>
      <c r="CQ58" s="190" t="s">
        <v>982</v>
      </c>
      <c r="CR58" s="190" t="s">
        <v>982</v>
      </c>
      <c r="CS58" s="190" t="s">
        <v>3017</v>
      </c>
      <c r="CT58" s="190" t="s">
        <v>982</v>
      </c>
      <c r="CU58" s="190" t="s">
        <v>982</v>
      </c>
      <c r="CV58" s="190" t="s">
        <v>3017</v>
      </c>
      <c r="CW58" s="190" t="s">
        <v>982</v>
      </c>
      <c r="CX58" s="190" t="s">
        <v>982</v>
      </c>
      <c r="CY58" s="190" t="s">
        <v>3017</v>
      </c>
      <c r="CZ58" s="190" t="s">
        <v>982</v>
      </c>
      <c r="DA58" s="190" t="s">
        <v>982</v>
      </c>
      <c r="DB58" s="190" t="s">
        <v>3017</v>
      </c>
      <c r="DC58" s="190" t="s">
        <v>982</v>
      </c>
      <c r="DD58" s="190" t="s">
        <v>982</v>
      </c>
      <c r="DE58" s="190" t="s">
        <v>3017</v>
      </c>
      <c r="DF58" s="190" t="s">
        <v>982</v>
      </c>
      <c r="DG58" s="190" t="s">
        <v>982</v>
      </c>
      <c r="DH58" s="190" t="s">
        <v>3017</v>
      </c>
      <c r="DI58" s="190" t="s">
        <v>982</v>
      </c>
      <c r="DJ58" s="190" t="s">
        <v>982</v>
      </c>
      <c r="DK58" s="190" t="s">
        <v>3017</v>
      </c>
      <c r="DL58" s="190" t="s">
        <v>982</v>
      </c>
      <c r="DM58" s="190" t="s">
        <v>982</v>
      </c>
      <c r="DN58" s="190" t="s">
        <v>3017</v>
      </c>
      <c r="DO58" s="190" t="s">
        <v>982</v>
      </c>
      <c r="DP58" s="190" t="s">
        <v>982</v>
      </c>
      <c r="DQ58" s="190" t="s">
        <v>3017</v>
      </c>
      <c r="DR58" s="190" t="s">
        <v>982</v>
      </c>
      <c r="DS58" s="190" t="s">
        <v>982</v>
      </c>
      <c r="DT58" s="190" t="s">
        <v>3017</v>
      </c>
      <c r="DU58" s="190" t="s">
        <v>982</v>
      </c>
      <c r="DV58" s="190" t="s">
        <v>982</v>
      </c>
      <c r="DW58" s="190" t="s">
        <v>3017</v>
      </c>
      <c r="DX58" s="190" t="s">
        <v>982</v>
      </c>
      <c r="DY58" s="190" t="s">
        <v>982</v>
      </c>
      <c r="DZ58" s="190" t="s">
        <v>3017</v>
      </c>
      <c r="EA58" s="190" t="s">
        <v>982</v>
      </c>
      <c r="EB58" s="190" t="s">
        <v>982</v>
      </c>
      <c r="EC58" s="190" t="s">
        <v>3017</v>
      </c>
      <c r="ED58" s="190" t="s">
        <v>982</v>
      </c>
      <c r="EE58" s="190" t="s">
        <v>982</v>
      </c>
      <c r="EF58" s="190" t="s">
        <v>3017</v>
      </c>
      <c r="EG58" s="190" t="s">
        <v>982</v>
      </c>
      <c r="EH58" s="190" t="s">
        <v>982</v>
      </c>
      <c r="EI58" s="190" t="s">
        <v>3017</v>
      </c>
      <c r="EJ58" s="190" t="s">
        <v>982</v>
      </c>
      <c r="EK58" s="190" t="s">
        <v>982</v>
      </c>
      <c r="EL58" s="190" t="s">
        <v>3017</v>
      </c>
      <c r="EM58" s="190" t="s">
        <v>982</v>
      </c>
      <c r="EN58" s="190" t="s">
        <v>982</v>
      </c>
      <c r="EO58" s="190" t="s">
        <v>3017</v>
      </c>
      <c r="EP58" s="190" t="s">
        <v>982</v>
      </c>
      <c r="EQ58" s="190" t="s">
        <v>982</v>
      </c>
      <c r="ER58" s="190" t="s">
        <v>3017</v>
      </c>
      <c r="ES58" s="190" t="s">
        <v>982</v>
      </c>
      <c r="ET58" s="190" t="s">
        <v>982</v>
      </c>
    </row>
    <row r="59" spans="1:150" x14ac:dyDescent="0.25">
      <c r="A59" s="1"/>
      <c r="B59" s="189" t="s">
        <v>3308</v>
      </c>
      <c r="C59" s="189" t="s">
        <v>78</v>
      </c>
      <c r="D59" s="189" t="s">
        <v>3280</v>
      </c>
      <c r="E59" s="189" t="s">
        <v>3309</v>
      </c>
      <c r="F59" s="189" t="s">
        <v>3310</v>
      </c>
      <c r="G59" s="190" t="s">
        <v>3017</v>
      </c>
      <c r="H59" s="190" t="s">
        <v>982</v>
      </c>
      <c r="I59" s="190" t="s">
        <v>982</v>
      </c>
      <c r="J59" s="190" t="s">
        <v>3017</v>
      </c>
      <c r="K59" s="190" t="s">
        <v>982</v>
      </c>
      <c r="L59" s="190" t="s">
        <v>982</v>
      </c>
      <c r="M59" s="190" t="s">
        <v>3017</v>
      </c>
      <c r="N59" s="190" t="s">
        <v>982</v>
      </c>
      <c r="O59" s="190" t="s">
        <v>982</v>
      </c>
      <c r="P59" s="190" t="s">
        <v>3017</v>
      </c>
      <c r="Q59" s="190" t="s">
        <v>982</v>
      </c>
      <c r="R59" s="190" t="s">
        <v>982</v>
      </c>
      <c r="S59" s="190" t="s">
        <v>3017</v>
      </c>
      <c r="T59" s="190" t="s">
        <v>982</v>
      </c>
      <c r="U59" s="190" t="s">
        <v>982</v>
      </c>
      <c r="V59" s="190" t="s">
        <v>3017</v>
      </c>
      <c r="W59" s="190" t="s">
        <v>982</v>
      </c>
      <c r="X59" s="190" t="s">
        <v>982</v>
      </c>
      <c r="Y59" s="190" t="s">
        <v>3017</v>
      </c>
      <c r="Z59" s="190" t="s">
        <v>982</v>
      </c>
      <c r="AA59" s="190" t="s">
        <v>982</v>
      </c>
      <c r="AB59" s="190" t="s">
        <v>3017</v>
      </c>
      <c r="AC59" s="190" t="s">
        <v>982</v>
      </c>
      <c r="AD59" s="190" t="s">
        <v>982</v>
      </c>
      <c r="AE59" s="190" t="s">
        <v>3017</v>
      </c>
      <c r="AF59" s="190" t="s">
        <v>982</v>
      </c>
      <c r="AG59" s="190" t="s">
        <v>982</v>
      </c>
      <c r="AH59" s="190" t="s">
        <v>3017</v>
      </c>
      <c r="AI59" s="190" t="s">
        <v>982</v>
      </c>
      <c r="AJ59" s="190" t="s">
        <v>982</v>
      </c>
      <c r="AK59" s="190" t="s">
        <v>3017</v>
      </c>
      <c r="AL59" s="190" t="s">
        <v>982</v>
      </c>
      <c r="AM59" s="190" t="s">
        <v>982</v>
      </c>
      <c r="AN59" s="190" t="s">
        <v>3017</v>
      </c>
      <c r="AO59" s="190" t="s">
        <v>982</v>
      </c>
      <c r="AP59" s="190" t="s">
        <v>982</v>
      </c>
      <c r="AQ59" s="190" t="s">
        <v>3017</v>
      </c>
      <c r="AR59" s="190" t="s">
        <v>982</v>
      </c>
      <c r="AS59" s="190" t="s">
        <v>982</v>
      </c>
      <c r="AT59" s="190" t="s">
        <v>3017</v>
      </c>
      <c r="AU59" s="190" t="s">
        <v>982</v>
      </c>
      <c r="AV59" s="190" t="s">
        <v>982</v>
      </c>
      <c r="AW59" s="190" t="s">
        <v>3017</v>
      </c>
      <c r="AX59" s="190" t="s">
        <v>982</v>
      </c>
      <c r="AY59" s="190" t="s">
        <v>982</v>
      </c>
      <c r="AZ59" s="190" t="s">
        <v>3017</v>
      </c>
      <c r="BA59" s="190" t="s">
        <v>982</v>
      </c>
      <c r="BB59" s="190" t="s">
        <v>982</v>
      </c>
      <c r="BC59" s="190" t="s">
        <v>3017</v>
      </c>
      <c r="BD59" s="190" t="s">
        <v>982</v>
      </c>
      <c r="BE59" s="190" t="s">
        <v>982</v>
      </c>
      <c r="BF59" s="190" t="s">
        <v>3017</v>
      </c>
      <c r="BG59" s="190" t="s">
        <v>982</v>
      </c>
      <c r="BH59" s="190" t="s">
        <v>982</v>
      </c>
      <c r="BI59" s="190" t="s">
        <v>3017</v>
      </c>
      <c r="BJ59" s="190" t="s">
        <v>982</v>
      </c>
      <c r="BK59" s="190" t="s">
        <v>982</v>
      </c>
      <c r="BL59" s="190" t="s">
        <v>3017</v>
      </c>
      <c r="BM59" s="190" t="s">
        <v>982</v>
      </c>
      <c r="BN59" s="190" t="s">
        <v>982</v>
      </c>
      <c r="BO59" s="190" t="s">
        <v>3017</v>
      </c>
      <c r="BP59" s="190" t="s">
        <v>982</v>
      </c>
      <c r="BQ59" s="190" t="s">
        <v>982</v>
      </c>
      <c r="BR59" s="190" t="s">
        <v>3017</v>
      </c>
      <c r="BS59" s="190" t="s">
        <v>982</v>
      </c>
      <c r="BT59" s="190" t="s">
        <v>982</v>
      </c>
      <c r="BU59" s="190" t="s">
        <v>3017</v>
      </c>
      <c r="BV59" s="190" t="s">
        <v>982</v>
      </c>
      <c r="BW59" s="190" t="s">
        <v>982</v>
      </c>
      <c r="BX59" s="190" t="s">
        <v>3017</v>
      </c>
      <c r="BY59" s="190" t="s">
        <v>982</v>
      </c>
      <c r="BZ59" s="190" t="s">
        <v>982</v>
      </c>
      <c r="CA59" s="190" t="s">
        <v>3017</v>
      </c>
      <c r="CB59" s="190" t="s">
        <v>982</v>
      </c>
      <c r="CC59" s="190" t="s">
        <v>982</v>
      </c>
      <c r="CD59" s="190" t="s">
        <v>3017</v>
      </c>
      <c r="CE59" s="190" t="s">
        <v>982</v>
      </c>
      <c r="CF59" s="190" t="s">
        <v>982</v>
      </c>
      <c r="CG59" s="190" t="s">
        <v>3017</v>
      </c>
      <c r="CH59" s="190" t="s">
        <v>982</v>
      </c>
      <c r="CI59" s="190" t="s">
        <v>982</v>
      </c>
      <c r="CJ59" s="190" t="s">
        <v>3017</v>
      </c>
      <c r="CK59" s="190" t="s">
        <v>982</v>
      </c>
      <c r="CL59" s="190" t="s">
        <v>982</v>
      </c>
      <c r="CM59" s="190" t="s">
        <v>3017</v>
      </c>
      <c r="CN59" s="190" t="s">
        <v>982</v>
      </c>
      <c r="CO59" s="190" t="s">
        <v>982</v>
      </c>
      <c r="CP59" s="190" t="s">
        <v>3017</v>
      </c>
      <c r="CQ59" s="190" t="s">
        <v>982</v>
      </c>
      <c r="CR59" s="190" t="s">
        <v>982</v>
      </c>
      <c r="CS59" s="190" t="s">
        <v>3017</v>
      </c>
      <c r="CT59" s="190" t="s">
        <v>982</v>
      </c>
      <c r="CU59" s="190" t="s">
        <v>982</v>
      </c>
      <c r="CV59" s="190" t="s">
        <v>3017</v>
      </c>
      <c r="CW59" s="190" t="s">
        <v>982</v>
      </c>
      <c r="CX59" s="190" t="s">
        <v>982</v>
      </c>
      <c r="CY59" s="190" t="s">
        <v>3017</v>
      </c>
      <c r="CZ59" s="190" t="s">
        <v>982</v>
      </c>
      <c r="DA59" s="190" t="s">
        <v>982</v>
      </c>
      <c r="DB59" s="190" t="s">
        <v>3017</v>
      </c>
      <c r="DC59" s="190" t="s">
        <v>982</v>
      </c>
      <c r="DD59" s="190" t="s">
        <v>982</v>
      </c>
      <c r="DE59" s="190" t="s">
        <v>3017</v>
      </c>
      <c r="DF59" s="190" t="s">
        <v>982</v>
      </c>
      <c r="DG59" s="190" t="s">
        <v>982</v>
      </c>
      <c r="DH59" s="190" t="s">
        <v>3017</v>
      </c>
      <c r="DI59" s="190" t="s">
        <v>982</v>
      </c>
      <c r="DJ59" s="190" t="s">
        <v>982</v>
      </c>
      <c r="DK59" s="190" t="s">
        <v>3017</v>
      </c>
      <c r="DL59" s="190" t="s">
        <v>982</v>
      </c>
      <c r="DM59" s="190" t="s">
        <v>982</v>
      </c>
      <c r="DN59" s="190" t="s">
        <v>3017</v>
      </c>
      <c r="DO59" s="190" t="s">
        <v>982</v>
      </c>
      <c r="DP59" s="190" t="s">
        <v>982</v>
      </c>
      <c r="DQ59" s="190" t="s">
        <v>3017</v>
      </c>
      <c r="DR59" s="190" t="s">
        <v>982</v>
      </c>
      <c r="DS59" s="190" t="s">
        <v>982</v>
      </c>
      <c r="DT59" s="190" t="s">
        <v>3017</v>
      </c>
      <c r="DU59" s="190" t="s">
        <v>982</v>
      </c>
      <c r="DV59" s="190" t="s">
        <v>982</v>
      </c>
      <c r="DW59" s="190" t="s">
        <v>3017</v>
      </c>
      <c r="DX59" s="190" t="s">
        <v>982</v>
      </c>
      <c r="DY59" s="190" t="s">
        <v>982</v>
      </c>
      <c r="DZ59" s="190" t="s">
        <v>3017</v>
      </c>
      <c r="EA59" s="190" t="s">
        <v>982</v>
      </c>
      <c r="EB59" s="190" t="s">
        <v>982</v>
      </c>
      <c r="EC59" s="190" t="s">
        <v>3017</v>
      </c>
      <c r="ED59" s="190" t="s">
        <v>982</v>
      </c>
      <c r="EE59" s="190" t="s">
        <v>982</v>
      </c>
      <c r="EF59" s="190" t="s">
        <v>3017</v>
      </c>
      <c r="EG59" s="190" t="s">
        <v>982</v>
      </c>
      <c r="EH59" s="190" t="s">
        <v>982</v>
      </c>
      <c r="EI59" s="190" t="s">
        <v>3017</v>
      </c>
      <c r="EJ59" s="190" t="s">
        <v>982</v>
      </c>
      <c r="EK59" s="190" t="s">
        <v>982</v>
      </c>
      <c r="EL59" s="190" t="s">
        <v>3017</v>
      </c>
      <c r="EM59" s="190" t="s">
        <v>982</v>
      </c>
      <c r="EN59" s="190" t="s">
        <v>982</v>
      </c>
      <c r="EO59" s="190" t="s">
        <v>3017</v>
      </c>
      <c r="EP59" s="190" t="s">
        <v>982</v>
      </c>
      <c r="EQ59" s="190" t="s">
        <v>982</v>
      </c>
      <c r="ER59" s="190" t="s">
        <v>3017</v>
      </c>
      <c r="ES59" s="190" t="s">
        <v>982</v>
      </c>
      <c r="ET59" s="190" t="s">
        <v>982</v>
      </c>
    </row>
    <row r="60" spans="1:150" x14ac:dyDescent="0.25">
      <c r="A60" s="1"/>
      <c r="B60" s="189" t="s">
        <v>3311</v>
      </c>
      <c r="C60" s="189" t="s">
        <v>78</v>
      </c>
      <c r="D60" s="189" t="s">
        <v>3280</v>
      </c>
      <c r="E60" s="189" t="s">
        <v>3312</v>
      </c>
      <c r="F60" s="189" t="s">
        <v>3313</v>
      </c>
      <c r="G60" s="190" t="s">
        <v>3017</v>
      </c>
      <c r="H60" s="190" t="s">
        <v>982</v>
      </c>
      <c r="I60" s="190" t="s">
        <v>982</v>
      </c>
      <c r="J60" s="190" t="s">
        <v>3017</v>
      </c>
      <c r="K60" s="190" t="s">
        <v>982</v>
      </c>
      <c r="L60" s="190" t="s">
        <v>982</v>
      </c>
      <c r="M60" s="190" t="s">
        <v>3017</v>
      </c>
      <c r="N60" s="190" t="s">
        <v>982</v>
      </c>
      <c r="O60" s="190" t="s">
        <v>982</v>
      </c>
      <c r="P60" s="190" t="s">
        <v>3017</v>
      </c>
      <c r="Q60" s="190" t="s">
        <v>982</v>
      </c>
      <c r="R60" s="190" t="s">
        <v>982</v>
      </c>
      <c r="S60" s="190" t="s">
        <v>3017</v>
      </c>
      <c r="T60" s="190" t="s">
        <v>982</v>
      </c>
      <c r="U60" s="190" t="s">
        <v>982</v>
      </c>
      <c r="V60" s="190" t="s">
        <v>3017</v>
      </c>
      <c r="W60" s="190" t="s">
        <v>982</v>
      </c>
      <c r="X60" s="190" t="s">
        <v>982</v>
      </c>
      <c r="Y60" s="190" t="s">
        <v>3017</v>
      </c>
      <c r="Z60" s="190" t="s">
        <v>982</v>
      </c>
      <c r="AA60" s="190" t="s">
        <v>982</v>
      </c>
      <c r="AB60" s="190" t="s">
        <v>3017</v>
      </c>
      <c r="AC60" s="190" t="s">
        <v>982</v>
      </c>
      <c r="AD60" s="190" t="s">
        <v>982</v>
      </c>
      <c r="AE60" s="190" t="s">
        <v>3017</v>
      </c>
      <c r="AF60" s="190" t="s">
        <v>982</v>
      </c>
      <c r="AG60" s="190" t="s">
        <v>982</v>
      </c>
      <c r="AH60" s="190" t="s">
        <v>3017</v>
      </c>
      <c r="AI60" s="190" t="s">
        <v>982</v>
      </c>
      <c r="AJ60" s="190" t="s">
        <v>982</v>
      </c>
      <c r="AK60" s="190" t="s">
        <v>3017</v>
      </c>
      <c r="AL60" s="190" t="s">
        <v>982</v>
      </c>
      <c r="AM60" s="190" t="s">
        <v>982</v>
      </c>
      <c r="AN60" s="190" t="s">
        <v>3017</v>
      </c>
      <c r="AO60" s="190" t="s">
        <v>982</v>
      </c>
      <c r="AP60" s="190" t="s">
        <v>982</v>
      </c>
      <c r="AQ60" s="190" t="s">
        <v>3017</v>
      </c>
      <c r="AR60" s="190" t="s">
        <v>982</v>
      </c>
      <c r="AS60" s="190" t="s">
        <v>982</v>
      </c>
      <c r="AT60" s="190" t="s">
        <v>3017</v>
      </c>
      <c r="AU60" s="190" t="s">
        <v>982</v>
      </c>
      <c r="AV60" s="190" t="s">
        <v>982</v>
      </c>
      <c r="AW60" s="190" t="s">
        <v>3017</v>
      </c>
      <c r="AX60" s="190" t="s">
        <v>982</v>
      </c>
      <c r="AY60" s="190" t="s">
        <v>982</v>
      </c>
      <c r="AZ60" s="190" t="s">
        <v>3017</v>
      </c>
      <c r="BA60" s="190" t="s">
        <v>982</v>
      </c>
      <c r="BB60" s="190" t="s">
        <v>982</v>
      </c>
      <c r="BC60" s="190" t="s">
        <v>3017</v>
      </c>
      <c r="BD60" s="190" t="s">
        <v>982</v>
      </c>
      <c r="BE60" s="190" t="s">
        <v>982</v>
      </c>
      <c r="BF60" s="190" t="s">
        <v>3017</v>
      </c>
      <c r="BG60" s="190" t="s">
        <v>982</v>
      </c>
      <c r="BH60" s="190" t="s">
        <v>982</v>
      </c>
      <c r="BI60" s="190" t="s">
        <v>3017</v>
      </c>
      <c r="BJ60" s="190" t="s">
        <v>982</v>
      </c>
      <c r="BK60" s="190" t="s">
        <v>982</v>
      </c>
      <c r="BL60" s="190" t="s">
        <v>3017</v>
      </c>
      <c r="BM60" s="190" t="s">
        <v>982</v>
      </c>
      <c r="BN60" s="190" t="s">
        <v>982</v>
      </c>
      <c r="BO60" s="190" t="s">
        <v>3017</v>
      </c>
      <c r="BP60" s="190" t="s">
        <v>982</v>
      </c>
      <c r="BQ60" s="190" t="s">
        <v>982</v>
      </c>
      <c r="BR60" s="190" t="s">
        <v>3017</v>
      </c>
      <c r="BS60" s="190" t="s">
        <v>982</v>
      </c>
      <c r="BT60" s="190" t="s">
        <v>982</v>
      </c>
      <c r="BU60" s="190" t="s">
        <v>3017</v>
      </c>
      <c r="BV60" s="190" t="s">
        <v>982</v>
      </c>
      <c r="BW60" s="190" t="s">
        <v>982</v>
      </c>
      <c r="BX60" s="190" t="s">
        <v>3017</v>
      </c>
      <c r="BY60" s="190" t="s">
        <v>982</v>
      </c>
      <c r="BZ60" s="190" t="s">
        <v>982</v>
      </c>
      <c r="CA60" s="190" t="s">
        <v>3017</v>
      </c>
      <c r="CB60" s="190" t="s">
        <v>982</v>
      </c>
      <c r="CC60" s="190" t="s">
        <v>982</v>
      </c>
      <c r="CD60" s="190" t="s">
        <v>3017</v>
      </c>
      <c r="CE60" s="190" t="s">
        <v>982</v>
      </c>
      <c r="CF60" s="190" t="s">
        <v>982</v>
      </c>
      <c r="CG60" s="190" t="s">
        <v>3017</v>
      </c>
      <c r="CH60" s="190" t="s">
        <v>982</v>
      </c>
      <c r="CI60" s="190" t="s">
        <v>982</v>
      </c>
      <c r="CJ60" s="190" t="s">
        <v>3017</v>
      </c>
      <c r="CK60" s="190" t="s">
        <v>982</v>
      </c>
      <c r="CL60" s="190" t="s">
        <v>982</v>
      </c>
      <c r="CM60" s="190" t="s">
        <v>3017</v>
      </c>
      <c r="CN60" s="190" t="s">
        <v>982</v>
      </c>
      <c r="CO60" s="190" t="s">
        <v>982</v>
      </c>
      <c r="CP60" s="190" t="s">
        <v>3017</v>
      </c>
      <c r="CQ60" s="190" t="s">
        <v>982</v>
      </c>
      <c r="CR60" s="190" t="s">
        <v>982</v>
      </c>
      <c r="CS60" s="190" t="s">
        <v>3017</v>
      </c>
      <c r="CT60" s="190" t="s">
        <v>982</v>
      </c>
      <c r="CU60" s="190" t="s">
        <v>982</v>
      </c>
      <c r="CV60" s="190" t="s">
        <v>3017</v>
      </c>
      <c r="CW60" s="190" t="s">
        <v>982</v>
      </c>
      <c r="CX60" s="190" t="s">
        <v>982</v>
      </c>
      <c r="CY60" s="190" t="s">
        <v>3017</v>
      </c>
      <c r="CZ60" s="190" t="s">
        <v>982</v>
      </c>
      <c r="DA60" s="190" t="s">
        <v>982</v>
      </c>
      <c r="DB60" s="190" t="s">
        <v>3017</v>
      </c>
      <c r="DC60" s="190" t="s">
        <v>982</v>
      </c>
      <c r="DD60" s="190" t="s">
        <v>982</v>
      </c>
      <c r="DE60" s="190" t="s">
        <v>3017</v>
      </c>
      <c r="DF60" s="190" t="s">
        <v>982</v>
      </c>
      <c r="DG60" s="190" t="s">
        <v>982</v>
      </c>
      <c r="DH60" s="190" t="s">
        <v>3017</v>
      </c>
      <c r="DI60" s="190" t="s">
        <v>982</v>
      </c>
      <c r="DJ60" s="190" t="s">
        <v>982</v>
      </c>
      <c r="DK60" s="190" t="s">
        <v>3017</v>
      </c>
      <c r="DL60" s="190" t="s">
        <v>982</v>
      </c>
      <c r="DM60" s="190" t="s">
        <v>982</v>
      </c>
      <c r="DN60" s="190" t="s">
        <v>3017</v>
      </c>
      <c r="DO60" s="190" t="s">
        <v>982</v>
      </c>
      <c r="DP60" s="190" t="s">
        <v>982</v>
      </c>
      <c r="DQ60" s="190" t="s">
        <v>3017</v>
      </c>
      <c r="DR60" s="190" t="s">
        <v>982</v>
      </c>
      <c r="DS60" s="190" t="s">
        <v>982</v>
      </c>
      <c r="DT60" s="190" t="s">
        <v>3017</v>
      </c>
      <c r="DU60" s="190" t="s">
        <v>982</v>
      </c>
      <c r="DV60" s="190" t="s">
        <v>982</v>
      </c>
      <c r="DW60" s="190" t="s">
        <v>3017</v>
      </c>
      <c r="DX60" s="190" t="s">
        <v>982</v>
      </c>
      <c r="DY60" s="190" t="s">
        <v>982</v>
      </c>
      <c r="DZ60" s="190" t="s">
        <v>3017</v>
      </c>
      <c r="EA60" s="190" t="s">
        <v>982</v>
      </c>
      <c r="EB60" s="190" t="s">
        <v>982</v>
      </c>
      <c r="EC60" s="190" t="s">
        <v>3017</v>
      </c>
      <c r="ED60" s="190" t="s">
        <v>982</v>
      </c>
      <c r="EE60" s="190" t="s">
        <v>982</v>
      </c>
      <c r="EF60" s="190" t="s">
        <v>3017</v>
      </c>
      <c r="EG60" s="190" t="s">
        <v>982</v>
      </c>
      <c r="EH60" s="190" t="s">
        <v>982</v>
      </c>
      <c r="EI60" s="190" t="s">
        <v>3017</v>
      </c>
      <c r="EJ60" s="190" t="s">
        <v>982</v>
      </c>
      <c r="EK60" s="190" t="s">
        <v>982</v>
      </c>
      <c r="EL60" s="190" t="s">
        <v>3017</v>
      </c>
      <c r="EM60" s="190" t="s">
        <v>982</v>
      </c>
      <c r="EN60" s="190" t="s">
        <v>982</v>
      </c>
      <c r="EO60" s="190" t="s">
        <v>3017</v>
      </c>
      <c r="EP60" s="190" t="s">
        <v>982</v>
      </c>
      <c r="EQ60" s="190" t="s">
        <v>982</v>
      </c>
      <c r="ER60" s="190" t="s">
        <v>3017</v>
      </c>
      <c r="ES60" s="190" t="s">
        <v>982</v>
      </c>
      <c r="ET60" s="190" t="s">
        <v>982</v>
      </c>
    </row>
    <row r="61" spans="1:150" x14ac:dyDescent="0.25">
      <c r="A61" s="1"/>
      <c r="B61" s="189" t="s">
        <v>3314</v>
      </c>
      <c r="C61" s="189" t="s">
        <v>78</v>
      </c>
      <c r="D61" s="189" t="s">
        <v>3280</v>
      </c>
      <c r="E61" s="189" t="s">
        <v>3315</v>
      </c>
      <c r="F61" s="189" t="s">
        <v>3316</v>
      </c>
      <c r="G61" s="190" t="s">
        <v>3017</v>
      </c>
      <c r="H61" s="190" t="s">
        <v>3060</v>
      </c>
      <c r="I61" s="190" t="s">
        <v>3060</v>
      </c>
      <c r="J61" s="190" t="s">
        <v>3017</v>
      </c>
      <c r="K61" s="190" t="s">
        <v>3060</v>
      </c>
      <c r="L61" s="190" t="s">
        <v>3060</v>
      </c>
      <c r="M61" s="190" t="s">
        <v>3017</v>
      </c>
      <c r="N61" s="190" t="s">
        <v>3060</v>
      </c>
      <c r="O61" s="190" t="s">
        <v>3060</v>
      </c>
      <c r="P61" s="190" t="s">
        <v>3017</v>
      </c>
      <c r="Q61" s="190" t="s">
        <v>3060</v>
      </c>
      <c r="R61" s="190" t="s">
        <v>3060</v>
      </c>
      <c r="S61" s="190" t="s">
        <v>3017</v>
      </c>
      <c r="T61" s="190" t="s">
        <v>3060</v>
      </c>
      <c r="U61" s="190" t="s">
        <v>3060</v>
      </c>
      <c r="V61" s="190" t="s">
        <v>3017</v>
      </c>
      <c r="W61" s="190" t="s">
        <v>3060</v>
      </c>
      <c r="X61" s="190" t="s">
        <v>3060</v>
      </c>
      <c r="Y61" s="190" t="s">
        <v>3017</v>
      </c>
      <c r="Z61" s="190" t="s">
        <v>3060</v>
      </c>
      <c r="AA61" s="190" t="s">
        <v>3060</v>
      </c>
      <c r="AB61" s="190" t="s">
        <v>3017</v>
      </c>
      <c r="AC61" s="190" t="s">
        <v>3060</v>
      </c>
      <c r="AD61" s="190" t="s">
        <v>3060</v>
      </c>
      <c r="AE61" s="190" t="s">
        <v>3017</v>
      </c>
      <c r="AF61" s="190" t="s">
        <v>3060</v>
      </c>
      <c r="AG61" s="190" t="s">
        <v>3060</v>
      </c>
      <c r="AH61" s="190" t="s">
        <v>3017</v>
      </c>
      <c r="AI61" s="190" t="s">
        <v>3060</v>
      </c>
      <c r="AJ61" s="190" t="s">
        <v>3060</v>
      </c>
      <c r="AK61" s="190" t="s">
        <v>3017</v>
      </c>
      <c r="AL61" s="190" t="s">
        <v>3060</v>
      </c>
      <c r="AM61" s="190" t="s">
        <v>3060</v>
      </c>
      <c r="AN61" s="190" t="s">
        <v>3017</v>
      </c>
      <c r="AO61" s="190" t="s">
        <v>3060</v>
      </c>
      <c r="AP61" s="190" t="s">
        <v>3060</v>
      </c>
      <c r="AQ61" s="190" t="s">
        <v>3017</v>
      </c>
      <c r="AR61" s="190" t="s">
        <v>3283</v>
      </c>
      <c r="AS61" s="190" t="s">
        <v>3284</v>
      </c>
      <c r="AT61" s="190" t="s">
        <v>3017</v>
      </c>
      <c r="AU61" s="190" t="s">
        <v>3283</v>
      </c>
      <c r="AV61" s="190" t="s">
        <v>3285</v>
      </c>
      <c r="AW61" s="190" t="s">
        <v>3017</v>
      </c>
      <c r="AX61" s="190" t="s">
        <v>3283</v>
      </c>
      <c r="AY61" s="190" t="s">
        <v>3286</v>
      </c>
      <c r="AZ61" s="190" t="s">
        <v>3017</v>
      </c>
      <c r="BA61" s="190" t="s">
        <v>3283</v>
      </c>
      <c r="BB61" s="190" t="s">
        <v>3287</v>
      </c>
      <c r="BC61" s="190" t="s">
        <v>3017</v>
      </c>
      <c r="BD61" s="190" t="s">
        <v>3060</v>
      </c>
      <c r="BE61" s="190" t="s">
        <v>3288</v>
      </c>
      <c r="BF61" s="190" t="s">
        <v>3017</v>
      </c>
      <c r="BG61" s="190" t="s">
        <v>3060</v>
      </c>
      <c r="BH61" s="190" t="s">
        <v>3289</v>
      </c>
      <c r="BI61" s="190" t="s">
        <v>3017</v>
      </c>
      <c r="BJ61" s="190" t="s">
        <v>3283</v>
      </c>
      <c r="BK61" s="190" t="s">
        <v>2899</v>
      </c>
      <c r="BL61" s="190" t="s">
        <v>3017</v>
      </c>
      <c r="BM61" s="190" t="s">
        <v>2899</v>
      </c>
      <c r="BN61" s="190" t="s">
        <v>2899</v>
      </c>
      <c r="BO61" s="190" t="s">
        <v>3017</v>
      </c>
      <c r="BP61" s="190" t="s">
        <v>2899</v>
      </c>
      <c r="BQ61" s="190" t="s">
        <v>2899</v>
      </c>
      <c r="BR61" s="190" t="s">
        <v>3017</v>
      </c>
      <c r="BS61" s="190" t="s">
        <v>2899</v>
      </c>
      <c r="BT61" s="190" t="s">
        <v>2899</v>
      </c>
      <c r="BU61" s="190" t="s">
        <v>3017</v>
      </c>
      <c r="BV61" s="190" t="s">
        <v>2899</v>
      </c>
      <c r="BW61" s="190" t="s">
        <v>2899</v>
      </c>
      <c r="BX61" s="190" t="s">
        <v>3017</v>
      </c>
      <c r="BY61" s="190" t="s">
        <v>2899</v>
      </c>
      <c r="BZ61" s="190" t="s">
        <v>2899</v>
      </c>
      <c r="CA61" s="190" t="s">
        <v>3017</v>
      </c>
      <c r="CB61" s="190" t="s">
        <v>2899</v>
      </c>
      <c r="CC61" s="190" t="s">
        <v>2899</v>
      </c>
      <c r="CD61" s="190" t="s">
        <v>3017</v>
      </c>
      <c r="CE61" s="190" t="s">
        <v>2899</v>
      </c>
      <c r="CF61" s="190" t="s">
        <v>2899</v>
      </c>
      <c r="CG61" s="190" t="s">
        <v>3017</v>
      </c>
      <c r="CH61" s="190" t="s">
        <v>2899</v>
      </c>
      <c r="CI61" s="190" t="s">
        <v>2899</v>
      </c>
      <c r="CJ61" s="190" t="s">
        <v>3017</v>
      </c>
      <c r="CK61" s="190" t="s">
        <v>2899</v>
      </c>
      <c r="CL61" s="190" t="s">
        <v>2899</v>
      </c>
      <c r="CM61" s="190" t="s">
        <v>3017</v>
      </c>
      <c r="CN61" s="190" t="s">
        <v>3060</v>
      </c>
      <c r="CO61" s="190" t="s">
        <v>3295</v>
      </c>
      <c r="CP61" s="190" t="s">
        <v>3017</v>
      </c>
      <c r="CQ61" s="190" t="s">
        <v>3060</v>
      </c>
      <c r="CR61" s="190" t="s">
        <v>3283</v>
      </c>
      <c r="CS61" s="190" t="s">
        <v>3017</v>
      </c>
      <c r="CT61" s="190" t="s">
        <v>3060</v>
      </c>
      <c r="CU61" s="190" t="s">
        <v>3296</v>
      </c>
      <c r="CV61" s="190" t="s">
        <v>3017</v>
      </c>
      <c r="CW61" s="190" t="s">
        <v>3060</v>
      </c>
      <c r="CX61" s="190" t="s">
        <v>3297</v>
      </c>
      <c r="CY61" s="190" t="s">
        <v>3017</v>
      </c>
      <c r="CZ61" s="190" t="s">
        <v>3060</v>
      </c>
      <c r="DA61" s="190" t="s">
        <v>3298</v>
      </c>
      <c r="DB61" s="190" t="s">
        <v>3017</v>
      </c>
      <c r="DC61" s="190" t="s">
        <v>3060</v>
      </c>
      <c r="DD61" s="190" t="s">
        <v>3299</v>
      </c>
      <c r="DE61" s="190" t="s">
        <v>3017</v>
      </c>
      <c r="DF61" s="190" t="s">
        <v>3060</v>
      </c>
      <c r="DG61" s="190" t="s">
        <v>3300</v>
      </c>
      <c r="DH61" s="190" t="s">
        <v>3017</v>
      </c>
      <c r="DI61" s="190" t="s">
        <v>3060</v>
      </c>
      <c r="DJ61" s="190" t="s">
        <v>3300</v>
      </c>
      <c r="DK61" s="190" t="s">
        <v>3017</v>
      </c>
      <c r="DL61" s="190" t="s">
        <v>3060</v>
      </c>
      <c r="DM61" s="190" t="s">
        <v>3301</v>
      </c>
      <c r="DN61" s="190" t="s">
        <v>3017</v>
      </c>
      <c r="DO61" s="190" t="s">
        <v>3060</v>
      </c>
      <c r="DP61" s="190" t="s">
        <v>3300</v>
      </c>
      <c r="DQ61" s="190" t="s">
        <v>3017</v>
      </c>
      <c r="DR61" s="190" t="s">
        <v>3283</v>
      </c>
      <c r="DS61" s="190" t="s">
        <v>2899</v>
      </c>
      <c r="DT61" s="190" t="s">
        <v>3017</v>
      </c>
      <c r="DU61" s="190" t="s">
        <v>3283</v>
      </c>
      <c r="DV61" s="190" t="s">
        <v>3302</v>
      </c>
      <c r="DW61" s="190" t="s">
        <v>3017</v>
      </c>
      <c r="DX61" s="190" t="s">
        <v>3283</v>
      </c>
      <c r="DY61" s="190" t="s">
        <v>2899</v>
      </c>
      <c r="DZ61" s="190" t="s">
        <v>3017</v>
      </c>
      <c r="EA61" s="190" t="s">
        <v>3283</v>
      </c>
      <c r="EB61" s="190" t="s">
        <v>2899</v>
      </c>
      <c r="EC61" s="190" t="s">
        <v>3017</v>
      </c>
      <c r="ED61" s="190" t="s">
        <v>3283</v>
      </c>
      <c r="EE61" s="190" t="s">
        <v>3303</v>
      </c>
      <c r="EF61" s="190" t="s">
        <v>3017</v>
      </c>
      <c r="EG61" s="190" t="s">
        <v>3283</v>
      </c>
      <c r="EH61" s="190" t="s">
        <v>2899</v>
      </c>
      <c r="EI61" s="190" t="s">
        <v>3017</v>
      </c>
      <c r="EJ61" s="190" t="s">
        <v>3283</v>
      </c>
      <c r="EK61" s="190" t="s">
        <v>2899</v>
      </c>
      <c r="EL61" s="190" t="s">
        <v>3017</v>
      </c>
      <c r="EM61" s="190" t="s">
        <v>3283</v>
      </c>
      <c r="EN61" s="190" t="s">
        <v>2899</v>
      </c>
      <c r="EO61" s="190" t="s">
        <v>3017</v>
      </c>
      <c r="EP61" s="190" t="s">
        <v>3283</v>
      </c>
      <c r="EQ61" s="190" t="s">
        <v>3304</v>
      </c>
      <c r="ER61" s="190" t="s">
        <v>3017</v>
      </c>
      <c r="ES61" s="190" t="s">
        <v>3283</v>
      </c>
      <c r="ET61" s="190" t="s">
        <v>2899</v>
      </c>
    </row>
    <row r="62" spans="1:150" x14ac:dyDescent="0.25">
      <c r="A62" s="1"/>
      <c r="B62" s="188" t="s">
        <v>3317</v>
      </c>
      <c r="C62" s="188" t="s">
        <v>91</v>
      </c>
      <c r="D62" s="188" t="s">
        <v>92</v>
      </c>
      <c r="E62" s="188" t="s">
        <v>3318</v>
      </c>
      <c r="F62" s="188" t="s">
        <v>3319</v>
      </c>
      <c r="G62" s="188" t="s">
        <v>3017</v>
      </c>
      <c r="H62" s="188" t="s">
        <v>2899</v>
      </c>
      <c r="I62" s="188" t="s">
        <v>2899</v>
      </c>
      <c r="J62" s="188" t="s">
        <v>3017</v>
      </c>
      <c r="K62" s="188" t="s">
        <v>2899</v>
      </c>
      <c r="L62" s="188" t="s">
        <v>2899</v>
      </c>
      <c r="M62" s="188" t="s">
        <v>3017</v>
      </c>
      <c r="N62" s="188" t="s">
        <v>2899</v>
      </c>
      <c r="O62" s="188" t="s">
        <v>2899</v>
      </c>
      <c r="P62" s="188" t="s">
        <v>3017</v>
      </c>
      <c r="Q62" s="188" t="s">
        <v>2899</v>
      </c>
      <c r="R62" s="188" t="s">
        <v>2899</v>
      </c>
      <c r="S62" s="188" t="s">
        <v>3017</v>
      </c>
      <c r="T62" s="188" t="s">
        <v>2899</v>
      </c>
      <c r="U62" s="188" t="s">
        <v>2899</v>
      </c>
      <c r="V62" s="188" t="s">
        <v>3017</v>
      </c>
      <c r="W62" s="188" t="s">
        <v>2899</v>
      </c>
      <c r="X62" s="188" t="s">
        <v>2899</v>
      </c>
      <c r="Y62" s="188" t="s">
        <v>3017</v>
      </c>
      <c r="Z62" s="188" t="s">
        <v>2899</v>
      </c>
      <c r="AA62" s="188" t="s">
        <v>2899</v>
      </c>
      <c r="AB62" s="188" t="s">
        <v>3017</v>
      </c>
      <c r="AC62" s="188" t="s">
        <v>2899</v>
      </c>
      <c r="AD62" s="188" t="s">
        <v>2899</v>
      </c>
      <c r="AE62" s="188" t="s">
        <v>3017</v>
      </c>
      <c r="AF62" s="188" t="s">
        <v>2899</v>
      </c>
      <c r="AG62" s="188" t="s">
        <v>2899</v>
      </c>
      <c r="AH62" s="188" t="s">
        <v>3017</v>
      </c>
      <c r="AI62" s="188" t="s">
        <v>2899</v>
      </c>
      <c r="AJ62" s="188" t="s">
        <v>2899</v>
      </c>
      <c r="AK62" s="188" t="s">
        <v>3017</v>
      </c>
      <c r="AL62" s="188" t="s">
        <v>2899</v>
      </c>
      <c r="AM62" s="188" t="s">
        <v>2899</v>
      </c>
      <c r="AN62" s="188" t="s">
        <v>3017</v>
      </c>
      <c r="AO62" s="188" t="s">
        <v>2899</v>
      </c>
      <c r="AP62" s="188" t="s">
        <v>2899</v>
      </c>
      <c r="AQ62" s="188" t="s">
        <v>3017</v>
      </c>
      <c r="AR62" s="188" t="s">
        <v>2899</v>
      </c>
      <c r="AS62" s="188" t="s">
        <v>2899</v>
      </c>
      <c r="AT62" s="188" t="s">
        <v>3017</v>
      </c>
      <c r="AU62" s="188" t="s">
        <v>2899</v>
      </c>
      <c r="AV62" s="188" t="s">
        <v>2899</v>
      </c>
      <c r="AW62" s="188" t="s">
        <v>3017</v>
      </c>
      <c r="AX62" s="188" t="s">
        <v>2899</v>
      </c>
      <c r="AY62" s="188" t="s">
        <v>2899</v>
      </c>
      <c r="AZ62" s="188" t="s">
        <v>3017</v>
      </c>
      <c r="BA62" s="188" t="s">
        <v>2899</v>
      </c>
      <c r="BB62" s="188" t="s">
        <v>2899</v>
      </c>
      <c r="BC62" s="188" t="s">
        <v>3017</v>
      </c>
      <c r="BD62" s="188" t="s">
        <v>2899</v>
      </c>
      <c r="BE62" s="188" t="s">
        <v>2899</v>
      </c>
      <c r="BF62" s="188" t="s">
        <v>3017</v>
      </c>
      <c r="BG62" s="188" t="s">
        <v>2899</v>
      </c>
      <c r="BH62" s="188" t="s">
        <v>2899</v>
      </c>
      <c r="BI62" s="188" t="s">
        <v>3017</v>
      </c>
      <c r="BJ62" s="188" t="s">
        <v>2899</v>
      </c>
      <c r="BK62" s="188" t="s">
        <v>2899</v>
      </c>
      <c r="BL62" s="188" t="s">
        <v>3017</v>
      </c>
      <c r="BM62" s="188" t="s">
        <v>2899</v>
      </c>
      <c r="BN62" s="188" t="s">
        <v>2899</v>
      </c>
      <c r="BO62" s="188" t="s">
        <v>3017</v>
      </c>
      <c r="BP62" s="188" t="s">
        <v>2899</v>
      </c>
      <c r="BQ62" s="188" t="s">
        <v>2899</v>
      </c>
      <c r="BR62" s="188" t="s">
        <v>3017</v>
      </c>
      <c r="BS62" s="188" t="s">
        <v>2899</v>
      </c>
      <c r="BT62" s="188" t="s">
        <v>2899</v>
      </c>
      <c r="BU62" s="188" t="s">
        <v>3017</v>
      </c>
      <c r="BV62" s="188" t="s">
        <v>2899</v>
      </c>
      <c r="BW62" s="188" t="s">
        <v>2899</v>
      </c>
      <c r="BX62" s="188" t="s">
        <v>3017</v>
      </c>
      <c r="BY62" s="188" t="s">
        <v>2899</v>
      </c>
      <c r="BZ62" s="188" t="s">
        <v>2899</v>
      </c>
      <c r="CA62" s="188" t="s">
        <v>3017</v>
      </c>
      <c r="CB62" s="188" t="s">
        <v>2899</v>
      </c>
      <c r="CC62" s="188" t="s">
        <v>2899</v>
      </c>
      <c r="CD62" s="188" t="s">
        <v>3017</v>
      </c>
      <c r="CE62" s="188" t="s">
        <v>2899</v>
      </c>
      <c r="CF62" s="188" t="s">
        <v>2899</v>
      </c>
      <c r="CG62" s="188" t="s">
        <v>3017</v>
      </c>
      <c r="CH62" s="188" t="s">
        <v>2899</v>
      </c>
      <c r="CI62" s="188" t="s">
        <v>2899</v>
      </c>
      <c r="CJ62" s="188" t="s">
        <v>3017</v>
      </c>
      <c r="CK62" s="188" t="s">
        <v>2899</v>
      </c>
      <c r="CL62" s="188" t="s">
        <v>2899</v>
      </c>
      <c r="CM62" s="188" t="s">
        <v>3017</v>
      </c>
      <c r="CN62" s="188" t="s">
        <v>2899</v>
      </c>
      <c r="CO62" s="188" t="s">
        <v>2899</v>
      </c>
      <c r="CP62" s="188" t="s">
        <v>3017</v>
      </c>
      <c r="CQ62" s="188" t="s">
        <v>2899</v>
      </c>
      <c r="CR62" s="188" t="s">
        <v>2899</v>
      </c>
      <c r="CS62" s="188" t="s">
        <v>3017</v>
      </c>
      <c r="CT62" s="188" t="s">
        <v>2899</v>
      </c>
      <c r="CU62" s="188" t="s">
        <v>2899</v>
      </c>
      <c r="CV62" s="188" t="s">
        <v>3017</v>
      </c>
      <c r="CW62" s="188" t="s">
        <v>2899</v>
      </c>
      <c r="CX62" s="188" t="s">
        <v>2899</v>
      </c>
      <c r="CY62" s="188" t="s">
        <v>3017</v>
      </c>
      <c r="CZ62" s="188" t="s">
        <v>2899</v>
      </c>
      <c r="DA62" s="188" t="s">
        <v>2899</v>
      </c>
      <c r="DB62" s="188" t="s">
        <v>3017</v>
      </c>
      <c r="DC62" s="188" t="s">
        <v>2899</v>
      </c>
      <c r="DD62" s="188" t="s">
        <v>2899</v>
      </c>
      <c r="DE62" s="188" t="s">
        <v>3017</v>
      </c>
      <c r="DF62" s="188" t="s">
        <v>2899</v>
      </c>
      <c r="DG62" s="188" t="s">
        <v>2899</v>
      </c>
      <c r="DH62" s="188" t="s">
        <v>3017</v>
      </c>
      <c r="DI62" s="188" t="s">
        <v>2899</v>
      </c>
      <c r="DJ62" s="188" t="s">
        <v>2899</v>
      </c>
      <c r="DK62" s="188" t="s">
        <v>3017</v>
      </c>
      <c r="DL62" s="188" t="s">
        <v>2899</v>
      </c>
      <c r="DM62" s="188" t="s">
        <v>2899</v>
      </c>
      <c r="DN62" s="188" t="s">
        <v>3017</v>
      </c>
      <c r="DO62" s="188" t="s">
        <v>2899</v>
      </c>
      <c r="DP62" s="188" t="s">
        <v>2899</v>
      </c>
      <c r="DQ62" s="188" t="s">
        <v>3017</v>
      </c>
      <c r="DR62" s="188" t="s">
        <v>2899</v>
      </c>
      <c r="DS62" s="188" t="s">
        <v>2899</v>
      </c>
      <c r="DT62" s="188" t="s">
        <v>3017</v>
      </c>
      <c r="DU62" s="188" t="s">
        <v>2899</v>
      </c>
      <c r="DV62" s="188" t="s">
        <v>2899</v>
      </c>
      <c r="DW62" s="188" t="s">
        <v>3017</v>
      </c>
      <c r="DX62" s="188" t="s">
        <v>2899</v>
      </c>
      <c r="DY62" s="188" t="s">
        <v>2899</v>
      </c>
      <c r="DZ62" s="188" t="s">
        <v>3017</v>
      </c>
      <c r="EA62" s="188" t="s">
        <v>2899</v>
      </c>
      <c r="EB62" s="188" t="s">
        <v>2899</v>
      </c>
      <c r="EC62" s="188" t="s">
        <v>3017</v>
      </c>
      <c r="ED62" s="188" t="s">
        <v>2899</v>
      </c>
      <c r="EE62" s="188" t="s">
        <v>2899</v>
      </c>
      <c r="EF62" s="188" t="s">
        <v>3017</v>
      </c>
      <c r="EG62" s="188" t="s">
        <v>2899</v>
      </c>
      <c r="EH62" s="188" t="s">
        <v>2899</v>
      </c>
      <c r="EI62" s="188" t="s">
        <v>3017</v>
      </c>
      <c r="EJ62" s="188" t="s">
        <v>2899</v>
      </c>
      <c r="EK62" s="188" t="s">
        <v>2899</v>
      </c>
      <c r="EL62" s="188" t="s">
        <v>3017</v>
      </c>
      <c r="EM62" s="188" t="s">
        <v>2899</v>
      </c>
      <c r="EN62" s="188" t="s">
        <v>2899</v>
      </c>
      <c r="EO62" s="188" t="s">
        <v>3017</v>
      </c>
      <c r="EP62" s="188" t="s">
        <v>2899</v>
      </c>
      <c r="EQ62" s="188" t="s">
        <v>2899</v>
      </c>
      <c r="ER62" s="188" t="s">
        <v>3017</v>
      </c>
      <c r="ES62" s="188" t="s">
        <v>2899</v>
      </c>
      <c r="ET62" s="188" t="s">
        <v>2899</v>
      </c>
    </row>
    <row r="63" spans="1:150" x14ac:dyDescent="0.25">
      <c r="A63" s="1"/>
      <c r="B63" s="189" t="s">
        <v>3320</v>
      </c>
      <c r="C63" s="189" t="s">
        <v>91</v>
      </c>
      <c r="D63" s="189" t="s">
        <v>92</v>
      </c>
      <c r="E63" s="189" t="s">
        <v>3321</v>
      </c>
      <c r="F63" s="189" t="s">
        <v>3322</v>
      </c>
      <c r="G63" s="190" t="s">
        <v>3017</v>
      </c>
      <c r="H63" s="190" t="s">
        <v>2899</v>
      </c>
      <c r="I63" s="190" t="s">
        <v>2899</v>
      </c>
      <c r="J63" s="190" t="s">
        <v>3017</v>
      </c>
      <c r="K63" s="190" t="s">
        <v>2899</v>
      </c>
      <c r="L63" s="190" t="s">
        <v>2899</v>
      </c>
      <c r="M63" s="190" t="s">
        <v>3017</v>
      </c>
      <c r="N63" s="190" t="s">
        <v>2899</v>
      </c>
      <c r="O63" s="190" t="s">
        <v>2899</v>
      </c>
      <c r="P63" s="190" t="s">
        <v>3017</v>
      </c>
      <c r="Q63" s="190" t="s">
        <v>2899</v>
      </c>
      <c r="R63" s="190" t="s">
        <v>2899</v>
      </c>
      <c r="S63" s="190" t="s">
        <v>3017</v>
      </c>
      <c r="T63" s="190" t="s">
        <v>2899</v>
      </c>
      <c r="U63" s="190" t="s">
        <v>2899</v>
      </c>
      <c r="V63" s="190" t="s">
        <v>3017</v>
      </c>
      <c r="W63" s="190" t="s">
        <v>2899</v>
      </c>
      <c r="X63" s="190" t="s">
        <v>2899</v>
      </c>
      <c r="Y63" s="190" t="s">
        <v>3017</v>
      </c>
      <c r="Z63" s="190" t="s">
        <v>2899</v>
      </c>
      <c r="AA63" s="190" t="s">
        <v>2899</v>
      </c>
      <c r="AB63" s="190" t="s">
        <v>3017</v>
      </c>
      <c r="AC63" s="190" t="s">
        <v>2899</v>
      </c>
      <c r="AD63" s="190" t="s">
        <v>2899</v>
      </c>
      <c r="AE63" s="190" t="s">
        <v>3017</v>
      </c>
      <c r="AF63" s="190" t="s">
        <v>2899</v>
      </c>
      <c r="AG63" s="190" t="s">
        <v>2899</v>
      </c>
      <c r="AH63" s="190" t="s">
        <v>3017</v>
      </c>
      <c r="AI63" s="190" t="s">
        <v>2899</v>
      </c>
      <c r="AJ63" s="190" t="s">
        <v>2899</v>
      </c>
      <c r="AK63" s="190" t="s">
        <v>3017</v>
      </c>
      <c r="AL63" s="190" t="s">
        <v>2899</v>
      </c>
      <c r="AM63" s="190" t="s">
        <v>2899</v>
      </c>
      <c r="AN63" s="190" t="s">
        <v>3017</v>
      </c>
      <c r="AO63" s="190" t="s">
        <v>2899</v>
      </c>
      <c r="AP63" s="190" t="s">
        <v>2899</v>
      </c>
      <c r="AQ63" s="190" t="s">
        <v>3017</v>
      </c>
      <c r="AR63" s="190" t="s">
        <v>2899</v>
      </c>
      <c r="AS63" s="190" t="s">
        <v>2899</v>
      </c>
      <c r="AT63" s="190" t="s">
        <v>3017</v>
      </c>
      <c r="AU63" s="190" t="s">
        <v>2899</v>
      </c>
      <c r="AV63" s="190" t="s">
        <v>2899</v>
      </c>
      <c r="AW63" s="190" t="s">
        <v>3017</v>
      </c>
      <c r="AX63" s="190" t="s">
        <v>2899</v>
      </c>
      <c r="AY63" s="190" t="s">
        <v>2899</v>
      </c>
      <c r="AZ63" s="190" t="s">
        <v>3017</v>
      </c>
      <c r="BA63" s="190" t="s">
        <v>2899</v>
      </c>
      <c r="BB63" s="190" t="s">
        <v>2899</v>
      </c>
      <c r="BC63" s="190" t="s">
        <v>3017</v>
      </c>
      <c r="BD63" s="190" t="s">
        <v>2899</v>
      </c>
      <c r="BE63" s="190" t="s">
        <v>2899</v>
      </c>
      <c r="BF63" s="190" t="s">
        <v>3017</v>
      </c>
      <c r="BG63" s="190" t="s">
        <v>2899</v>
      </c>
      <c r="BH63" s="190" t="s">
        <v>2899</v>
      </c>
      <c r="BI63" s="190" t="s">
        <v>3017</v>
      </c>
      <c r="BJ63" s="190" t="s">
        <v>2899</v>
      </c>
      <c r="BK63" s="190" t="s">
        <v>2899</v>
      </c>
      <c r="BL63" s="190" t="s">
        <v>3017</v>
      </c>
      <c r="BM63" s="190" t="s">
        <v>2899</v>
      </c>
      <c r="BN63" s="190" t="s">
        <v>2899</v>
      </c>
      <c r="BO63" s="190" t="s">
        <v>3017</v>
      </c>
      <c r="BP63" s="190" t="s">
        <v>2899</v>
      </c>
      <c r="BQ63" s="190" t="s">
        <v>2899</v>
      </c>
      <c r="BR63" s="190" t="s">
        <v>3017</v>
      </c>
      <c r="BS63" s="190" t="s">
        <v>2899</v>
      </c>
      <c r="BT63" s="190" t="s">
        <v>2899</v>
      </c>
      <c r="BU63" s="190" t="s">
        <v>3017</v>
      </c>
      <c r="BV63" s="190" t="s">
        <v>2899</v>
      </c>
      <c r="BW63" s="190" t="s">
        <v>2899</v>
      </c>
      <c r="BX63" s="190" t="s">
        <v>3017</v>
      </c>
      <c r="BY63" s="190" t="s">
        <v>2899</v>
      </c>
      <c r="BZ63" s="190" t="s">
        <v>2899</v>
      </c>
      <c r="CA63" s="190" t="s">
        <v>3017</v>
      </c>
      <c r="CB63" s="190" t="s">
        <v>2899</v>
      </c>
      <c r="CC63" s="190" t="s">
        <v>2899</v>
      </c>
      <c r="CD63" s="190" t="s">
        <v>3017</v>
      </c>
      <c r="CE63" s="190" t="s">
        <v>2899</v>
      </c>
      <c r="CF63" s="190" t="s">
        <v>2899</v>
      </c>
      <c r="CG63" s="190" t="s">
        <v>3017</v>
      </c>
      <c r="CH63" s="190" t="s">
        <v>2899</v>
      </c>
      <c r="CI63" s="190" t="s">
        <v>2899</v>
      </c>
      <c r="CJ63" s="190" t="s">
        <v>3017</v>
      </c>
      <c r="CK63" s="190" t="s">
        <v>2899</v>
      </c>
      <c r="CL63" s="190" t="s">
        <v>2899</v>
      </c>
      <c r="CM63" s="190" t="s">
        <v>3017</v>
      </c>
      <c r="CN63" s="190" t="s">
        <v>2899</v>
      </c>
      <c r="CO63" s="190" t="s">
        <v>2899</v>
      </c>
      <c r="CP63" s="190" t="s">
        <v>3017</v>
      </c>
      <c r="CQ63" s="190" t="s">
        <v>2899</v>
      </c>
      <c r="CR63" s="190" t="s">
        <v>2899</v>
      </c>
      <c r="CS63" s="190" t="s">
        <v>3017</v>
      </c>
      <c r="CT63" s="190" t="s">
        <v>2899</v>
      </c>
      <c r="CU63" s="190" t="s">
        <v>2899</v>
      </c>
      <c r="CV63" s="190" t="s">
        <v>3017</v>
      </c>
      <c r="CW63" s="190" t="s">
        <v>2899</v>
      </c>
      <c r="CX63" s="190" t="s">
        <v>2899</v>
      </c>
      <c r="CY63" s="190" t="s">
        <v>3017</v>
      </c>
      <c r="CZ63" s="190" t="s">
        <v>2899</v>
      </c>
      <c r="DA63" s="190" t="s">
        <v>2899</v>
      </c>
      <c r="DB63" s="190" t="s">
        <v>3017</v>
      </c>
      <c r="DC63" s="190" t="s">
        <v>2899</v>
      </c>
      <c r="DD63" s="190" t="s">
        <v>2899</v>
      </c>
      <c r="DE63" s="190" t="s">
        <v>3017</v>
      </c>
      <c r="DF63" s="190" t="s">
        <v>2899</v>
      </c>
      <c r="DG63" s="190" t="s">
        <v>2899</v>
      </c>
      <c r="DH63" s="190" t="s">
        <v>3017</v>
      </c>
      <c r="DI63" s="190" t="s">
        <v>2899</v>
      </c>
      <c r="DJ63" s="190" t="s">
        <v>2899</v>
      </c>
      <c r="DK63" s="190" t="s">
        <v>3017</v>
      </c>
      <c r="DL63" s="190" t="s">
        <v>2899</v>
      </c>
      <c r="DM63" s="190" t="s">
        <v>2899</v>
      </c>
      <c r="DN63" s="190" t="s">
        <v>3017</v>
      </c>
      <c r="DO63" s="190" t="s">
        <v>2899</v>
      </c>
      <c r="DP63" s="190" t="s">
        <v>2899</v>
      </c>
      <c r="DQ63" s="190" t="s">
        <v>3017</v>
      </c>
      <c r="DR63" s="190" t="s">
        <v>2899</v>
      </c>
      <c r="DS63" s="190" t="s">
        <v>2899</v>
      </c>
      <c r="DT63" s="190" t="s">
        <v>3017</v>
      </c>
      <c r="DU63" s="190" t="s">
        <v>2899</v>
      </c>
      <c r="DV63" s="190" t="s">
        <v>2899</v>
      </c>
      <c r="DW63" s="190" t="s">
        <v>3017</v>
      </c>
      <c r="DX63" s="190" t="s">
        <v>2899</v>
      </c>
      <c r="DY63" s="190" t="s">
        <v>2899</v>
      </c>
      <c r="DZ63" s="190" t="s">
        <v>3017</v>
      </c>
      <c r="EA63" s="190" t="s">
        <v>2899</v>
      </c>
      <c r="EB63" s="190" t="s">
        <v>2899</v>
      </c>
      <c r="EC63" s="190" t="s">
        <v>3017</v>
      </c>
      <c r="ED63" s="190" t="s">
        <v>2899</v>
      </c>
      <c r="EE63" s="190" t="s">
        <v>2899</v>
      </c>
      <c r="EF63" s="190" t="s">
        <v>3017</v>
      </c>
      <c r="EG63" s="190" t="s">
        <v>2899</v>
      </c>
      <c r="EH63" s="190" t="s">
        <v>2899</v>
      </c>
      <c r="EI63" s="190" t="s">
        <v>3017</v>
      </c>
      <c r="EJ63" s="190" t="s">
        <v>2899</v>
      </c>
      <c r="EK63" s="190" t="s">
        <v>2899</v>
      </c>
      <c r="EL63" s="190" t="s">
        <v>3017</v>
      </c>
      <c r="EM63" s="190" t="s">
        <v>2899</v>
      </c>
      <c r="EN63" s="190" t="s">
        <v>2899</v>
      </c>
      <c r="EO63" s="190" t="s">
        <v>3017</v>
      </c>
      <c r="EP63" s="190" t="s">
        <v>2899</v>
      </c>
      <c r="EQ63" s="190" t="s">
        <v>2899</v>
      </c>
      <c r="ER63" s="190" t="s">
        <v>3017</v>
      </c>
      <c r="ES63" s="190" t="s">
        <v>2899</v>
      </c>
      <c r="ET63" s="190" t="s">
        <v>2899</v>
      </c>
    </row>
    <row r="64" spans="1:150" x14ac:dyDescent="0.25">
      <c r="A64" s="1"/>
      <c r="B64" s="189" t="s">
        <v>3323</v>
      </c>
      <c r="C64" s="189" t="s">
        <v>91</v>
      </c>
      <c r="D64" s="189" t="s">
        <v>92</v>
      </c>
      <c r="E64" s="189" t="s">
        <v>3324</v>
      </c>
      <c r="F64" s="189" t="s">
        <v>3325</v>
      </c>
      <c r="G64" s="190" t="s">
        <v>3017</v>
      </c>
      <c r="H64" s="190" t="s">
        <v>2899</v>
      </c>
      <c r="I64" s="190" t="s">
        <v>2899</v>
      </c>
      <c r="J64" s="190" t="s">
        <v>3017</v>
      </c>
      <c r="K64" s="190" t="s">
        <v>2899</v>
      </c>
      <c r="L64" s="190" t="s">
        <v>2899</v>
      </c>
      <c r="M64" s="190" t="s">
        <v>3017</v>
      </c>
      <c r="N64" s="190" t="s">
        <v>2899</v>
      </c>
      <c r="O64" s="190" t="s">
        <v>2899</v>
      </c>
      <c r="P64" s="190" t="s">
        <v>3017</v>
      </c>
      <c r="Q64" s="190" t="s">
        <v>2899</v>
      </c>
      <c r="R64" s="190" t="s">
        <v>2899</v>
      </c>
      <c r="S64" s="190" t="s">
        <v>3017</v>
      </c>
      <c r="T64" s="190" t="s">
        <v>2899</v>
      </c>
      <c r="U64" s="190" t="s">
        <v>2899</v>
      </c>
      <c r="V64" s="190" t="s">
        <v>3017</v>
      </c>
      <c r="W64" s="190" t="s">
        <v>2899</v>
      </c>
      <c r="X64" s="190" t="s">
        <v>2899</v>
      </c>
      <c r="Y64" s="190" t="s">
        <v>3017</v>
      </c>
      <c r="Z64" s="190" t="s">
        <v>2899</v>
      </c>
      <c r="AA64" s="190" t="s">
        <v>2899</v>
      </c>
      <c r="AB64" s="190" t="s">
        <v>3017</v>
      </c>
      <c r="AC64" s="190" t="s">
        <v>2899</v>
      </c>
      <c r="AD64" s="190" t="s">
        <v>2899</v>
      </c>
      <c r="AE64" s="190" t="s">
        <v>3017</v>
      </c>
      <c r="AF64" s="190" t="s">
        <v>2899</v>
      </c>
      <c r="AG64" s="190" t="s">
        <v>2899</v>
      </c>
      <c r="AH64" s="190" t="s">
        <v>3017</v>
      </c>
      <c r="AI64" s="190" t="s">
        <v>2899</v>
      </c>
      <c r="AJ64" s="190" t="s">
        <v>2899</v>
      </c>
      <c r="AK64" s="190" t="s">
        <v>3017</v>
      </c>
      <c r="AL64" s="190" t="s">
        <v>2899</v>
      </c>
      <c r="AM64" s="190" t="s">
        <v>2899</v>
      </c>
      <c r="AN64" s="190" t="s">
        <v>3017</v>
      </c>
      <c r="AO64" s="190" t="s">
        <v>2899</v>
      </c>
      <c r="AP64" s="190" t="s">
        <v>2899</v>
      </c>
      <c r="AQ64" s="190" t="s">
        <v>3017</v>
      </c>
      <c r="AR64" s="190" t="s">
        <v>2899</v>
      </c>
      <c r="AS64" s="190" t="s">
        <v>2899</v>
      </c>
      <c r="AT64" s="190" t="s">
        <v>3017</v>
      </c>
      <c r="AU64" s="190" t="s">
        <v>2899</v>
      </c>
      <c r="AV64" s="190" t="s">
        <v>2899</v>
      </c>
      <c r="AW64" s="190" t="s">
        <v>3017</v>
      </c>
      <c r="AX64" s="190" t="s">
        <v>2899</v>
      </c>
      <c r="AY64" s="190" t="s">
        <v>2899</v>
      </c>
      <c r="AZ64" s="190" t="s">
        <v>3017</v>
      </c>
      <c r="BA64" s="190" t="s">
        <v>2899</v>
      </c>
      <c r="BB64" s="190" t="s">
        <v>2899</v>
      </c>
      <c r="BC64" s="190" t="s">
        <v>3017</v>
      </c>
      <c r="BD64" s="190" t="s">
        <v>2899</v>
      </c>
      <c r="BE64" s="190" t="s">
        <v>2899</v>
      </c>
      <c r="BF64" s="190" t="s">
        <v>3017</v>
      </c>
      <c r="BG64" s="190" t="s">
        <v>2899</v>
      </c>
      <c r="BH64" s="190" t="s">
        <v>2899</v>
      </c>
      <c r="BI64" s="190" t="s">
        <v>3017</v>
      </c>
      <c r="BJ64" s="190" t="s">
        <v>2899</v>
      </c>
      <c r="BK64" s="190" t="s">
        <v>2899</v>
      </c>
      <c r="BL64" s="190" t="s">
        <v>3017</v>
      </c>
      <c r="BM64" s="190" t="s">
        <v>2899</v>
      </c>
      <c r="BN64" s="190" t="s">
        <v>2899</v>
      </c>
      <c r="BO64" s="190" t="s">
        <v>3017</v>
      </c>
      <c r="BP64" s="190" t="s">
        <v>2899</v>
      </c>
      <c r="BQ64" s="190" t="s">
        <v>2899</v>
      </c>
      <c r="BR64" s="190" t="s">
        <v>3017</v>
      </c>
      <c r="BS64" s="190" t="s">
        <v>2899</v>
      </c>
      <c r="BT64" s="190" t="s">
        <v>2899</v>
      </c>
      <c r="BU64" s="190" t="s">
        <v>3017</v>
      </c>
      <c r="BV64" s="190" t="s">
        <v>2899</v>
      </c>
      <c r="BW64" s="190" t="s">
        <v>2899</v>
      </c>
      <c r="BX64" s="190" t="s">
        <v>3017</v>
      </c>
      <c r="BY64" s="190" t="s">
        <v>2899</v>
      </c>
      <c r="BZ64" s="190" t="s">
        <v>2899</v>
      </c>
      <c r="CA64" s="190" t="s">
        <v>3017</v>
      </c>
      <c r="CB64" s="190" t="s">
        <v>2899</v>
      </c>
      <c r="CC64" s="190" t="s">
        <v>2899</v>
      </c>
      <c r="CD64" s="190" t="s">
        <v>3017</v>
      </c>
      <c r="CE64" s="190" t="s">
        <v>2899</v>
      </c>
      <c r="CF64" s="190" t="s">
        <v>2899</v>
      </c>
      <c r="CG64" s="190" t="s">
        <v>3017</v>
      </c>
      <c r="CH64" s="190" t="s">
        <v>2899</v>
      </c>
      <c r="CI64" s="190" t="s">
        <v>2899</v>
      </c>
      <c r="CJ64" s="190" t="s">
        <v>3017</v>
      </c>
      <c r="CK64" s="190" t="s">
        <v>2899</v>
      </c>
      <c r="CL64" s="190" t="s">
        <v>2899</v>
      </c>
      <c r="CM64" s="190" t="s">
        <v>3017</v>
      </c>
      <c r="CN64" s="190" t="s">
        <v>2899</v>
      </c>
      <c r="CO64" s="190" t="s">
        <v>2899</v>
      </c>
      <c r="CP64" s="190" t="s">
        <v>3017</v>
      </c>
      <c r="CQ64" s="190" t="s">
        <v>2899</v>
      </c>
      <c r="CR64" s="190" t="s">
        <v>2899</v>
      </c>
      <c r="CS64" s="190" t="s">
        <v>3017</v>
      </c>
      <c r="CT64" s="190" t="s">
        <v>2899</v>
      </c>
      <c r="CU64" s="190" t="s">
        <v>2899</v>
      </c>
      <c r="CV64" s="190" t="s">
        <v>3017</v>
      </c>
      <c r="CW64" s="190" t="s">
        <v>2899</v>
      </c>
      <c r="CX64" s="190" t="s">
        <v>2899</v>
      </c>
      <c r="CY64" s="190" t="s">
        <v>3017</v>
      </c>
      <c r="CZ64" s="190" t="s">
        <v>2899</v>
      </c>
      <c r="DA64" s="190" t="s">
        <v>2899</v>
      </c>
      <c r="DB64" s="190" t="s">
        <v>3017</v>
      </c>
      <c r="DC64" s="190" t="s">
        <v>2899</v>
      </c>
      <c r="DD64" s="190" t="s">
        <v>2899</v>
      </c>
      <c r="DE64" s="190" t="s">
        <v>3017</v>
      </c>
      <c r="DF64" s="190" t="s">
        <v>2899</v>
      </c>
      <c r="DG64" s="190" t="s">
        <v>2899</v>
      </c>
      <c r="DH64" s="190" t="s">
        <v>3017</v>
      </c>
      <c r="DI64" s="190" t="s">
        <v>2899</v>
      </c>
      <c r="DJ64" s="190" t="s">
        <v>2899</v>
      </c>
      <c r="DK64" s="190" t="s">
        <v>3017</v>
      </c>
      <c r="DL64" s="190" t="s">
        <v>2899</v>
      </c>
      <c r="DM64" s="190" t="s">
        <v>2899</v>
      </c>
      <c r="DN64" s="190" t="s">
        <v>3017</v>
      </c>
      <c r="DO64" s="190" t="s">
        <v>2899</v>
      </c>
      <c r="DP64" s="190" t="s">
        <v>2899</v>
      </c>
      <c r="DQ64" s="190" t="s">
        <v>3017</v>
      </c>
      <c r="DR64" s="190" t="s">
        <v>2899</v>
      </c>
      <c r="DS64" s="190" t="s">
        <v>2899</v>
      </c>
      <c r="DT64" s="190" t="s">
        <v>3017</v>
      </c>
      <c r="DU64" s="190" t="s">
        <v>2899</v>
      </c>
      <c r="DV64" s="190" t="s">
        <v>2899</v>
      </c>
      <c r="DW64" s="190" t="s">
        <v>3017</v>
      </c>
      <c r="DX64" s="190" t="s">
        <v>2899</v>
      </c>
      <c r="DY64" s="190" t="s">
        <v>2899</v>
      </c>
      <c r="DZ64" s="190" t="s">
        <v>3017</v>
      </c>
      <c r="EA64" s="190" t="s">
        <v>2899</v>
      </c>
      <c r="EB64" s="190" t="s">
        <v>2899</v>
      </c>
      <c r="EC64" s="190" t="s">
        <v>3017</v>
      </c>
      <c r="ED64" s="190" t="s">
        <v>2899</v>
      </c>
      <c r="EE64" s="190" t="s">
        <v>2899</v>
      </c>
      <c r="EF64" s="190" t="s">
        <v>3017</v>
      </c>
      <c r="EG64" s="190" t="s">
        <v>2899</v>
      </c>
      <c r="EH64" s="190" t="s">
        <v>2899</v>
      </c>
      <c r="EI64" s="190" t="s">
        <v>3017</v>
      </c>
      <c r="EJ64" s="190" t="s">
        <v>2899</v>
      </c>
      <c r="EK64" s="190" t="s">
        <v>2899</v>
      </c>
      <c r="EL64" s="190" t="s">
        <v>3017</v>
      </c>
      <c r="EM64" s="190" t="s">
        <v>2899</v>
      </c>
      <c r="EN64" s="190" t="s">
        <v>2899</v>
      </c>
      <c r="EO64" s="190" t="s">
        <v>3017</v>
      </c>
      <c r="EP64" s="190" t="s">
        <v>2899</v>
      </c>
      <c r="EQ64" s="190" t="s">
        <v>2899</v>
      </c>
      <c r="ER64" s="190" t="s">
        <v>3017</v>
      </c>
      <c r="ES64" s="190" t="s">
        <v>2899</v>
      </c>
      <c r="ET64" s="190" t="s">
        <v>2899</v>
      </c>
    </row>
    <row r="65" spans="1:150" x14ac:dyDescent="0.25">
      <c r="A65" s="1"/>
      <c r="B65" s="189" t="s">
        <v>3326</v>
      </c>
      <c r="C65" s="189" t="s">
        <v>91</v>
      </c>
      <c r="D65" s="189" t="s">
        <v>92</v>
      </c>
      <c r="E65" s="189" t="s">
        <v>3327</v>
      </c>
      <c r="F65" s="189" t="s">
        <v>3328</v>
      </c>
      <c r="G65" s="190" t="s">
        <v>3017</v>
      </c>
      <c r="H65" s="190" t="s">
        <v>2899</v>
      </c>
      <c r="I65" s="190" t="s">
        <v>2899</v>
      </c>
      <c r="J65" s="190" t="s">
        <v>3017</v>
      </c>
      <c r="K65" s="190" t="s">
        <v>2899</v>
      </c>
      <c r="L65" s="190" t="s">
        <v>2899</v>
      </c>
      <c r="M65" s="190" t="s">
        <v>3017</v>
      </c>
      <c r="N65" s="190" t="s">
        <v>2899</v>
      </c>
      <c r="O65" s="190" t="s">
        <v>2899</v>
      </c>
      <c r="P65" s="190" t="s">
        <v>3017</v>
      </c>
      <c r="Q65" s="190" t="s">
        <v>2899</v>
      </c>
      <c r="R65" s="190" t="s">
        <v>2899</v>
      </c>
      <c r="S65" s="190" t="s">
        <v>3017</v>
      </c>
      <c r="T65" s="190" t="s">
        <v>2899</v>
      </c>
      <c r="U65" s="190" t="s">
        <v>2899</v>
      </c>
      <c r="V65" s="190" t="s">
        <v>3017</v>
      </c>
      <c r="W65" s="190" t="s">
        <v>2899</v>
      </c>
      <c r="X65" s="190" t="s">
        <v>2899</v>
      </c>
      <c r="Y65" s="190" t="s">
        <v>3017</v>
      </c>
      <c r="Z65" s="190" t="s">
        <v>2899</v>
      </c>
      <c r="AA65" s="190" t="s">
        <v>2899</v>
      </c>
      <c r="AB65" s="190" t="s">
        <v>3017</v>
      </c>
      <c r="AC65" s="190" t="s">
        <v>2899</v>
      </c>
      <c r="AD65" s="190" t="s">
        <v>2899</v>
      </c>
      <c r="AE65" s="190" t="s">
        <v>3017</v>
      </c>
      <c r="AF65" s="190" t="s">
        <v>2899</v>
      </c>
      <c r="AG65" s="190" t="s">
        <v>2899</v>
      </c>
      <c r="AH65" s="190" t="s">
        <v>3017</v>
      </c>
      <c r="AI65" s="190" t="s">
        <v>2899</v>
      </c>
      <c r="AJ65" s="190" t="s">
        <v>2899</v>
      </c>
      <c r="AK65" s="190" t="s">
        <v>3017</v>
      </c>
      <c r="AL65" s="190" t="s">
        <v>2899</v>
      </c>
      <c r="AM65" s="190" t="s">
        <v>2899</v>
      </c>
      <c r="AN65" s="190" t="s">
        <v>3017</v>
      </c>
      <c r="AO65" s="190" t="s">
        <v>2899</v>
      </c>
      <c r="AP65" s="190" t="s">
        <v>2899</v>
      </c>
      <c r="AQ65" s="190" t="s">
        <v>3017</v>
      </c>
      <c r="AR65" s="190" t="s">
        <v>2899</v>
      </c>
      <c r="AS65" s="190" t="s">
        <v>2899</v>
      </c>
      <c r="AT65" s="190" t="s">
        <v>3017</v>
      </c>
      <c r="AU65" s="190" t="s">
        <v>2899</v>
      </c>
      <c r="AV65" s="190" t="s">
        <v>2899</v>
      </c>
      <c r="AW65" s="190" t="s">
        <v>3017</v>
      </c>
      <c r="AX65" s="190" t="s">
        <v>2899</v>
      </c>
      <c r="AY65" s="190" t="s">
        <v>2899</v>
      </c>
      <c r="AZ65" s="190" t="s">
        <v>3017</v>
      </c>
      <c r="BA65" s="190" t="s">
        <v>2899</v>
      </c>
      <c r="BB65" s="190" t="s">
        <v>2899</v>
      </c>
      <c r="BC65" s="190" t="s">
        <v>3017</v>
      </c>
      <c r="BD65" s="190" t="s">
        <v>2899</v>
      </c>
      <c r="BE65" s="190" t="s">
        <v>2899</v>
      </c>
      <c r="BF65" s="190" t="s">
        <v>3017</v>
      </c>
      <c r="BG65" s="190" t="s">
        <v>2899</v>
      </c>
      <c r="BH65" s="190" t="s">
        <v>2899</v>
      </c>
      <c r="BI65" s="190" t="s">
        <v>3017</v>
      </c>
      <c r="BJ65" s="190" t="s">
        <v>2899</v>
      </c>
      <c r="BK65" s="190" t="s">
        <v>2899</v>
      </c>
      <c r="BL65" s="190" t="s">
        <v>3017</v>
      </c>
      <c r="BM65" s="190" t="s">
        <v>2899</v>
      </c>
      <c r="BN65" s="190" t="s">
        <v>2899</v>
      </c>
      <c r="BO65" s="190" t="s">
        <v>3017</v>
      </c>
      <c r="BP65" s="190" t="s">
        <v>2899</v>
      </c>
      <c r="BQ65" s="190" t="s">
        <v>2899</v>
      </c>
      <c r="BR65" s="190" t="s">
        <v>3017</v>
      </c>
      <c r="BS65" s="190" t="s">
        <v>2899</v>
      </c>
      <c r="BT65" s="190" t="s">
        <v>2899</v>
      </c>
      <c r="BU65" s="190" t="s">
        <v>3017</v>
      </c>
      <c r="BV65" s="190" t="s">
        <v>2899</v>
      </c>
      <c r="BW65" s="190" t="s">
        <v>2899</v>
      </c>
      <c r="BX65" s="190" t="s">
        <v>3017</v>
      </c>
      <c r="BY65" s="190" t="s">
        <v>2899</v>
      </c>
      <c r="BZ65" s="190" t="s">
        <v>2899</v>
      </c>
      <c r="CA65" s="190" t="s">
        <v>3017</v>
      </c>
      <c r="CB65" s="190" t="s">
        <v>2899</v>
      </c>
      <c r="CC65" s="190" t="s">
        <v>2899</v>
      </c>
      <c r="CD65" s="190" t="s">
        <v>3017</v>
      </c>
      <c r="CE65" s="190" t="s">
        <v>2899</v>
      </c>
      <c r="CF65" s="190" t="s">
        <v>2899</v>
      </c>
      <c r="CG65" s="190" t="s">
        <v>3017</v>
      </c>
      <c r="CH65" s="190" t="s">
        <v>2899</v>
      </c>
      <c r="CI65" s="190" t="s">
        <v>2899</v>
      </c>
      <c r="CJ65" s="190" t="s">
        <v>3017</v>
      </c>
      <c r="CK65" s="190" t="s">
        <v>2899</v>
      </c>
      <c r="CL65" s="190" t="s">
        <v>2899</v>
      </c>
      <c r="CM65" s="190" t="s">
        <v>3017</v>
      </c>
      <c r="CN65" s="190" t="s">
        <v>2899</v>
      </c>
      <c r="CO65" s="190" t="s">
        <v>2899</v>
      </c>
      <c r="CP65" s="190" t="s">
        <v>3017</v>
      </c>
      <c r="CQ65" s="190" t="s">
        <v>2899</v>
      </c>
      <c r="CR65" s="190" t="s">
        <v>2899</v>
      </c>
      <c r="CS65" s="190" t="s">
        <v>3017</v>
      </c>
      <c r="CT65" s="190" t="s">
        <v>2899</v>
      </c>
      <c r="CU65" s="190" t="s">
        <v>2899</v>
      </c>
      <c r="CV65" s="190" t="s">
        <v>3017</v>
      </c>
      <c r="CW65" s="190" t="s">
        <v>2899</v>
      </c>
      <c r="CX65" s="190" t="s">
        <v>2899</v>
      </c>
      <c r="CY65" s="190" t="s">
        <v>3017</v>
      </c>
      <c r="CZ65" s="190" t="s">
        <v>2899</v>
      </c>
      <c r="DA65" s="190" t="s">
        <v>2899</v>
      </c>
      <c r="DB65" s="190" t="s">
        <v>3017</v>
      </c>
      <c r="DC65" s="190" t="s">
        <v>2899</v>
      </c>
      <c r="DD65" s="190" t="s">
        <v>2899</v>
      </c>
      <c r="DE65" s="190" t="s">
        <v>3017</v>
      </c>
      <c r="DF65" s="190" t="s">
        <v>2899</v>
      </c>
      <c r="DG65" s="190" t="s">
        <v>2899</v>
      </c>
      <c r="DH65" s="190" t="s">
        <v>3017</v>
      </c>
      <c r="DI65" s="190" t="s">
        <v>2899</v>
      </c>
      <c r="DJ65" s="190" t="s">
        <v>2899</v>
      </c>
      <c r="DK65" s="190" t="s">
        <v>3017</v>
      </c>
      <c r="DL65" s="190" t="s">
        <v>2899</v>
      </c>
      <c r="DM65" s="190" t="s">
        <v>2899</v>
      </c>
      <c r="DN65" s="190" t="s">
        <v>3017</v>
      </c>
      <c r="DO65" s="190" t="s">
        <v>2899</v>
      </c>
      <c r="DP65" s="190" t="s">
        <v>2899</v>
      </c>
      <c r="DQ65" s="190" t="s">
        <v>3017</v>
      </c>
      <c r="DR65" s="190" t="s">
        <v>2899</v>
      </c>
      <c r="DS65" s="190" t="s">
        <v>2899</v>
      </c>
      <c r="DT65" s="190" t="s">
        <v>3017</v>
      </c>
      <c r="DU65" s="190" t="s">
        <v>2899</v>
      </c>
      <c r="DV65" s="190" t="s">
        <v>2899</v>
      </c>
      <c r="DW65" s="190" t="s">
        <v>3017</v>
      </c>
      <c r="DX65" s="190" t="s">
        <v>2899</v>
      </c>
      <c r="DY65" s="190" t="s">
        <v>2899</v>
      </c>
      <c r="DZ65" s="190" t="s">
        <v>3017</v>
      </c>
      <c r="EA65" s="190" t="s">
        <v>2899</v>
      </c>
      <c r="EB65" s="190" t="s">
        <v>2899</v>
      </c>
      <c r="EC65" s="190" t="s">
        <v>3017</v>
      </c>
      <c r="ED65" s="190" t="s">
        <v>2899</v>
      </c>
      <c r="EE65" s="190" t="s">
        <v>2899</v>
      </c>
      <c r="EF65" s="190" t="s">
        <v>3017</v>
      </c>
      <c r="EG65" s="190" t="s">
        <v>2899</v>
      </c>
      <c r="EH65" s="190" t="s">
        <v>2899</v>
      </c>
      <c r="EI65" s="190" t="s">
        <v>3017</v>
      </c>
      <c r="EJ65" s="190" t="s">
        <v>2899</v>
      </c>
      <c r="EK65" s="190" t="s">
        <v>2899</v>
      </c>
      <c r="EL65" s="190" t="s">
        <v>3017</v>
      </c>
      <c r="EM65" s="190" t="s">
        <v>2899</v>
      </c>
      <c r="EN65" s="190" t="s">
        <v>2899</v>
      </c>
      <c r="EO65" s="190" t="s">
        <v>3017</v>
      </c>
      <c r="EP65" s="190" t="s">
        <v>2899</v>
      </c>
      <c r="EQ65" s="190" t="s">
        <v>2899</v>
      </c>
      <c r="ER65" s="190" t="s">
        <v>3017</v>
      </c>
      <c r="ES65" s="190" t="s">
        <v>2899</v>
      </c>
      <c r="ET65" s="190" t="s">
        <v>2899</v>
      </c>
    </row>
    <row r="66" spans="1:150" x14ac:dyDescent="0.25">
      <c r="A66" s="1"/>
      <c r="B66" s="188" t="s">
        <v>3329</v>
      </c>
      <c r="C66" s="188" t="s">
        <v>56</v>
      </c>
      <c r="D66" s="188" t="s">
        <v>3330</v>
      </c>
      <c r="E66" s="188" t="s">
        <v>3331</v>
      </c>
      <c r="F66" s="188" t="s">
        <v>3332</v>
      </c>
      <c r="G66" s="188" t="s">
        <v>3017</v>
      </c>
      <c r="H66" s="188" t="s">
        <v>3333</v>
      </c>
      <c r="I66" s="188" t="s">
        <v>3334</v>
      </c>
      <c r="J66" s="188" t="s">
        <v>3017</v>
      </c>
      <c r="K66" s="188" t="s">
        <v>3333</v>
      </c>
      <c r="L66" s="188" t="s">
        <v>3334</v>
      </c>
      <c r="M66" s="188" t="s">
        <v>3017</v>
      </c>
      <c r="N66" s="188" t="s">
        <v>3333</v>
      </c>
      <c r="O66" s="188" t="s">
        <v>3334</v>
      </c>
      <c r="P66" s="188" t="s">
        <v>3017</v>
      </c>
      <c r="Q66" s="188" t="s">
        <v>3333</v>
      </c>
      <c r="R66" s="188" t="s">
        <v>3334</v>
      </c>
      <c r="S66" s="188" t="s">
        <v>3017</v>
      </c>
      <c r="T66" s="188" t="s">
        <v>3335</v>
      </c>
      <c r="U66" s="188" t="s">
        <v>3336</v>
      </c>
      <c r="V66" s="188" t="s">
        <v>3017</v>
      </c>
      <c r="W66" s="188" t="s">
        <v>3335</v>
      </c>
      <c r="X66" s="188" t="s">
        <v>3336</v>
      </c>
      <c r="Y66" s="188" t="s">
        <v>3017</v>
      </c>
      <c r="Z66" s="188" t="s">
        <v>3335</v>
      </c>
      <c r="AA66" s="188" t="s">
        <v>3336</v>
      </c>
      <c r="AB66" s="188" t="s">
        <v>3017</v>
      </c>
      <c r="AC66" s="188" t="s">
        <v>3335</v>
      </c>
      <c r="AD66" s="188" t="s">
        <v>3336</v>
      </c>
      <c r="AE66" s="188" t="s">
        <v>3017</v>
      </c>
      <c r="AF66" s="188" t="s">
        <v>3335</v>
      </c>
      <c r="AG66" s="188" t="s">
        <v>3336</v>
      </c>
      <c r="AH66" s="188" t="s">
        <v>3017</v>
      </c>
      <c r="AI66" s="188" t="s">
        <v>3333</v>
      </c>
      <c r="AJ66" s="188" t="s">
        <v>3334</v>
      </c>
      <c r="AK66" s="188" t="s">
        <v>3017</v>
      </c>
      <c r="AL66" s="188" t="s">
        <v>3333</v>
      </c>
      <c r="AM66" s="188" t="s">
        <v>3334</v>
      </c>
      <c r="AN66" s="188" t="s">
        <v>3017</v>
      </c>
      <c r="AO66" s="188" t="s">
        <v>3333</v>
      </c>
      <c r="AP66" s="188" t="s">
        <v>3334</v>
      </c>
      <c r="AQ66" s="188" t="s">
        <v>3017</v>
      </c>
      <c r="AR66" s="188" t="s">
        <v>2899</v>
      </c>
      <c r="AS66" s="188" t="s">
        <v>3337</v>
      </c>
      <c r="AT66" s="188" t="s">
        <v>3017</v>
      </c>
      <c r="AU66" s="188" t="s">
        <v>2899</v>
      </c>
      <c r="AV66" s="188" t="s">
        <v>3337</v>
      </c>
      <c r="AW66" s="188" t="s">
        <v>3017</v>
      </c>
      <c r="AX66" s="188" t="s">
        <v>2899</v>
      </c>
      <c r="AY66" s="188" t="s">
        <v>3337</v>
      </c>
      <c r="AZ66" s="188" t="s">
        <v>3017</v>
      </c>
      <c r="BA66" s="188" t="s">
        <v>2899</v>
      </c>
      <c r="BB66" s="188" t="s">
        <v>3337</v>
      </c>
      <c r="BC66" s="188" t="s">
        <v>3017</v>
      </c>
      <c r="BD66" s="188" t="s">
        <v>3338</v>
      </c>
      <c r="BE66" s="188" t="s">
        <v>3339</v>
      </c>
      <c r="BF66" s="188" t="s">
        <v>3017</v>
      </c>
      <c r="BG66" s="188" t="s">
        <v>3340</v>
      </c>
      <c r="BH66" s="188" t="s">
        <v>3341</v>
      </c>
      <c r="BI66" s="188" t="s">
        <v>3017</v>
      </c>
      <c r="BJ66" s="188" t="s">
        <v>2899</v>
      </c>
      <c r="BK66" s="188" t="s">
        <v>3337</v>
      </c>
      <c r="BL66" s="188" t="s">
        <v>3017</v>
      </c>
      <c r="BM66" s="188" t="s">
        <v>2899</v>
      </c>
      <c r="BN66" s="188" t="s">
        <v>3337</v>
      </c>
      <c r="BO66" s="188" t="s">
        <v>3017</v>
      </c>
      <c r="BP66" s="188" t="s">
        <v>3342</v>
      </c>
      <c r="BQ66" s="188" t="s">
        <v>3343</v>
      </c>
      <c r="BR66" s="188" t="s">
        <v>3017</v>
      </c>
      <c r="BS66" s="188" t="s">
        <v>3344</v>
      </c>
      <c r="BT66" s="188" t="s">
        <v>3345</v>
      </c>
      <c r="BU66" s="188" t="s">
        <v>3017</v>
      </c>
      <c r="BV66" s="188" t="s">
        <v>3346</v>
      </c>
      <c r="BW66" s="188" t="s">
        <v>3347</v>
      </c>
      <c r="BX66" s="188" t="s">
        <v>3017</v>
      </c>
      <c r="BY66" s="188" t="s">
        <v>3348</v>
      </c>
      <c r="BZ66" s="188" t="s">
        <v>3349</v>
      </c>
      <c r="CA66" s="188" t="s">
        <v>3017</v>
      </c>
      <c r="CB66" s="188" t="s">
        <v>3350</v>
      </c>
      <c r="CC66" s="188" t="s">
        <v>3351</v>
      </c>
      <c r="CD66" s="188" t="s">
        <v>3017</v>
      </c>
      <c r="CE66" s="188" t="s">
        <v>3352</v>
      </c>
      <c r="CF66" s="188" t="s">
        <v>3353</v>
      </c>
      <c r="CG66" s="188" t="s">
        <v>3017</v>
      </c>
      <c r="CH66" s="188" t="s">
        <v>3354</v>
      </c>
      <c r="CI66" s="188" t="s">
        <v>3355</v>
      </c>
      <c r="CJ66" s="188" t="s">
        <v>3017</v>
      </c>
      <c r="CK66" s="188" t="s">
        <v>3356</v>
      </c>
      <c r="CL66" s="188" t="s">
        <v>3357</v>
      </c>
      <c r="CM66" s="188" t="s">
        <v>3017</v>
      </c>
      <c r="CN66" s="188" t="s">
        <v>3358</v>
      </c>
      <c r="CO66" s="188" t="s">
        <v>2899</v>
      </c>
      <c r="CP66" s="188" t="s">
        <v>3017</v>
      </c>
      <c r="CQ66" s="188" t="s">
        <v>3359</v>
      </c>
      <c r="CR66" s="188" t="s">
        <v>2899</v>
      </c>
      <c r="CS66" s="188" t="s">
        <v>3017</v>
      </c>
      <c r="CT66" s="188" t="s">
        <v>3358</v>
      </c>
      <c r="CU66" s="188" t="s">
        <v>2899</v>
      </c>
      <c r="CV66" s="188" t="s">
        <v>3017</v>
      </c>
      <c r="CW66" s="188" t="s">
        <v>3360</v>
      </c>
      <c r="CX66" s="188" t="s">
        <v>3361</v>
      </c>
      <c r="CY66" s="188" t="s">
        <v>3017</v>
      </c>
      <c r="CZ66" s="188" t="s">
        <v>3362</v>
      </c>
      <c r="DA66" s="188" t="s">
        <v>3363</v>
      </c>
      <c r="DB66" s="188" t="s">
        <v>3017</v>
      </c>
      <c r="DC66" s="188" t="s">
        <v>3364</v>
      </c>
      <c r="DD66" s="188" t="s">
        <v>3365</v>
      </c>
      <c r="DE66" s="188" t="s">
        <v>3017</v>
      </c>
      <c r="DF66" s="188" t="s">
        <v>3358</v>
      </c>
      <c r="DG66" s="188" t="s">
        <v>2899</v>
      </c>
      <c r="DH66" s="188" t="s">
        <v>3017</v>
      </c>
      <c r="DI66" s="188" t="s">
        <v>3358</v>
      </c>
      <c r="DJ66" s="188" t="s">
        <v>2899</v>
      </c>
      <c r="DK66" s="188" t="s">
        <v>3017</v>
      </c>
      <c r="DL66" s="188" t="s">
        <v>3358</v>
      </c>
      <c r="DM66" s="188" t="s">
        <v>2899</v>
      </c>
      <c r="DN66" s="188" t="s">
        <v>3017</v>
      </c>
      <c r="DO66" s="188" t="s">
        <v>3358</v>
      </c>
      <c r="DP66" s="188" t="s">
        <v>2899</v>
      </c>
      <c r="DQ66" s="188" t="s">
        <v>3017</v>
      </c>
      <c r="DR66" s="188" t="s">
        <v>2899</v>
      </c>
      <c r="DS66" s="188" t="s">
        <v>3337</v>
      </c>
      <c r="DT66" s="188" t="s">
        <v>3017</v>
      </c>
      <c r="DU66" s="188" t="s">
        <v>2899</v>
      </c>
      <c r="DV66" s="188" t="s">
        <v>3337</v>
      </c>
      <c r="DW66" s="188" t="s">
        <v>3017</v>
      </c>
      <c r="DX66" s="188" t="s">
        <v>2899</v>
      </c>
      <c r="DY66" s="188" t="s">
        <v>3337</v>
      </c>
      <c r="DZ66" s="188" t="s">
        <v>3017</v>
      </c>
      <c r="EA66" s="188" t="s">
        <v>2899</v>
      </c>
      <c r="EB66" s="188" t="s">
        <v>3337</v>
      </c>
      <c r="EC66" s="188" t="s">
        <v>3017</v>
      </c>
      <c r="ED66" s="188" t="s">
        <v>3197</v>
      </c>
      <c r="EE66" s="188" t="s">
        <v>3366</v>
      </c>
      <c r="EF66" s="188" t="s">
        <v>3017</v>
      </c>
      <c r="EG66" s="188" t="s">
        <v>2899</v>
      </c>
      <c r="EH66" s="188" t="s">
        <v>3337</v>
      </c>
      <c r="EI66" s="188" t="s">
        <v>3017</v>
      </c>
      <c r="EJ66" s="188" t="s">
        <v>2899</v>
      </c>
      <c r="EK66" s="188" t="s">
        <v>3337</v>
      </c>
      <c r="EL66" s="188" t="s">
        <v>3017</v>
      </c>
      <c r="EM66" s="188" t="s">
        <v>2899</v>
      </c>
      <c r="EN66" s="188" t="s">
        <v>3337</v>
      </c>
      <c r="EO66" s="188" t="s">
        <v>3017</v>
      </c>
      <c r="EP66" s="188" t="s">
        <v>3367</v>
      </c>
      <c r="EQ66" s="188" t="s">
        <v>3368</v>
      </c>
      <c r="ER66" s="188" t="s">
        <v>3017</v>
      </c>
      <c r="ES66" s="188" t="s">
        <v>2899</v>
      </c>
      <c r="ET66" s="188" t="s">
        <v>3337</v>
      </c>
    </row>
    <row r="67" spans="1:150" x14ac:dyDescent="0.25">
      <c r="A67" s="1"/>
      <c r="B67" s="189" t="s">
        <v>3369</v>
      </c>
      <c r="C67" s="189" t="s">
        <v>56</v>
      </c>
      <c r="D67" s="189" t="s">
        <v>3330</v>
      </c>
      <c r="E67" s="189" t="s">
        <v>3370</v>
      </c>
      <c r="F67" s="189" t="s">
        <v>3371</v>
      </c>
      <c r="G67" s="190" t="s">
        <v>3017</v>
      </c>
      <c r="H67" s="190" t="s">
        <v>3333</v>
      </c>
      <c r="I67" s="190" t="s">
        <v>3334</v>
      </c>
      <c r="J67" s="190" t="s">
        <v>3017</v>
      </c>
      <c r="K67" s="190" t="s">
        <v>3333</v>
      </c>
      <c r="L67" s="190" t="s">
        <v>3334</v>
      </c>
      <c r="M67" s="190" t="s">
        <v>3017</v>
      </c>
      <c r="N67" s="190" t="s">
        <v>3333</v>
      </c>
      <c r="O67" s="190" t="s">
        <v>3334</v>
      </c>
      <c r="P67" s="190" t="s">
        <v>3017</v>
      </c>
      <c r="Q67" s="190" t="s">
        <v>3333</v>
      </c>
      <c r="R67" s="190" t="s">
        <v>3334</v>
      </c>
      <c r="S67" s="190" t="s">
        <v>3017</v>
      </c>
      <c r="T67" s="190" t="s">
        <v>3335</v>
      </c>
      <c r="U67" s="190" t="s">
        <v>3336</v>
      </c>
      <c r="V67" s="190" t="s">
        <v>3017</v>
      </c>
      <c r="W67" s="190" t="s">
        <v>3335</v>
      </c>
      <c r="X67" s="190" t="s">
        <v>3336</v>
      </c>
      <c r="Y67" s="190" t="s">
        <v>3017</v>
      </c>
      <c r="Z67" s="190" t="s">
        <v>3335</v>
      </c>
      <c r="AA67" s="190" t="s">
        <v>3336</v>
      </c>
      <c r="AB67" s="190" t="s">
        <v>3017</v>
      </c>
      <c r="AC67" s="190" t="s">
        <v>3335</v>
      </c>
      <c r="AD67" s="190" t="s">
        <v>3336</v>
      </c>
      <c r="AE67" s="190" t="s">
        <v>3017</v>
      </c>
      <c r="AF67" s="190" t="s">
        <v>3335</v>
      </c>
      <c r="AG67" s="190" t="s">
        <v>3336</v>
      </c>
      <c r="AH67" s="190" t="s">
        <v>3017</v>
      </c>
      <c r="AI67" s="190" t="s">
        <v>3333</v>
      </c>
      <c r="AJ67" s="190" t="s">
        <v>3334</v>
      </c>
      <c r="AK67" s="190" t="s">
        <v>3017</v>
      </c>
      <c r="AL67" s="190" t="s">
        <v>3333</v>
      </c>
      <c r="AM67" s="190" t="s">
        <v>3334</v>
      </c>
      <c r="AN67" s="190" t="s">
        <v>3017</v>
      </c>
      <c r="AO67" s="190" t="s">
        <v>3333</v>
      </c>
      <c r="AP67" s="190" t="s">
        <v>3334</v>
      </c>
      <c r="AQ67" s="190" t="s">
        <v>3017</v>
      </c>
      <c r="AR67" s="190" t="s">
        <v>2899</v>
      </c>
      <c r="AS67" s="190" t="s">
        <v>3337</v>
      </c>
      <c r="AT67" s="190" t="s">
        <v>3017</v>
      </c>
      <c r="AU67" s="190" t="s">
        <v>2899</v>
      </c>
      <c r="AV67" s="190" t="s">
        <v>3337</v>
      </c>
      <c r="AW67" s="190" t="s">
        <v>3017</v>
      </c>
      <c r="AX67" s="190" t="s">
        <v>2899</v>
      </c>
      <c r="AY67" s="190" t="s">
        <v>3337</v>
      </c>
      <c r="AZ67" s="190" t="s">
        <v>3017</v>
      </c>
      <c r="BA67" s="190" t="s">
        <v>2899</v>
      </c>
      <c r="BB67" s="190" t="s">
        <v>3337</v>
      </c>
      <c r="BC67" s="190" t="s">
        <v>3017</v>
      </c>
      <c r="BD67" s="190" t="s">
        <v>3338</v>
      </c>
      <c r="BE67" s="190" t="s">
        <v>3339</v>
      </c>
      <c r="BF67" s="190" t="s">
        <v>3017</v>
      </c>
      <c r="BG67" s="190" t="s">
        <v>3340</v>
      </c>
      <c r="BH67" s="190" t="s">
        <v>3341</v>
      </c>
      <c r="BI67" s="190" t="s">
        <v>3017</v>
      </c>
      <c r="BJ67" s="190" t="s">
        <v>2899</v>
      </c>
      <c r="BK67" s="190" t="s">
        <v>3337</v>
      </c>
      <c r="BL67" s="190" t="s">
        <v>3017</v>
      </c>
      <c r="BM67" s="190" t="s">
        <v>2899</v>
      </c>
      <c r="BN67" s="190" t="s">
        <v>3337</v>
      </c>
      <c r="BO67" s="190" t="s">
        <v>3017</v>
      </c>
      <c r="BP67" s="190" t="s">
        <v>3342</v>
      </c>
      <c r="BQ67" s="190" t="s">
        <v>3343</v>
      </c>
      <c r="BR67" s="190" t="s">
        <v>3017</v>
      </c>
      <c r="BS67" s="190" t="s">
        <v>3344</v>
      </c>
      <c r="BT67" s="190" t="s">
        <v>3345</v>
      </c>
      <c r="BU67" s="190" t="s">
        <v>3017</v>
      </c>
      <c r="BV67" s="190" t="s">
        <v>3346</v>
      </c>
      <c r="BW67" s="190" t="s">
        <v>3347</v>
      </c>
      <c r="BX67" s="190" t="s">
        <v>3017</v>
      </c>
      <c r="BY67" s="190" t="s">
        <v>3348</v>
      </c>
      <c r="BZ67" s="190" t="s">
        <v>3349</v>
      </c>
      <c r="CA67" s="190" t="s">
        <v>3017</v>
      </c>
      <c r="CB67" s="190" t="s">
        <v>3350</v>
      </c>
      <c r="CC67" s="190" t="s">
        <v>3351</v>
      </c>
      <c r="CD67" s="190" t="s">
        <v>3017</v>
      </c>
      <c r="CE67" s="190" t="s">
        <v>3352</v>
      </c>
      <c r="CF67" s="190" t="s">
        <v>3353</v>
      </c>
      <c r="CG67" s="190" t="s">
        <v>3017</v>
      </c>
      <c r="CH67" s="190" t="s">
        <v>3354</v>
      </c>
      <c r="CI67" s="190" t="s">
        <v>3355</v>
      </c>
      <c r="CJ67" s="190" t="s">
        <v>3017</v>
      </c>
      <c r="CK67" s="190" t="s">
        <v>3356</v>
      </c>
      <c r="CL67" s="190" t="s">
        <v>3357</v>
      </c>
      <c r="CM67" s="190" t="s">
        <v>3017</v>
      </c>
      <c r="CN67" s="190" t="s">
        <v>3358</v>
      </c>
      <c r="CO67" s="190" t="s">
        <v>2899</v>
      </c>
      <c r="CP67" s="190" t="s">
        <v>3017</v>
      </c>
      <c r="CQ67" s="190" t="s">
        <v>3359</v>
      </c>
      <c r="CR67" s="190" t="s">
        <v>2899</v>
      </c>
      <c r="CS67" s="190" t="s">
        <v>3017</v>
      </c>
      <c r="CT67" s="190" t="s">
        <v>3358</v>
      </c>
      <c r="CU67" s="190" t="s">
        <v>2899</v>
      </c>
      <c r="CV67" s="190" t="s">
        <v>3017</v>
      </c>
      <c r="CW67" s="190" t="s">
        <v>3360</v>
      </c>
      <c r="CX67" s="190" t="s">
        <v>3361</v>
      </c>
      <c r="CY67" s="190" t="s">
        <v>3017</v>
      </c>
      <c r="CZ67" s="190" t="s">
        <v>3362</v>
      </c>
      <c r="DA67" s="190" t="s">
        <v>3363</v>
      </c>
      <c r="DB67" s="190" t="s">
        <v>3017</v>
      </c>
      <c r="DC67" s="190" t="s">
        <v>3364</v>
      </c>
      <c r="DD67" s="190" t="s">
        <v>3365</v>
      </c>
      <c r="DE67" s="190" t="s">
        <v>3017</v>
      </c>
      <c r="DF67" s="190" t="s">
        <v>3358</v>
      </c>
      <c r="DG67" s="190" t="s">
        <v>2899</v>
      </c>
      <c r="DH67" s="190" t="s">
        <v>3017</v>
      </c>
      <c r="DI67" s="190" t="s">
        <v>3358</v>
      </c>
      <c r="DJ67" s="190" t="s">
        <v>2899</v>
      </c>
      <c r="DK67" s="190" t="s">
        <v>3017</v>
      </c>
      <c r="DL67" s="190" t="s">
        <v>3358</v>
      </c>
      <c r="DM67" s="190" t="s">
        <v>2899</v>
      </c>
      <c r="DN67" s="190" t="s">
        <v>3017</v>
      </c>
      <c r="DO67" s="190" t="s">
        <v>3358</v>
      </c>
      <c r="DP67" s="190" t="s">
        <v>2899</v>
      </c>
      <c r="DQ67" s="190" t="s">
        <v>3017</v>
      </c>
      <c r="DR67" s="190" t="s">
        <v>2899</v>
      </c>
      <c r="DS67" s="190" t="s">
        <v>3337</v>
      </c>
      <c r="DT67" s="190" t="s">
        <v>3017</v>
      </c>
      <c r="DU67" s="190" t="s">
        <v>2899</v>
      </c>
      <c r="DV67" s="190" t="s">
        <v>3337</v>
      </c>
      <c r="DW67" s="190" t="s">
        <v>3017</v>
      </c>
      <c r="DX67" s="190" t="s">
        <v>2899</v>
      </c>
      <c r="DY67" s="190" t="s">
        <v>3337</v>
      </c>
      <c r="DZ67" s="190" t="s">
        <v>3017</v>
      </c>
      <c r="EA67" s="190" t="s">
        <v>2899</v>
      </c>
      <c r="EB67" s="190" t="s">
        <v>3337</v>
      </c>
      <c r="EC67" s="190" t="s">
        <v>3017</v>
      </c>
      <c r="ED67" s="190" t="s">
        <v>3197</v>
      </c>
      <c r="EE67" s="190" t="s">
        <v>3366</v>
      </c>
      <c r="EF67" s="190" t="s">
        <v>3017</v>
      </c>
      <c r="EG67" s="190" t="s">
        <v>2899</v>
      </c>
      <c r="EH67" s="190" t="s">
        <v>3337</v>
      </c>
      <c r="EI67" s="190" t="s">
        <v>3017</v>
      </c>
      <c r="EJ67" s="190" t="s">
        <v>2899</v>
      </c>
      <c r="EK67" s="190" t="s">
        <v>3337</v>
      </c>
      <c r="EL67" s="190" t="s">
        <v>3017</v>
      </c>
      <c r="EM67" s="190" t="s">
        <v>2899</v>
      </c>
      <c r="EN67" s="190" t="s">
        <v>3337</v>
      </c>
      <c r="EO67" s="190" t="s">
        <v>3017</v>
      </c>
      <c r="EP67" s="190" t="s">
        <v>3367</v>
      </c>
      <c r="EQ67" s="190" t="s">
        <v>3368</v>
      </c>
      <c r="ER67" s="190" t="s">
        <v>3017</v>
      </c>
      <c r="ES67" s="190" t="s">
        <v>2899</v>
      </c>
      <c r="ET67" s="190" t="s">
        <v>3337</v>
      </c>
    </row>
    <row r="68" spans="1:150" x14ac:dyDescent="0.25">
      <c r="A68" s="1"/>
      <c r="B68" s="189" t="s">
        <v>3372</v>
      </c>
      <c r="C68" s="189" t="s">
        <v>56</v>
      </c>
      <c r="D68" s="189" t="s">
        <v>3330</v>
      </c>
      <c r="E68" s="189" t="s">
        <v>3373</v>
      </c>
      <c r="F68" s="189" t="s">
        <v>3374</v>
      </c>
      <c r="G68" s="190" t="s">
        <v>3017</v>
      </c>
      <c r="H68" s="190" t="s">
        <v>2899</v>
      </c>
      <c r="I68" s="190" t="s">
        <v>2899</v>
      </c>
      <c r="J68" s="190" t="s">
        <v>3017</v>
      </c>
      <c r="K68" s="190" t="s">
        <v>2899</v>
      </c>
      <c r="L68" s="190" t="s">
        <v>2899</v>
      </c>
      <c r="M68" s="190" t="s">
        <v>3017</v>
      </c>
      <c r="N68" s="190" t="s">
        <v>2899</v>
      </c>
      <c r="O68" s="190" t="s">
        <v>2899</v>
      </c>
      <c r="P68" s="190" t="s">
        <v>3017</v>
      </c>
      <c r="Q68" s="190" t="s">
        <v>2899</v>
      </c>
      <c r="R68" s="190" t="s">
        <v>2899</v>
      </c>
      <c r="S68" s="190" t="s">
        <v>3017</v>
      </c>
      <c r="T68" s="190" t="s">
        <v>2899</v>
      </c>
      <c r="U68" s="190" t="s">
        <v>2899</v>
      </c>
      <c r="V68" s="190" t="s">
        <v>3017</v>
      </c>
      <c r="W68" s="190" t="s">
        <v>2899</v>
      </c>
      <c r="X68" s="190" t="s">
        <v>2899</v>
      </c>
      <c r="Y68" s="190" t="s">
        <v>3017</v>
      </c>
      <c r="Z68" s="190" t="s">
        <v>2899</v>
      </c>
      <c r="AA68" s="190" t="s">
        <v>2899</v>
      </c>
      <c r="AB68" s="190" t="s">
        <v>3017</v>
      </c>
      <c r="AC68" s="190" t="s">
        <v>2899</v>
      </c>
      <c r="AD68" s="190" t="s">
        <v>2899</v>
      </c>
      <c r="AE68" s="190" t="s">
        <v>3017</v>
      </c>
      <c r="AF68" s="190" t="s">
        <v>2899</v>
      </c>
      <c r="AG68" s="190" t="s">
        <v>2899</v>
      </c>
      <c r="AH68" s="190" t="s">
        <v>3017</v>
      </c>
      <c r="AI68" s="190" t="s">
        <v>2899</v>
      </c>
      <c r="AJ68" s="190" t="s">
        <v>2899</v>
      </c>
      <c r="AK68" s="190" t="s">
        <v>3017</v>
      </c>
      <c r="AL68" s="190" t="s">
        <v>2899</v>
      </c>
      <c r="AM68" s="190" t="s">
        <v>2899</v>
      </c>
      <c r="AN68" s="190" t="s">
        <v>3017</v>
      </c>
      <c r="AO68" s="190" t="s">
        <v>2899</v>
      </c>
      <c r="AP68" s="190" t="s">
        <v>2899</v>
      </c>
      <c r="AQ68" s="190" t="s">
        <v>3017</v>
      </c>
      <c r="AR68" s="190" t="s">
        <v>2899</v>
      </c>
      <c r="AS68" s="190" t="s">
        <v>2899</v>
      </c>
      <c r="AT68" s="190" t="s">
        <v>3017</v>
      </c>
      <c r="AU68" s="190" t="s">
        <v>2899</v>
      </c>
      <c r="AV68" s="190" t="s">
        <v>2899</v>
      </c>
      <c r="AW68" s="190" t="s">
        <v>3017</v>
      </c>
      <c r="AX68" s="190" t="s">
        <v>2899</v>
      </c>
      <c r="AY68" s="190" t="s">
        <v>2899</v>
      </c>
      <c r="AZ68" s="190" t="s">
        <v>3017</v>
      </c>
      <c r="BA68" s="190" t="s">
        <v>2899</v>
      </c>
      <c r="BB68" s="190" t="s">
        <v>2899</v>
      </c>
      <c r="BC68" s="190" t="s">
        <v>3017</v>
      </c>
      <c r="BD68" s="190" t="s">
        <v>2899</v>
      </c>
      <c r="BE68" s="190" t="s">
        <v>2899</v>
      </c>
      <c r="BF68" s="190" t="s">
        <v>3017</v>
      </c>
      <c r="BG68" s="190" t="s">
        <v>2899</v>
      </c>
      <c r="BH68" s="190" t="s">
        <v>2899</v>
      </c>
      <c r="BI68" s="190" t="s">
        <v>3017</v>
      </c>
      <c r="BJ68" s="190" t="s">
        <v>2899</v>
      </c>
      <c r="BK68" s="190" t="s">
        <v>2899</v>
      </c>
      <c r="BL68" s="190" t="s">
        <v>3017</v>
      </c>
      <c r="BM68" s="190" t="s">
        <v>2899</v>
      </c>
      <c r="BN68" s="190" t="s">
        <v>2899</v>
      </c>
      <c r="BO68" s="190" t="s">
        <v>3017</v>
      </c>
      <c r="BP68" s="190" t="s">
        <v>2899</v>
      </c>
      <c r="BQ68" s="190" t="s">
        <v>2899</v>
      </c>
      <c r="BR68" s="190" t="s">
        <v>3017</v>
      </c>
      <c r="BS68" s="190" t="s">
        <v>2899</v>
      </c>
      <c r="BT68" s="190" t="s">
        <v>2899</v>
      </c>
      <c r="BU68" s="190" t="s">
        <v>3017</v>
      </c>
      <c r="BV68" s="190" t="s">
        <v>2899</v>
      </c>
      <c r="BW68" s="190" t="s">
        <v>2899</v>
      </c>
      <c r="BX68" s="190" t="s">
        <v>3017</v>
      </c>
      <c r="BY68" s="190" t="s">
        <v>2899</v>
      </c>
      <c r="BZ68" s="190" t="s">
        <v>2899</v>
      </c>
      <c r="CA68" s="190" t="s">
        <v>3017</v>
      </c>
      <c r="CB68" s="190" t="s">
        <v>2899</v>
      </c>
      <c r="CC68" s="190" t="s">
        <v>2899</v>
      </c>
      <c r="CD68" s="190" t="s">
        <v>3017</v>
      </c>
      <c r="CE68" s="190" t="s">
        <v>2899</v>
      </c>
      <c r="CF68" s="190" t="s">
        <v>2899</v>
      </c>
      <c r="CG68" s="190" t="s">
        <v>3017</v>
      </c>
      <c r="CH68" s="190" t="s">
        <v>2899</v>
      </c>
      <c r="CI68" s="190" t="s">
        <v>2899</v>
      </c>
      <c r="CJ68" s="190" t="s">
        <v>3017</v>
      </c>
      <c r="CK68" s="190" t="s">
        <v>2899</v>
      </c>
      <c r="CL68" s="190" t="s">
        <v>2899</v>
      </c>
      <c r="CM68" s="190" t="s">
        <v>3017</v>
      </c>
      <c r="CN68" s="190" t="s">
        <v>2899</v>
      </c>
      <c r="CO68" s="190" t="s">
        <v>2899</v>
      </c>
      <c r="CP68" s="190" t="s">
        <v>3017</v>
      </c>
      <c r="CQ68" s="190" t="s">
        <v>2899</v>
      </c>
      <c r="CR68" s="190" t="s">
        <v>2899</v>
      </c>
      <c r="CS68" s="190" t="s">
        <v>3017</v>
      </c>
      <c r="CT68" s="190" t="s">
        <v>2899</v>
      </c>
      <c r="CU68" s="190" t="s">
        <v>2899</v>
      </c>
      <c r="CV68" s="190" t="s">
        <v>3017</v>
      </c>
      <c r="CW68" s="190" t="s">
        <v>2899</v>
      </c>
      <c r="CX68" s="190" t="s">
        <v>2899</v>
      </c>
      <c r="CY68" s="190" t="s">
        <v>3017</v>
      </c>
      <c r="CZ68" s="190" t="s">
        <v>2899</v>
      </c>
      <c r="DA68" s="190" t="s">
        <v>2899</v>
      </c>
      <c r="DB68" s="190" t="s">
        <v>3017</v>
      </c>
      <c r="DC68" s="190" t="s">
        <v>2899</v>
      </c>
      <c r="DD68" s="190" t="s">
        <v>2899</v>
      </c>
      <c r="DE68" s="190" t="s">
        <v>3017</v>
      </c>
      <c r="DF68" s="190" t="s">
        <v>2899</v>
      </c>
      <c r="DG68" s="190" t="s">
        <v>2899</v>
      </c>
      <c r="DH68" s="190" t="s">
        <v>3017</v>
      </c>
      <c r="DI68" s="190" t="s">
        <v>2899</v>
      </c>
      <c r="DJ68" s="190" t="s">
        <v>2899</v>
      </c>
      <c r="DK68" s="190" t="s">
        <v>3017</v>
      </c>
      <c r="DL68" s="190" t="s">
        <v>2899</v>
      </c>
      <c r="DM68" s="190" t="s">
        <v>2899</v>
      </c>
      <c r="DN68" s="190" t="s">
        <v>3017</v>
      </c>
      <c r="DO68" s="190" t="s">
        <v>2899</v>
      </c>
      <c r="DP68" s="190" t="s">
        <v>2899</v>
      </c>
      <c r="DQ68" s="190" t="s">
        <v>3017</v>
      </c>
      <c r="DR68" s="190" t="s">
        <v>2899</v>
      </c>
      <c r="DS68" s="190" t="s">
        <v>2899</v>
      </c>
      <c r="DT68" s="190" t="s">
        <v>3017</v>
      </c>
      <c r="DU68" s="190" t="s">
        <v>2899</v>
      </c>
      <c r="DV68" s="190" t="s">
        <v>2899</v>
      </c>
      <c r="DW68" s="190" t="s">
        <v>3017</v>
      </c>
      <c r="DX68" s="190" t="s">
        <v>2899</v>
      </c>
      <c r="DY68" s="190" t="s">
        <v>2899</v>
      </c>
      <c r="DZ68" s="190" t="s">
        <v>3017</v>
      </c>
      <c r="EA68" s="190" t="s">
        <v>2899</v>
      </c>
      <c r="EB68" s="190" t="s">
        <v>2899</v>
      </c>
      <c r="EC68" s="190" t="s">
        <v>3017</v>
      </c>
      <c r="ED68" s="190" t="s">
        <v>2899</v>
      </c>
      <c r="EE68" s="190" t="s">
        <v>2899</v>
      </c>
      <c r="EF68" s="190" t="s">
        <v>3017</v>
      </c>
      <c r="EG68" s="190" t="s">
        <v>2899</v>
      </c>
      <c r="EH68" s="190" t="s">
        <v>2899</v>
      </c>
      <c r="EI68" s="190" t="s">
        <v>3017</v>
      </c>
      <c r="EJ68" s="190" t="s">
        <v>2899</v>
      </c>
      <c r="EK68" s="190" t="s">
        <v>2899</v>
      </c>
      <c r="EL68" s="190" t="s">
        <v>3017</v>
      </c>
      <c r="EM68" s="190" t="s">
        <v>2899</v>
      </c>
      <c r="EN68" s="190" t="s">
        <v>2899</v>
      </c>
      <c r="EO68" s="190" t="s">
        <v>3017</v>
      </c>
      <c r="EP68" s="190" t="s">
        <v>2899</v>
      </c>
      <c r="EQ68" s="190" t="s">
        <v>2899</v>
      </c>
      <c r="ER68" s="190" t="s">
        <v>3017</v>
      </c>
      <c r="ES68" s="190" t="s">
        <v>2899</v>
      </c>
      <c r="ET68" s="190" t="s">
        <v>2899</v>
      </c>
    </row>
    <row r="69" spans="1:150" x14ac:dyDescent="0.25">
      <c r="A69" s="1"/>
      <c r="B69" s="188" t="s">
        <v>3375</v>
      </c>
      <c r="C69" s="188" t="s">
        <v>14</v>
      </c>
      <c r="D69" s="188" t="s">
        <v>987</v>
      </c>
      <c r="E69" s="188" t="s">
        <v>3376</v>
      </c>
      <c r="F69" s="188" t="s">
        <v>3377</v>
      </c>
      <c r="G69" s="188" t="s">
        <v>3017</v>
      </c>
      <c r="H69" s="188" t="s">
        <v>2899</v>
      </c>
      <c r="I69" s="188" t="s">
        <v>3378</v>
      </c>
      <c r="J69" s="188" t="s">
        <v>3017</v>
      </c>
      <c r="K69" s="188" t="s">
        <v>2899</v>
      </c>
      <c r="L69" s="188" t="s">
        <v>3378</v>
      </c>
      <c r="M69" s="188" t="s">
        <v>3017</v>
      </c>
      <c r="N69" s="188" t="s">
        <v>2899</v>
      </c>
      <c r="O69" s="188" t="s">
        <v>3378</v>
      </c>
      <c r="P69" s="188" t="s">
        <v>3017</v>
      </c>
      <c r="Q69" s="188" t="s">
        <v>2899</v>
      </c>
      <c r="R69" s="188" t="s">
        <v>3378</v>
      </c>
      <c r="S69" s="188" t="s">
        <v>3017</v>
      </c>
      <c r="T69" s="188" t="s">
        <v>2899</v>
      </c>
      <c r="U69" s="188" t="s">
        <v>3378</v>
      </c>
      <c r="V69" s="188" t="s">
        <v>3017</v>
      </c>
      <c r="W69" s="188" t="s">
        <v>2899</v>
      </c>
      <c r="X69" s="188" t="s">
        <v>3378</v>
      </c>
      <c r="Y69" s="188" t="s">
        <v>3017</v>
      </c>
      <c r="Z69" s="188" t="s">
        <v>2899</v>
      </c>
      <c r="AA69" s="188" t="s">
        <v>3378</v>
      </c>
      <c r="AB69" s="188" t="s">
        <v>3017</v>
      </c>
      <c r="AC69" s="188" t="s">
        <v>2899</v>
      </c>
      <c r="AD69" s="188" t="s">
        <v>3378</v>
      </c>
      <c r="AE69" s="188" t="s">
        <v>3017</v>
      </c>
      <c r="AF69" s="188" t="s">
        <v>2899</v>
      </c>
      <c r="AG69" s="188" t="s">
        <v>3378</v>
      </c>
      <c r="AH69" s="188" t="s">
        <v>3017</v>
      </c>
      <c r="AI69" s="188" t="s">
        <v>2899</v>
      </c>
      <c r="AJ69" s="188" t="s">
        <v>3378</v>
      </c>
      <c r="AK69" s="188" t="s">
        <v>3017</v>
      </c>
      <c r="AL69" s="188" t="s">
        <v>2899</v>
      </c>
      <c r="AM69" s="188" t="s">
        <v>3378</v>
      </c>
      <c r="AN69" s="188" t="s">
        <v>3017</v>
      </c>
      <c r="AO69" s="188" t="s">
        <v>2899</v>
      </c>
      <c r="AP69" s="188" t="s">
        <v>3378</v>
      </c>
      <c r="AQ69" s="188" t="s">
        <v>3017</v>
      </c>
      <c r="AR69" s="188" t="s">
        <v>2899</v>
      </c>
      <c r="AS69" s="188" t="s">
        <v>2899</v>
      </c>
      <c r="AT69" s="188" t="s">
        <v>3017</v>
      </c>
      <c r="AU69" s="188" t="s">
        <v>2899</v>
      </c>
      <c r="AV69" s="188" t="s">
        <v>2899</v>
      </c>
      <c r="AW69" s="188" t="s">
        <v>3017</v>
      </c>
      <c r="AX69" s="188" t="s">
        <v>2899</v>
      </c>
      <c r="AY69" s="188" t="s">
        <v>2899</v>
      </c>
      <c r="AZ69" s="188" t="s">
        <v>3017</v>
      </c>
      <c r="BA69" s="188" t="s">
        <v>2899</v>
      </c>
      <c r="BB69" s="188" t="s">
        <v>2899</v>
      </c>
      <c r="BC69" s="188" t="s">
        <v>3017</v>
      </c>
      <c r="BD69" s="188" t="s">
        <v>2899</v>
      </c>
      <c r="BE69" s="188" t="s">
        <v>2899</v>
      </c>
      <c r="BF69" s="188" t="s">
        <v>3017</v>
      </c>
      <c r="BG69" s="188" t="s">
        <v>2899</v>
      </c>
      <c r="BH69" s="188" t="s">
        <v>2899</v>
      </c>
      <c r="BI69" s="188" t="s">
        <v>3017</v>
      </c>
      <c r="BJ69" s="188" t="s">
        <v>2899</v>
      </c>
      <c r="BK69" s="188" t="s">
        <v>2899</v>
      </c>
      <c r="BL69" s="188" t="s">
        <v>3017</v>
      </c>
      <c r="BM69" s="188" t="s">
        <v>2899</v>
      </c>
      <c r="BN69" s="188" t="s">
        <v>2899</v>
      </c>
      <c r="BO69" s="188" t="s">
        <v>3017</v>
      </c>
      <c r="BP69" s="188" t="s">
        <v>2899</v>
      </c>
      <c r="BQ69" s="188" t="s">
        <v>2899</v>
      </c>
      <c r="BR69" s="188" t="s">
        <v>3017</v>
      </c>
      <c r="BS69" s="188" t="s">
        <v>2899</v>
      </c>
      <c r="BT69" s="188" t="s">
        <v>2899</v>
      </c>
      <c r="BU69" s="188" t="s">
        <v>3017</v>
      </c>
      <c r="BV69" s="188" t="s">
        <v>2899</v>
      </c>
      <c r="BW69" s="188" t="s">
        <v>2899</v>
      </c>
      <c r="BX69" s="188" t="s">
        <v>3017</v>
      </c>
      <c r="BY69" s="188" t="s">
        <v>2899</v>
      </c>
      <c r="BZ69" s="188" t="s">
        <v>2899</v>
      </c>
      <c r="CA69" s="188" t="s">
        <v>3017</v>
      </c>
      <c r="CB69" s="188" t="s">
        <v>2899</v>
      </c>
      <c r="CC69" s="188" t="s">
        <v>3379</v>
      </c>
      <c r="CD69" s="188" t="s">
        <v>3017</v>
      </c>
      <c r="CE69" s="188" t="s">
        <v>2899</v>
      </c>
      <c r="CF69" s="188" t="s">
        <v>3380</v>
      </c>
      <c r="CG69" s="188" t="s">
        <v>3017</v>
      </c>
      <c r="CH69" s="188" t="s">
        <v>3381</v>
      </c>
      <c r="CI69" s="188" t="s">
        <v>3382</v>
      </c>
      <c r="CJ69" s="188" t="s">
        <v>3017</v>
      </c>
      <c r="CK69" s="188" t="s">
        <v>2899</v>
      </c>
      <c r="CL69" s="188" t="s">
        <v>3383</v>
      </c>
      <c r="CM69" s="188" t="s">
        <v>3017</v>
      </c>
      <c r="CN69" s="188" t="s">
        <v>2899</v>
      </c>
      <c r="CO69" s="188" t="s">
        <v>3378</v>
      </c>
      <c r="CP69" s="188" t="s">
        <v>3017</v>
      </c>
      <c r="CQ69" s="188" t="s">
        <v>2899</v>
      </c>
      <c r="CR69" s="188" t="s">
        <v>3378</v>
      </c>
      <c r="CS69" s="188" t="s">
        <v>3017</v>
      </c>
      <c r="CT69" s="188" t="s">
        <v>2899</v>
      </c>
      <c r="CU69" s="188" t="s">
        <v>3384</v>
      </c>
      <c r="CV69" s="188" t="s">
        <v>3017</v>
      </c>
      <c r="CW69" s="188" t="s">
        <v>2899</v>
      </c>
      <c r="CX69" s="188" t="s">
        <v>3385</v>
      </c>
      <c r="CY69" s="188" t="s">
        <v>3017</v>
      </c>
      <c r="CZ69" s="188" t="s">
        <v>2899</v>
      </c>
      <c r="DA69" s="188" t="s">
        <v>2899</v>
      </c>
      <c r="DB69" s="188" t="s">
        <v>3017</v>
      </c>
      <c r="DC69" s="188" t="s">
        <v>2899</v>
      </c>
      <c r="DD69" s="188" t="s">
        <v>2899</v>
      </c>
      <c r="DE69" s="188" t="s">
        <v>3017</v>
      </c>
      <c r="DF69" s="188" t="s">
        <v>3238</v>
      </c>
      <c r="DG69" s="188" t="s">
        <v>3386</v>
      </c>
      <c r="DH69" s="188" t="s">
        <v>3017</v>
      </c>
      <c r="DI69" s="188" t="s">
        <v>3238</v>
      </c>
      <c r="DJ69" s="188" t="s">
        <v>3386</v>
      </c>
      <c r="DK69" s="188" t="s">
        <v>3017</v>
      </c>
      <c r="DL69" s="188" t="s">
        <v>3238</v>
      </c>
      <c r="DM69" s="188" t="s">
        <v>3387</v>
      </c>
      <c r="DN69" s="188" t="s">
        <v>3017</v>
      </c>
      <c r="DO69" s="188" t="s">
        <v>3238</v>
      </c>
      <c r="DP69" s="188" t="s">
        <v>3386</v>
      </c>
      <c r="DQ69" s="188" t="s">
        <v>3017</v>
      </c>
      <c r="DR69" s="188" t="s">
        <v>2899</v>
      </c>
      <c r="DS69" s="188" t="s">
        <v>2899</v>
      </c>
      <c r="DT69" s="188" t="s">
        <v>3017</v>
      </c>
      <c r="DU69" s="188" t="s">
        <v>2899</v>
      </c>
      <c r="DV69" s="188" t="s">
        <v>2899</v>
      </c>
      <c r="DW69" s="188" t="s">
        <v>3017</v>
      </c>
      <c r="DX69" s="188" t="s">
        <v>2899</v>
      </c>
      <c r="DY69" s="188" t="s">
        <v>2899</v>
      </c>
      <c r="DZ69" s="188" t="s">
        <v>3017</v>
      </c>
      <c r="EA69" s="188" t="s">
        <v>2899</v>
      </c>
      <c r="EB69" s="188" t="s">
        <v>2899</v>
      </c>
      <c r="EC69" s="188" t="s">
        <v>3017</v>
      </c>
      <c r="ED69" s="188" t="s">
        <v>2899</v>
      </c>
      <c r="EE69" s="188" t="s">
        <v>2899</v>
      </c>
      <c r="EF69" s="188" t="s">
        <v>3017</v>
      </c>
      <c r="EG69" s="188" t="s">
        <v>2899</v>
      </c>
      <c r="EH69" s="188" t="s">
        <v>2899</v>
      </c>
      <c r="EI69" s="188" t="s">
        <v>3017</v>
      </c>
      <c r="EJ69" s="188" t="s">
        <v>2899</v>
      </c>
      <c r="EK69" s="188" t="s">
        <v>2899</v>
      </c>
      <c r="EL69" s="188" t="s">
        <v>3017</v>
      </c>
      <c r="EM69" s="188" t="s">
        <v>2899</v>
      </c>
      <c r="EN69" s="188" t="s">
        <v>2899</v>
      </c>
      <c r="EO69" s="188" t="s">
        <v>3017</v>
      </c>
      <c r="EP69" s="188" t="s">
        <v>2899</v>
      </c>
      <c r="EQ69" s="188" t="s">
        <v>3378</v>
      </c>
      <c r="ER69" s="188" t="s">
        <v>3017</v>
      </c>
      <c r="ES69" s="188" t="s">
        <v>2899</v>
      </c>
      <c r="ET69" s="188" t="s">
        <v>3378</v>
      </c>
    </row>
    <row r="70" spans="1:150" x14ac:dyDescent="0.25">
      <c r="A70" s="1"/>
      <c r="B70" s="189" t="s">
        <v>3388</v>
      </c>
      <c r="C70" s="189" t="s">
        <v>14</v>
      </c>
      <c r="D70" s="189" t="s">
        <v>987</v>
      </c>
      <c r="E70" s="189" t="s">
        <v>3389</v>
      </c>
      <c r="F70" s="189" t="s">
        <v>3390</v>
      </c>
      <c r="G70" s="190" t="s">
        <v>3017</v>
      </c>
      <c r="H70" s="190" t="s">
        <v>2899</v>
      </c>
      <c r="I70" s="190" t="s">
        <v>2899</v>
      </c>
      <c r="J70" s="190" t="s">
        <v>3017</v>
      </c>
      <c r="K70" s="190" t="s">
        <v>2899</v>
      </c>
      <c r="L70" s="190" t="s">
        <v>2899</v>
      </c>
      <c r="M70" s="190" t="s">
        <v>3017</v>
      </c>
      <c r="N70" s="190" t="s">
        <v>2899</v>
      </c>
      <c r="O70" s="190" t="s">
        <v>2899</v>
      </c>
      <c r="P70" s="190" t="s">
        <v>3017</v>
      </c>
      <c r="Q70" s="190" t="s">
        <v>2899</v>
      </c>
      <c r="R70" s="190" t="s">
        <v>2899</v>
      </c>
      <c r="S70" s="190" t="s">
        <v>3017</v>
      </c>
      <c r="T70" s="190" t="s">
        <v>2899</v>
      </c>
      <c r="U70" s="190" t="s">
        <v>2899</v>
      </c>
      <c r="V70" s="190" t="s">
        <v>3017</v>
      </c>
      <c r="W70" s="190" t="s">
        <v>2899</v>
      </c>
      <c r="X70" s="190" t="s">
        <v>2899</v>
      </c>
      <c r="Y70" s="190" t="s">
        <v>3017</v>
      </c>
      <c r="Z70" s="190" t="s">
        <v>2899</v>
      </c>
      <c r="AA70" s="190" t="s">
        <v>2899</v>
      </c>
      <c r="AB70" s="190" t="s">
        <v>3017</v>
      </c>
      <c r="AC70" s="190" t="s">
        <v>2899</v>
      </c>
      <c r="AD70" s="190" t="s">
        <v>2899</v>
      </c>
      <c r="AE70" s="190" t="s">
        <v>3017</v>
      </c>
      <c r="AF70" s="190" t="s">
        <v>2899</v>
      </c>
      <c r="AG70" s="190" t="s">
        <v>2899</v>
      </c>
      <c r="AH70" s="190" t="s">
        <v>3017</v>
      </c>
      <c r="AI70" s="190" t="s">
        <v>2899</v>
      </c>
      <c r="AJ70" s="190" t="s">
        <v>2899</v>
      </c>
      <c r="AK70" s="190" t="s">
        <v>3017</v>
      </c>
      <c r="AL70" s="190" t="s">
        <v>2899</v>
      </c>
      <c r="AM70" s="190" t="s">
        <v>2899</v>
      </c>
      <c r="AN70" s="190" t="s">
        <v>3017</v>
      </c>
      <c r="AO70" s="190" t="s">
        <v>2899</v>
      </c>
      <c r="AP70" s="190" t="s">
        <v>2899</v>
      </c>
      <c r="AQ70" s="190" t="s">
        <v>3017</v>
      </c>
      <c r="AR70" s="190" t="s">
        <v>2899</v>
      </c>
      <c r="AS70" s="190" t="s">
        <v>2899</v>
      </c>
      <c r="AT70" s="190" t="s">
        <v>3017</v>
      </c>
      <c r="AU70" s="190" t="s">
        <v>2899</v>
      </c>
      <c r="AV70" s="190" t="s">
        <v>2899</v>
      </c>
      <c r="AW70" s="190" t="s">
        <v>3017</v>
      </c>
      <c r="AX70" s="190" t="s">
        <v>2899</v>
      </c>
      <c r="AY70" s="190" t="s">
        <v>2899</v>
      </c>
      <c r="AZ70" s="190" t="s">
        <v>3017</v>
      </c>
      <c r="BA70" s="190" t="s">
        <v>2899</v>
      </c>
      <c r="BB70" s="190" t="s">
        <v>2899</v>
      </c>
      <c r="BC70" s="190" t="s">
        <v>3017</v>
      </c>
      <c r="BD70" s="190" t="s">
        <v>2899</v>
      </c>
      <c r="BE70" s="190" t="s">
        <v>2899</v>
      </c>
      <c r="BF70" s="190" t="s">
        <v>3017</v>
      </c>
      <c r="BG70" s="190" t="s">
        <v>2899</v>
      </c>
      <c r="BH70" s="190" t="s">
        <v>2899</v>
      </c>
      <c r="BI70" s="190" t="s">
        <v>3017</v>
      </c>
      <c r="BJ70" s="190" t="s">
        <v>2899</v>
      </c>
      <c r="BK70" s="190" t="s">
        <v>2899</v>
      </c>
      <c r="BL70" s="190" t="s">
        <v>3017</v>
      </c>
      <c r="BM70" s="190" t="s">
        <v>2899</v>
      </c>
      <c r="BN70" s="190" t="s">
        <v>2899</v>
      </c>
      <c r="BO70" s="190" t="s">
        <v>3017</v>
      </c>
      <c r="BP70" s="190" t="s">
        <v>2899</v>
      </c>
      <c r="BQ70" s="190" t="s">
        <v>2899</v>
      </c>
      <c r="BR70" s="190" t="s">
        <v>3017</v>
      </c>
      <c r="BS70" s="190" t="s">
        <v>2899</v>
      </c>
      <c r="BT70" s="190" t="s">
        <v>2899</v>
      </c>
      <c r="BU70" s="190" t="s">
        <v>3017</v>
      </c>
      <c r="BV70" s="190" t="s">
        <v>2899</v>
      </c>
      <c r="BW70" s="190" t="s">
        <v>2899</v>
      </c>
      <c r="BX70" s="190" t="s">
        <v>3017</v>
      </c>
      <c r="BY70" s="190" t="s">
        <v>2899</v>
      </c>
      <c r="BZ70" s="190" t="s">
        <v>2899</v>
      </c>
      <c r="CA70" s="190" t="s">
        <v>3017</v>
      </c>
      <c r="CB70" s="190" t="s">
        <v>2899</v>
      </c>
      <c r="CC70" s="190" t="s">
        <v>2899</v>
      </c>
      <c r="CD70" s="190" t="s">
        <v>3017</v>
      </c>
      <c r="CE70" s="190" t="s">
        <v>2899</v>
      </c>
      <c r="CF70" s="190" t="s">
        <v>2899</v>
      </c>
      <c r="CG70" s="190" t="s">
        <v>3017</v>
      </c>
      <c r="CH70" s="190" t="s">
        <v>2899</v>
      </c>
      <c r="CI70" s="190" t="s">
        <v>2899</v>
      </c>
      <c r="CJ70" s="190" t="s">
        <v>3017</v>
      </c>
      <c r="CK70" s="190" t="s">
        <v>2899</v>
      </c>
      <c r="CL70" s="190" t="s">
        <v>2899</v>
      </c>
      <c r="CM70" s="190" t="s">
        <v>3017</v>
      </c>
      <c r="CN70" s="190" t="s">
        <v>2899</v>
      </c>
      <c r="CO70" s="190" t="s">
        <v>2899</v>
      </c>
      <c r="CP70" s="190" t="s">
        <v>3017</v>
      </c>
      <c r="CQ70" s="190" t="s">
        <v>2899</v>
      </c>
      <c r="CR70" s="190" t="s">
        <v>2899</v>
      </c>
      <c r="CS70" s="190" t="s">
        <v>3017</v>
      </c>
      <c r="CT70" s="190" t="s">
        <v>2899</v>
      </c>
      <c r="CU70" s="190" t="s">
        <v>2899</v>
      </c>
      <c r="CV70" s="190" t="s">
        <v>3017</v>
      </c>
      <c r="CW70" s="190" t="s">
        <v>2899</v>
      </c>
      <c r="CX70" s="190" t="s">
        <v>2899</v>
      </c>
      <c r="CY70" s="190" t="s">
        <v>3017</v>
      </c>
      <c r="CZ70" s="190" t="s">
        <v>2899</v>
      </c>
      <c r="DA70" s="190" t="s">
        <v>2899</v>
      </c>
      <c r="DB70" s="190" t="s">
        <v>3017</v>
      </c>
      <c r="DC70" s="190" t="s">
        <v>2899</v>
      </c>
      <c r="DD70" s="190" t="s">
        <v>2899</v>
      </c>
      <c r="DE70" s="190" t="s">
        <v>3017</v>
      </c>
      <c r="DF70" s="190" t="s">
        <v>2899</v>
      </c>
      <c r="DG70" s="190" t="s">
        <v>2899</v>
      </c>
      <c r="DH70" s="190" t="s">
        <v>3017</v>
      </c>
      <c r="DI70" s="190" t="s">
        <v>2899</v>
      </c>
      <c r="DJ70" s="190" t="s">
        <v>2899</v>
      </c>
      <c r="DK70" s="190" t="s">
        <v>3017</v>
      </c>
      <c r="DL70" s="190" t="s">
        <v>2899</v>
      </c>
      <c r="DM70" s="190" t="s">
        <v>2899</v>
      </c>
      <c r="DN70" s="190" t="s">
        <v>3017</v>
      </c>
      <c r="DO70" s="190" t="s">
        <v>2899</v>
      </c>
      <c r="DP70" s="190" t="s">
        <v>2899</v>
      </c>
      <c r="DQ70" s="190" t="s">
        <v>3017</v>
      </c>
      <c r="DR70" s="190" t="s">
        <v>2899</v>
      </c>
      <c r="DS70" s="190" t="s">
        <v>2899</v>
      </c>
      <c r="DT70" s="190" t="s">
        <v>3017</v>
      </c>
      <c r="DU70" s="190" t="s">
        <v>2899</v>
      </c>
      <c r="DV70" s="190" t="s">
        <v>2899</v>
      </c>
      <c r="DW70" s="190" t="s">
        <v>3017</v>
      </c>
      <c r="DX70" s="190" t="s">
        <v>2899</v>
      </c>
      <c r="DY70" s="190" t="s">
        <v>2899</v>
      </c>
      <c r="DZ70" s="190" t="s">
        <v>3017</v>
      </c>
      <c r="EA70" s="190" t="s">
        <v>2899</v>
      </c>
      <c r="EB70" s="190" t="s">
        <v>2899</v>
      </c>
      <c r="EC70" s="190" t="s">
        <v>3017</v>
      </c>
      <c r="ED70" s="190" t="s">
        <v>2899</v>
      </c>
      <c r="EE70" s="190" t="s">
        <v>2899</v>
      </c>
      <c r="EF70" s="190" t="s">
        <v>3017</v>
      </c>
      <c r="EG70" s="190" t="s">
        <v>2899</v>
      </c>
      <c r="EH70" s="190" t="s">
        <v>2899</v>
      </c>
      <c r="EI70" s="190" t="s">
        <v>3017</v>
      </c>
      <c r="EJ70" s="190" t="s">
        <v>2899</v>
      </c>
      <c r="EK70" s="190" t="s">
        <v>2899</v>
      </c>
      <c r="EL70" s="190" t="s">
        <v>3017</v>
      </c>
      <c r="EM70" s="190" t="s">
        <v>2899</v>
      </c>
      <c r="EN70" s="190" t="s">
        <v>2899</v>
      </c>
      <c r="EO70" s="190" t="s">
        <v>3017</v>
      </c>
      <c r="EP70" s="190" t="s">
        <v>2899</v>
      </c>
      <c r="EQ70" s="190" t="s">
        <v>2899</v>
      </c>
      <c r="ER70" s="190" t="s">
        <v>3017</v>
      </c>
      <c r="ES70" s="190" t="s">
        <v>2899</v>
      </c>
      <c r="ET70" s="190" t="s">
        <v>2899</v>
      </c>
    </row>
    <row r="71" spans="1:150" x14ac:dyDescent="0.25">
      <c r="A71" s="1"/>
      <c r="B71" s="189" t="s">
        <v>3391</v>
      </c>
      <c r="C71" s="189" t="s">
        <v>14</v>
      </c>
      <c r="D71" s="189" t="s">
        <v>987</v>
      </c>
      <c r="E71" s="189" t="s">
        <v>3392</v>
      </c>
      <c r="F71" s="189" t="s">
        <v>3393</v>
      </c>
      <c r="G71" s="190" t="s">
        <v>3017</v>
      </c>
      <c r="H71" s="190" t="s">
        <v>2899</v>
      </c>
      <c r="I71" s="190" t="s">
        <v>3378</v>
      </c>
      <c r="J71" s="190" t="s">
        <v>3017</v>
      </c>
      <c r="K71" s="190" t="s">
        <v>2899</v>
      </c>
      <c r="L71" s="190" t="s">
        <v>3378</v>
      </c>
      <c r="M71" s="190" t="s">
        <v>3017</v>
      </c>
      <c r="N71" s="190" t="s">
        <v>2899</v>
      </c>
      <c r="O71" s="190" t="s">
        <v>3378</v>
      </c>
      <c r="P71" s="190" t="s">
        <v>3017</v>
      </c>
      <c r="Q71" s="190" t="s">
        <v>2899</v>
      </c>
      <c r="R71" s="190" t="s">
        <v>3378</v>
      </c>
      <c r="S71" s="190" t="s">
        <v>3017</v>
      </c>
      <c r="T71" s="190" t="s">
        <v>2899</v>
      </c>
      <c r="U71" s="190" t="s">
        <v>3378</v>
      </c>
      <c r="V71" s="190" t="s">
        <v>3017</v>
      </c>
      <c r="W71" s="190" t="s">
        <v>2899</v>
      </c>
      <c r="X71" s="190" t="s">
        <v>3378</v>
      </c>
      <c r="Y71" s="190" t="s">
        <v>3017</v>
      </c>
      <c r="Z71" s="190" t="s">
        <v>2899</v>
      </c>
      <c r="AA71" s="190" t="s">
        <v>3378</v>
      </c>
      <c r="AB71" s="190" t="s">
        <v>3017</v>
      </c>
      <c r="AC71" s="190" t="s">
        <v>2899</v>
      </c>
      <c r="AD71" s="190" t="s">
        <v>3378</v>
      </c>
      <c r="AE71" s="190" t="s">
        <v>3017</v>
      </c>
      <c r="AF71" s="190" t="s">
        <v>2899</v>
      </c>
      <c r="AG71" s="190" t="s">
        <v>3378</v>
      </c>
      <c r="AH71" s="190" t="s">
        <v>3017</v>
      </c>
      <c r="AI71" s="190" t="s">
        <v>2899</v>
      </c>
      <c r="AJ71" s="190" t="s">
        <v>3378</v>
      </c>
      <c r="AK71" s="190" t="s">
        <v>3017</v>
      </c>
      <c r="AL71" s="190" t="s">
        <v>2899</v>
      </c>
      <c r="AM71" s="190" t="s">
        <v>3378</v>
      </c>
      <c r="AN71" s="190" t="s">
        <v>3017</v>
      </c>
      <c r="AO71" s="190" t="s">
        <v>2899</v>
      </c>
      <c r="AP71" s="190" t="s">
        <v>3378</v>
      </c>
      <c r="AQ71" s="190" t="s">
        <v>3017</v>
      </c>
      <c r="AR71" s="190" t="s">
        <v>2899</v>
      </c>
      <c r="AS71" s="190" t="s">
        <v>2899</v>
      </c>
      <c r="AT71" s="190" t="s">
        <v>3017</v>
      </c>
      <c r="AU71" s="190" t="s">
        <v>2899</v>
      </c>
      <c r="AV71" s="190" t="s">
        <v>2899</v>
      </c>
      <c r="AW71" s="190" t="s">
        <v>3017</v>
      </c>
      <c r="AX71" s="190" t="s">
        <v>2899</v>
      </c>
      <c r="AY71" s="190" t="s">
        <v>2899</v>
      </c>
      <c r="AZ71" s="190" t="s">
        <v>3017</v>
      </c>
      <c r="BA71" s="190" t="s">
        <v>2899</v>
      </c>
      <c r="BB71" s="190" t="s">
        <v>2899</v>
      </c>
      <c r="BC71" s="190" t="s">
        <v>3017</v>
      </c>
      <c r="BD71" s="190" t="s">
        <v>2899</v>
      </c>
      <c r="BE71" s="190" t="s">
        <v>2899</v>
      </c>
      <c r="BF71" s="190" t="s">
        <v>3017</v>
      </c>
      <c r="BG71" s="190" t="s">
        <v>2899</v>
      </c>
      <c r="BH71" s="190" t="s">
        <v>2899</v>
      </c>
      <c r="BI71" s="190" t="s">
        <v>3017</v>
      </c>
      <c r="BJ71" s="190" t="s">
        <v>2899</v>
      </c>
      <c r="BK71" s="190" t="s">
        <v>2899</v>
      </c>
      <c r="BL71" s="190" t="s">
        <v>3017</v>
      </c>
      <c r="BM71" s="190" t="s">
        <v>2899</v>
      </c>
      <c r="BN71" s="190" t="s">
        <v>2899</v>
      </c>
      <c r="BO71" s="190" t="s">
        <v>3017</v>
      </c>
      <c r="BP71" s="190" t="s">
        <v>2899</v>
      </c>
      <c r="BQ71" s="190" t="s">
        <v>2899</v>
      </c>
      <c r="BR71" s="190" t="s">
        <v>3017</v>
      </c>
      <c r="BS71" s="190" t="s">
        <v>2899</v>
      </c>
      <c r="BT71" s="190" t="s">
        <v>2899</v>
      </c>
      <c r="BU71" s="190" t="s">
        <v>3017</v>
      </c>
      <c r="BV71" s="190" t="s">
        <v>2899</v>
      </c>
      <c r="BW71" s="190" t="s">
        <v>2899</v>
      </c>
      <c r="BX71" s="190" t="s">
        <v>3017</v>
      </c>
      <c r="BY71" s="190" t="s">
        <v>2899</v>
      </c>
      <c r="BZ71" s="190" t="s">
        <v>2899</v>
      </c>
      <c r="CA71" s="190" t="s">
        <v>3017</v>
      </c>
      <c r="CB71" s="190" t="s">
        <v>2899</v>
      </c>
      <c r="CC71" s="190" t="s">
        <v>3379</v>
      </c>
      <c r="CD71" s="190" t="s">
        <v>3017</v>
      </c>
      <c r="CE71" s="190" t="s">
        <v>2899</v>
      </c>
      <c r="CF71" s="190" t="s">
        <v>3380</v>
      </c>
      <c r="CG71" s="190" t="s">
        <v>3017</v>
      </c>
      <c r="CH71" s="190" t="s">
        <v>3381</v>
      </c>
      <c r="CI71" s="190" t="s">
        <v>3382</v>
      </c>
      <c r="CJ71" s="190" t="s">
        <v>3017</v>
      </c>
      <c r="CK71" s="190" t="s">
        <v>2899</v>
      </c>
      <c r="CL71" s="190" t="s">
        <v>3383</v>
      </c>
      <c r="CM71" s="190" t="s">
        <v>3017</v>
      </c>
      <c r="CN71" s="190" t="s">
        <v>2899</v>
      </c>
      <c r="CO71" s="190" t="s">
        <v>3378</v>
      </c>
      <c r="CP71" s="190" t="s">
        <v>3017</v>
      </c>
      <c r="CQ71" s="190" t="s">
        <v>2899</v>
      </c>
      <c r="CR71" s="190" t="s">
        <v>3378</v>
      </c>
      <c r="CS71" s="190" t="s">
        <v>3017</v>
      </c>
      <c r="CT71" s="190" t="s">
        <v>2899</v>
      </c>
      <c r="CU71" s="190" t="s">
        <v>3384</v>
      </c>
      <c r="CV71" s="190" t="s">
        <v>3017</v>
      </c>
      <c r="CW71" s="190" t="s">
        <v>2899</v>
      </c>
      <c r="CX71" s="190" t="s">
        <v>3385</v>
      </c>
      <c r="CY71" s="190" t="s">
        <v>3017</v>
      </c>
      <c r="CZ71" s="190" t="s">
        <v>2899</v>
      </c>
      <c r="DA71" s="190" t="s">
        <v>2899</v>
      </c>
      <c r="DB71" s="190" t="s">
        <v>3017</v>
      </c>
      <c r="DC71" s="190" t="s">
        <v>2899</v>
      </c>
      <c r="DD71" s="190" t="s">
        <v>2899</v>
      </c>
      <c r="DE71" s="190" t="s">
        <v>3017</v>
      </c>
      <c r="DF71" s="190" t="s">
        <v>3238</v>
      </c>
      <c r="DG71" s="190" t="s">
        <v>3386</v>
      </c>
      <c r="DH71" s="190" t="s">
        <v>3017</v>
      </c>
      <c r="DI71" s="190" t="s">
        <v>3238</v>
      </c>
      <c r="DJ71" s="190" t="s">
        <v>3386</v>
      </c>
      <c r="DK71" s="190" t="s">
        <v>3017</v>
      </c>
      <c r="DL71" s="190" t="s">
        <v>3238</v>
      </c>
      <c r="DM71" s="190" t="s">
        <v>3387</v>
      </c>
      <c r="DN71" s="190" t="s">
        <v>3017</v>
      </c>
      <c r="DO71" s="190" t="s">
        <v>3238</v>
      </c>
      <c r="DP71" s="190" t="s">
        <v>3386</v>
      </c>
      <c r="DQ71" s="190" t="s">
        <v>3017</v>
      </c>
      <c r="DR71" s="190" t="s">
        <v>2899</v>
      </c>
      <c r="DS71" s="190" t="s">
        <v>2899</v>
      </c>
      <c r="DT71" s="190" t="s">
        <v>3017</v>
      </c>
      <c r="DU71" s="190" t="s">
        <v>2899</v>
      </c>
      <c r="DV71" s="190" t="s">
        <v>2899</v>
      </c>
      <c r="DW71" s="190" t="s">
        <v>3017</v>
      </c>
      <c r="DX71" s="190" t="s">
        <v>2899</v>
      </c>
      <c r="DY71" s="190" t="s">
        <v>2899</v>
      </c>
      <c r="DZ71" s="190" t="s">
        <v>3017</v>
      </c>
      <c r="EA71" s="190" t="s">
        <v>2899</v>
      </c>
      <c r="EB71" s="190" t="s">
        <v>2899</v>
      </c>
      <c r="EC71" s="190" t="s">
        <v>3017</v>
      </c>
      <c r="ED71" s="190" t="s">
        <v>2899</v>
      </c>
      <c r="EE71" s="190" t="s">
        <v>2899</v>
      </c>
      <c r="EF71" s="190" t="s">
        <v>3017</v>
      </c>
      <c r="EG71" s="190" t="s">
        <v>2899</v>
      </c>
      <c r="EH71" s="190" t="s">
        <v>2899</v>
      </c>
      <c r="EI71" s="190" t="s">
        <v>3017</v>
      </c>
      <c r="EJ71" s="190" t="s">
        <v>2899</v>
      </c>
      <c r="EK71" s="190" t="s">
        <v>2899</v>
      </c>
      <c r="EL71" s="190" t="s">
        <v>3017</v>
      </c>
      <c r="EM71" s="190" t="s">
        <v>2899</v>
      </c>
      <c r="EN71" s="190" t="s">
        <v>2899</v>
      </c>
      <c r="EO71" s="190" t="s">
        <v>3017</v>
      </c>
      <c r="EP71" s="190" t="s">
        <v>2899</v>
      </c>
      <c r="EQ71" s="190" t="s">
        <v>3378</v>
      </c>
      <c r="ER71" s="190" t="s">
        <v>3017</v>
      </c>
      <c r="ES71" s="190" t="s">
        <v>2899</v>
      </c>
      <c r="ET71" s="190" t="s">
        <v>3378</v>
      </c>
    </row>
    <row r="72" spans="1:150" x14ac:dyDescent="0.25">
      <c r="A72" s="1"/>
      <c r="B72" s="188" t="s">
        <v>3394</v>
      </c>
      <c r="C72" s="188" t="s">
        <v>113</v>
      </c>
      <c r="D72" s="188" t="s">
        <v>3395</v>
      </c>
      <c r="E72" s="188" t="s">
        <v>3396</v>
      </c>
      <c r="F72" s="188" t="s">
        <v>3397</v>
      </c>
      <c r="G72" s="188" t="s">
        <v>3017</v>
      </c>
      <c r="H72" s="188" t="s">
        <v>2899</v>
      </c>
      <c r="I72" s="188" t="s">
        <v>2899</v>
      </c>
      <c r="J72" s="188" t="s">
        <v>3017</v>
      </c>
      <c r="K72" s="188" t="s">
        <v>2899</v>
      </c>
      <c r="L72" s="188" t="s">
        <v>2899</v>
      </c>
      <c r="M72" s="188" t="s">
        <v>3017</v>
      </c>
      <c r="N72" s="188" t="s">
        <v>2899</v>
      </c>
      <c r="O72" s="188" t="s">
        <v>2899</v>
      </c>
      <c r="P72" s="188" t="s">
        <v>3017</v>
      </c>
      <c r="Q72" s="188" t="s">
        <v>2899</v>
      </c>
      <c r="R72" s="188" t="s">
        <v>2899</v>
      </c>
      <c r="S72" s="188" t="s">
        <v>3017</v>
      </c>
      <c r="T72" s="188" t="s">
        <v>2899</v>
      </c>
      <c r="U72" s="188" t="s">
        <v>2899</v>
      </c>
      <c r="V72" s="188" t="s">
        <v>3017</v>
      </c>
      <c r="W72" s="188" t="s">
        <v>2899</v>
      </c>
      <c r="X72" s="188" t="s">
        <v>2899</v>
      </c>
      <c r="Y72" s="188" t="s">
        <v>3017</v>
      </c>
      <c r="Z72" s="188" t="s">
        <v>2899</v>
      </c>
      <c r="AA72" s="188" t="s">
        <v>2899</v>
      </c>
      <c r="AB72" s="188" t="s">
        <v>3017</v>
      </c>
      <c r="AC72" s="188" t="s">
        <v>2899</v>
      </c>
      <c r="AD72" s="188" t="s">
        <v>2899</v>
      </c>
      <c r="AE72" s="188" t="s">
        <v>3017</v>
      </c>
      <c r="AF72" s="188" t="s">
        <v>2899</v>
      </c>
      <c r="AG72" s="188" t="s">
        <v>2899</v>
      </c>
      <c r="AH72" s="188" t="s">
        <v>3017</v>
      </c>
      <c r="AI72" s="188" t="s">
        <v>2899</v>
      </c>
      <c r="AJ72" s="188" t="s">
        <v>2899</v>
      </c>
      <c r="AK72" s="188" t="s">
        <v>3017</v>
      </c>
      <c r="AL72" s="188" t="s">
        <v>2899</v>
      </c>
      <c r="AM72" s="188" t="s">
        <v>2899</v>
      </c>
      <c r="AN72" s="188" t="s">
        <v>3017</v>
      </c>
      <c r="AO72" s="188" t="s">
        <v>2899</v>
      </c>
      <c r="AP72" s="188" t="s">
        <v>2899</v>
      </c>
      <c r="AQ72" s="188" t="s">
        <v>3017</v>
      </c>
      <c r="AR72" s="188" t="s">
        <v>2899</v>
      </c>
      <c r="AS72" s="188" t="s">
        <v>2899</v>
      </c>
      <c r="AT72" s="188" t="s">
        <v>3017</v>
      </c>
      <c r="AU72" s="188" t="s">
        <v>2899</v>
      </c>
      <c r="AV72" s="188" t="s">
        <v>2899</v>
      </c>
      <c r="AW72" s="188" t="s">
        <v>3017</v>
      </c>
      <c r="AX72" s="188" t="s">
        <v>2899</v>
      </c>
      <c r="AY72" s="188" t="s">
        <v>2899</v>
      </c>
      <c r="AZ72" s="188" t="s">
        <v>3017</v>
      </c>
      <c r="BA72" s="188" t="s">
        <v>2899</v>
      </c>
      <c r="BB72" s="188" t="s">
        <v>2899</v>
      </c>
      <c r="BC72" s="188" t="s">
        <v>3017</v>
      </c>
      <c r="BD72" s="188" t="s">
        <v>2899</v>
      </c>
      <c r="BE72" s="188" t="s">
        <v>2899</v>
      </c>
      <c r="BF72" s="188" t="s">
        <v>3017</v>
      </c>
      <c r="BG72" s="188" t="s">
        <v>2899</v>
      </c>
      <c r="BH72" s="188" t="s">
        <v>2899</v>
      </c>
      <c r="BI72" s="188" t="s">
        <v>3017</v>
      </c>
      <c r="BJ72" s="188" t="s">
        <v>2899</v>
      </c>
      <c r="BK72" s="188" t="s">
        <v>2899</v>
      </c>
      <c r="BL72" s="188" t="s">
        <v>3017</v>
      </c>
      <c r="BM72" s="188" t="s">
        <v>2899</v>
      </c>
      <c r="BN72" s="188" t="s">
        <v>2899</v>
      </c>
      <c r="BO72" s="188" t="s">
        <v>3017</v>
      </c>
      <c r="BP72" s="188" t="s">
        <v>2899</v>
      </c>
      <c r="BQ72" s="188" t="s">
        <v>2899</v>
      </c>
      <c r="BR72" s="188" t="s">
        <v>3017</v>
      </c>
      <c r="BS72" s="188" t="s">
        <v>2899</v>
      </c>
      <c r="BT72" s="188" t="s">
        <v>2899</v>
      </c>
      <c r="BU72" s="188" t="s">
        <v>3017</v>
      </c>
      <c r="BV72" s="188" t="s">
        <v>2899</v>
      </c>
      <c r="BW72" s="188" t="s">
        <v>2899</v>
      </c>
      <c r="BX72" s="188" t="s">
        <v>3017</v>
      </c>
      <c r="BY72" s="188" t="s">
        <v>2899</v>
      </c>
      <c r="BZ72" s="188" t="s">
        <v>2899</v>
      </c>
      <c r="CA72" s="188" t="s">
        <v>3017</v>
      </c>
      <c r="CB72" s="188" t="s">
        <v>2899</v>
      </c>
      <c r="CC72" s="188" t="s">
        <v>2899</v>
      </c>
      <c r="CD72" s="188" t="s">
        <v>3017</v>
      </c>
      <c r="CE72" s="188" t="s">
        <v>2899</v>
      </c>
      <c r="CF72" s="188" t="s">
        <v>2899</v>
      </c>
      <c r="CG72" s="188" t="s">
        <v>3017</v>
      </c>
      <c r="CH72" s="188" t="s">
        <v>2899</v>
      </c>
      <c r="CI72" s="188" t="s">
        <v>2899</v>
      </c>
      <c r="CJ72" s="188" t="s">
        <v>3017</v>
      </c>
      <c r="CK72" s="188" t="s">
        <v>2899</v>
      </c>
      <c r="CL72" s="188" t="s">
        <v>2899</v>
      </c>
      <c r="CM72" s="188" t="s">
        <v>3017</v>
      </c>
      <c r="CN72" s="188" t="s">
        <v>2899</v>
      </c>
      <c r="CO72" s="188" t="s">
        <v>2899</v>
      </c>
      <c r="CP72" s="188" t="s">
        <v>3017</v>
      </c>
      <c r="CQ72" s="188" t="s">
        <v>2899</v>
      </c>
      <c r="CR72" s="188" t="s">
        <v>2899</v>
      </c>
      <c r="CS72" s="188" t="s">
        <v>3017</v>
      </c>
      <c r="CT72" s="188" t="s">
        <v>2899</v>
      </c>
      <c r="CU72" s="188" t="s">
        <v>2899</v>
      </c>
      <c r="CV72" s="188" t="s">
        <v>3017</v>
      </c>
      <c r="CW72" s="188" t="s">
        <v>2899</v>
      </c>
      <c r="CX72" s="188" t="s">
        <v>2899</v>
      </c>
      <c r="CY72" s="188" t="s">
        <v>3017</v>
      </c>
      <c r="CZ72" s="188" t="s">
        <v>2899</v>
      </c>
      <c r="DA72" s="188" t="s">
        <v>2899</v>
      </c>
      <c r="DB72" s="188" t="s">
        <v>3017</v>
      </c>
      <c r="DC72" s="188" t="s">
        <v>2899</v>
      </c>
      <c r="DD72" s="188" t="s">
        <v>2899</v>
      </c>
      <c r="DE72" s="188" t="s">
        <v>3017</v>
      </c>
      <c r="DF72" s="188" t="s">
        <v>2899</v>
      </c>
      <c r="DG72" s="188" t="s">
        <v>2899</v>
      </c>
      <c r="DH72" s="188" t="s">
        <v>3017</v>
      </c>
      <c r="DI72" s="188" t="s">
        <v>2899</v>
      </c>
      <c r="DJ72" s="188" t="s">
        <v>2899</v>
      </c>
      <c r="DK72" s="188" t="s">
        <v>3017</v>
      </c>
      <c r="DL72" s="188" t="s">
        <v>2899</v>
      </c>
      <c r="DM72" s="188" t="s">
        <v>2899</v>
      </c>
      <c r="DN72" s="188" t="s">
        <v>3017</v>
      </c>
      <c r="DO72" s="188" t="s">
        <v>2899</v>
      </c>
      <c r="DP72" s="188" t="s">
        <v>2899</v>
      </c>
      <c r="DQ72" s="188" t="s">
        <v>3017</v>
      </c>
      <c r="DR72" s="188" t="s">
        <v>2899</v>
      </c>
      <c r="DS72" s="188" t="s">
        <v>2899</v>
      </c>
      <c r="DT72" s="188" t="s">
        <v>3017</v>
      </c>
      <c r="DU72" s="188" t="s">
        <v>2899</v>
      </c>
      <c r="DV72" s="188" t="s">
        <v>2899</v>
      </c>
      <c r="DW72" s="188" t="s">
        <v>3017</v>
      </c>
      <c r="DX72" s="188" t="s">
        <v>2899</v>
      </c>
      <c r="DY72" s="188" t="s">
        <v>2899</v>
      </c>
      <c r="DZ72" s="188" t="s">
        <v>3017</v>
      </c>
      <c r="EA72" s="188" t="s">
        <v>2899</v>
      </c>
      <c r="EB72" s="188" t="s">
        <v>2899</v>
      </c>
      <c r="EC72" s="188" t="s">
        <v>3017</v>
      </c>
      <c r="ED72" s="188" t="s">
        <v>2899</v>
      </c>
      <c r="EE72" s="188" t="s">
        <v>2899</v>
      </c>
      <c r="EF72" s="188" t="s">
        <v>3017</v>
      </c>
      <c r="EG72" s="188" t="s">
        <v>2899</v>
      </c>
      <c r="EH72" s="188" t="s">
        <v>2899</v>
      </c>
      <c r="EI72" s="188" t="s">
        <v>3017</v>
      </c>
      <c r="EJ72" s="188" t="s">
        <v>2899</v>
      </c>
      <c r="EK72" s="188" t="s">
        <v>2899</v>
      </c>
      <c r="EL72" s="188" t="s">
        <v>3017</v>
      </c>
      <c r="EM72" s="188" t="s">
        <v>2899</v>
      </c>
      <c r="EN72" s="188" t="s">
        <v>2899</v>
      </c>
      <c r="EO72" s="188" t="s">
        <v>3017</v>
      </c>
      <c r="EP72" s="188" t="s">
        <v>2899</v>
      </c>
      <c r="EQ72" s="188" t="s">
        <v>2899</v>
      </c>
      <c r="ER72" s="188" t="s">
        <v>3017</v>
      </c>
      <c r="ES72" s="188" t="s">
        <v>2899</v>
      </c>
      <c r="ET72" s="188" t="s">
        <v>2899</v>
      </c>
    </row>
    <row r="73" spans="1:150" x14ac:dyDescent="0.25">
      <c r="A73" s="1"/>
      <c r="B73" s="189" t="s">
        <v>3398</v>
      </c>
      <c r="C73" s="189" t="s">
        <v>113</v>
      </c>
      <c r="D73" s="189" t="s">
        <v>3395</v>
      </c>
      <c r="E73" s="189" t="s">
        <v>3399</v>
      </c>
      <c r="F73" s="189" t="s">
        <v>3400</v>
      </c>
      <c r="G73" s="190" t="s">
        <v>3017</v>
      </c>
      <c r="H73" s="190" t="s">
        <v>2899</v>
      </c>
      <c r="I73" s="190" t="s">
        <v>2899</v>
      </c>
      <c r="J73" s="190" t="s">
        <v>3017</v>
      </c>
      <c r="K73" s="190" t="s">
        <v>2899</v>
      </c>
      <c r="L73" s="190" t="s">
        <v>2899</v>
      </c>
      <c r="M73" s="190" t="s">
        <v>3017</v>
      </c>
      <c r="N73" s="190" t="s">
        <v>2899</v>
      </c>
      <c r="O73" s="190" t="s">
        <v>2899</v>
      </c>
      <c r="P73" s="190" t="s">
        <v>3017</v>
      </c>
      <c r="Q73" s="190" t="s">
        <v>2899</v>
      </c>
      <c r="R73" s="190" t="s">
        <v>2899</v>
      </c>
      <c r="S73" s="190" t="s">
        <v>3017</v>
      </c>
      <c r="T73" s="190" t="s">
        <v>2899</v>
      </c>
      <c r="U73" s="190" t="s">
        <v>2899</v>
      </c>
      <c r="V73" s="190" t="s">
        <v>3017</v>
      </c>
      <c r="W73" s="190" t="s">
        <v>2899</v>
      </c>
      <c r="X73" s="190" t="s">
        <v>2899</v>
      </c>
      <c r="Y73" s="190" t="s">
        <v>3017</v>
      </c>
      <c r="Z73" s="190" t="s">
        <v>2899</v>
      </c>
      <c r="AA73" s="190" t="s">
        <v>2899</v>
      </c>
      <c r="AB73" s="190" t="s">
        <v>3017</v>
      </c>
      <c r="AC73" s="190" t="s">
        <v>2899</v>
      </c>
      <c r="AD73" s="190" t="s">
        <v>2899</v>
      </c>
      <c r="AE73" s="190" t="s">
        <v>3017</v>
      </c>
      <c r="AF73" s="190" t="s">
        <v>2899</v>
      </c>
      <c r="AG73" s="190" t="s">
        <v>2899</v>
      </c>
      <c r="AH73" s="190" t="s">
        <v>3017</v>
      </c>
      <c r="AI73" s="190" t="s">
        <v>2899</v>
      </c>
      <c r="AJ73" s="190" t="s">
        <v>2899</v>
      </c>
      <c r="AK73" s="190" t="s">
        <v>3017</v>
      </c>
      <c r="AL73" s="190" t="s">
        <v>2899</v>
      </c>
      <c r="AM73" s="190" t="s">
        <v>2899</v>
      </c>
      <c r="AN73" s="190" t="s">
        <v>3017</v>
      </c>
      <c r="AO73" s="190" t="s">
        <v>2899</v>
      </c>
      <c r="AP73" s="190" t="s">
        <v>2899</v>
      </c>
      <c r="AQ73" s="190" t="s">
        <v>3017</v>
      </c>
      <c r="AR73" s="190" t="s">
        <v>2899</v>
      </c>
      <c r="AS73" s="190" t="s">
        <v>2899</v>
      </c>
      <c r="AT73" s="190" t="s">
        <v>3017</v>
      </c>
      <c r="AU73" s="190" t="s">
        <v>2899</v>
      </c>
      <c r="AV73" s="190" t="s">
        <v>2899</v>
      </c>
      <c r="AW73" s="190" t="s">
        <v>3017</v>
      </c>
      <c r="AX73" s="190" t="s">
        <v>2899</v>
      </c>
      <c r="AY73" s="190" t="s">
        <v>2899</v>
      </c>
      <c r="AZ73" s="190" t="s">
        <v>3017</v>
      </c>
      <c r="BA73" s="190" t="s">
        <v>2899</v>
      </c>
      <c r="BB73" s="190" t="s">
        <v>2899</v>
      </c>
      <c r="BC73" s="190" t="s">
        <v>3017</v>
      </c>
      <c r="BD73" s="190" t="s">
        <v>2899</v>
      </c>
      <c r="BE73" s="190" t="s">
        <v>2899</v>
      </c>
      <c r="BF73" s="190" t="s">
        <v>3017</v>
      </c>
      <c r="BG73" s="190" t="s">
        <v>2899</v>
      </c>
      <c r="BH73" s="190" t="s">
        <v>2899</v>
      </c>
      <c r="BI73" s="190" t="s">
        <v>3017</v>
      </c>
      <c r="BJ73" s="190" t="s">
        <v>2899</v>
      </c>
      <c r="BK73" s="190" t="s">
        <v>2899</v>
      </c>
      <c r="BL73" s="190" t="s">
        <v>3017</v>
      </c>
      <c r="BM73" s="190" t="s">
        <v>2899</v>
      </c>
      <c r="BN73" s="190" t="s">
        <v>2899</v>
      </c>
      <c r="BO73" s="190" t="s">
        <v>3017</v>
      </c>
      <c r="BP73" s="190" t="s">
        <v>2899</v>
      </c>
      <c r="BQ73" s="190" t="s">
        <v>2899</v>
      </c>
      <c r="BR73" s="190" t="s">
        <v>3017</v>
      </c>
      <c r="BS73" s="190" t="s">
        <v>2899</v>
      </c>
      <c r="BT73" s="190" t="s">
        <v>2899</v>
      </c>
      <c r="BU73" s="190" t="s">
        <v>3017</v>
      </c>
      <c r="BV73" s="190" t="s">
        <v>2899</v>
      </c>
      <c r="BW73" s="190" t="s">
        <v>2899</v>
      </c>
      <c r="BX73" s="190" t="s">
        <v>3017</v>
      </c>
      <c r="BY73" s="190" t="s">
        <v>2899</v>
      </c>
      <c r="BZ73" s="190" t="s">
        <v>2899</v>
      </c>
      <c r="CA73" s="190" t="s">
        <v>3017</v>
      </c>
      <c r="CB73" s="190" t="s">
        <v>2899</v>
      </c>
      <c r="CC73" s="190" t="s">
        <v>2899</v>
      </c>
      <c r="CD73" s="190" t="s">
        <v>3017</v>
      </c>
      <c r="CE73" s="190" t="s">
        <v>2899</v>
      </c>
      <c r="CF73" s="190" t="s">
        <v>2899</v>
      </c>
      <c r="CG73" s="190" t="s">
        <v>3017</v>
      </c>
      <c r="CH73" s="190" t="s">
        <v>2899</v>
      </c>
      <c r="CI73" s="190" t="s">
        <v>2899</v>
      </c>
      <c r="CJ73" s="190" t="s">
        <v>3017</v>
      </c>
      <c r="CK73" s="190" t="s">
        <v>2899</v>
      </c>
      <c r="CL73" s="190" t="s">
        <v>2899</v>
      </c>
      <c r="CM73" s="190" t="s">
        <v>3017</v>
      </c>
      <c r="CN73" s="190" t="s">
        <v>2899</v>
      </c>
      <c r="CO73" s="190" t="s">
        <v>2899</v>
      </c>
      <c r="CP73" s="190" t="s">
        <v>3017</v>
      </c>
      <c r="CQ73" s="190" t="s">
        <v>2899</v>
      </c>
      <c r="CR73" s="190" t="s">
        <v>2899</v>
      </c>
      <c r="CS73" s="190" t="s">
        <v>3017</v>
      </c>
      <c r="CT73" s="190" t="s">
        <v>2899</v>
      </c>
      <c r="CU73" s="190" t="s">
        <v>2899</v>
      </c>
      <c r="CV73" s="190" t="s">
        <v>3017</v>
      </c>
      <c r="CW73" s="190" t="s">
        <v>2899</v>
      </c>
      <c r="CX73" s="190" t="s">
        <v>2899</v>
      </c>
      <c r="CY73" s="190" t="s">
        <v>3017</v>
      </c>
      <c r="CZ73" s="190" t="s">
        <v>2899</v>
      </c>
      <c r="DA73" s="190" t="s">
        <v>2899</v>
      </c>
      <c r="DB73" s="190" t="s">
        <v>3017</v>
      </c>
      <c r="DC73" s="190" t="s">
        <v>2899</v>
      </c>
      <c r="DD73" s="190" t="s">
        <v>2899</v>
      </c>
      <c r="DE73" s="190" t="s">
        <v>3017</v>
      </c>
      <c r="DF73" s="190" t="s">
        <v>2899</v>
      </c>
      <c r="DG73" s="190" t="s">
        <v>2899</v>
      </c>
      <c r="DH73" s="190" t="s">
        <v>3017</v>
      </c>
      <c r="DI73" s="190" t="s">
        <v>2899</v>
      </c>
      <c r="DJ73" s="190" t="s">
        <v>2899</v>
      </c>
      <c r="DK73" s="190" t="s">
        <v>3017</v>
      </c>
      <c r="DL73" s="190" t="s">
        <v>2899</v>
      </c>
      <c r="DM73" s="190" t="s">
        <v>2899</v>
      </c>
      <c r="DN73" s="190" t="s">
        <v>3017</v>
      </c>
      <c r="DO73" s="190" t="s">
        <v>2899</v>
      </c>
      <c r="DP73" s="190" t="s">
        <v>2899</v>
      </c>
      <c r="DQ73" s="190" t="s">
        <v>3017</v>
      </c>
      <c r="DR73" s="190" t="s">
        <v>2899</v>
      </c>
      <c r="DS73" s="190" t="s">
        <v>2899</v>
      </c>
      <c r="DT73" s="190" t="s">
        <v>3017</v>
      </c>
      <c r="DU73" s="190" t="s">
        <v>2899</v>
      </c>
      <c r="DV73" s="190" t="s">
        <v>2899</v>
      </c>
      <c r="DW73" s="190" t="s">
        <v>3017</v>
      </c>
      <c r="DX73" s="190" t="s">
        <v>2899</v>
      </c>
      <c r="DY73" s="190" t="s">
        <v>2899</v>
      </c>
      <c r="DZ73" s="190" t="s">
        <v>3017</v>
      </c>
      <c r="EA73" s="190" t="s">
        <v>2899</v>
      </c>
      <c r="EB73" s="190" t="s">
        <v>2899</v>
      </c>
      <c r="EC73" s="190" t="s">
        <v>3017</v>
      </c>
      <c r="ED73" s="190" t="s">
        <v>2899</v>
      </c>
      <c r="EE73" s="190" t="s">
        <v>2899</v>
      </c>
      <c r="EF73" s="190" t="s">
        <v>3017</v>
      </c>
      <c r="EG73" s="190" t="s">
        <v>2899</v>
      </c>
      <c r="EH73" s="190" t="s">
        <v>2899</v>
      </c>
      <c r="EI73" s="190" t="s">
        <v>3017</v>
      </c>
      <c r="EJ73" s="190" t="s">
        <v>2899</v>
      </c>
      <c r="EK73" s="190" t="s">
        <v>2899</v>
      </c>
      <c r="EL73" s="190" t="s">
        <v>3017</v>
      </c>
      <c r="EM73" s="190" t="s">
        <v>2899</v>
      </c>
      <c r="EN73" s="190" t="s">
        <v>2899</v>
      </c>
      <c r="EO73" s="190" t="s">
        <v>3017</v>
      </c>
      <c r="EP73" s="190" t="s">
        <v>2899</v>
      </c>
      <c r="EQ73" s="190" t="s">
        <v>2899</v>
      </c>
      <c r="ER73" s="190" t="s">
        <v>3017</v>
      </c>
      <c r="ES73" s="190" t="s">
        <v>2899</v>
      </c>
      <c r="ET73" s="190" t="s">
        <v>2899</v>
      </c>
    </row>
    <row r="74" spans="1:150" x14ac:dyDescent="0.25">
      <c r="A74" s="1"/>
      <c r="B74" s="188" t="s">
        <v>3401</v>
      </c>
      <c r="C74" s="188" t="s">
        <v>68</v>
      </c>
      <c r="D74" s="188" t="s">
        <v>69</v>
      </c>
      <c r="E74" s="188" t="s">
        <v>3402</v>
      </c>
      <c r="F74" s="188" t="s">
        <v>3403</v>
      </c>
      <c r="G74" s="188" t="s">
        <v>3017</v>
      </c>
      <c r="H74" s="188" t="s">
        <v>3060</v>
      </c>
      <c r="I74" s="188" t="s">
        <v>3060</v>
      </c>
      <c r="J74" s="188" t="s">
        <v>3017</v>
      </c>
      <c r="K74" s="188" t="s">
        <v>3060</v>
      </c>
      <c r="L74" s="188" t="s">
        <v>3060</v>
      </c>
      <c r="M74" s="188" t="s">
        <v>3017</v>
      </c>
      <c r="N74" s="188" t="s">
        <v>3060</v>
      </c>
      <c r="O74" s="188" t="s">
        <v>3060</v>
      </c>
      <c r="P74" s="188" t="s">
        <v>3017</v>
      </c>
      <c r="Q74" s="188" t="s">
        <v>3060</v>
      </c>
      <c r="R74" s="188" t="s">
        <v>3060</v>
      </c>
      <c r="S74" s="188" t="s">
        <v>3017</v>
      </c>
      <c r="T74" s="188" t="s">
        <v>3060</v>
      </c>
      <c r="U74" s="188" t="s">
        <v>3060</v>
      </c>
      <c r="V74" s="188" t="s">
        <v>3017</v>
      </c>
      <c r="W74" s="188" t="s">
        <v>3060</v>
      </c>
      <c r="X74" s="188" t="s">
        <v>3060</v>
      </c>
      <c r="Y74" s="188" t="s">
        <v>3017</v>
      </c>
      <c r="Z74" s="188" t="s">
        <v>3060</v>
      </c>
      <c r="AA74" s="188" t="s">
        <v>3060</v>
      </c>
      <c r="AB74" s="188" t="s">
        <v>3017</v>
      </c>
      <c r="AC74" s="188" t="s">
        <v>3060</v>
      </c>
      <c r="AD74" s="188" t="s">
        <v>3060</v>
      </c>
      <c r="AE74" s="188" t="s">
        <v>3017</v>
      </c>
      <c r="AF74" s="188" t="s">
        <v>3060</v>
      </c>
      <c r="AG74" s="188" t="s">
        <v>3060</v>
      </c>
      <c r="AH74" s="188" t="s">
        <v>3017</v>
      </c>
      <c r="AI74" s="188" t="s">
        <v>3060</v>
      </c>
      <c r="AJ74" s="188" t="s">
        <v>3060</v>
      </c>
      <c r="AK74" s="188" t="s">
        <v>3017</v>
      </c>
      <c r="AL74" s="188" t="s">
        <v>3060</v>
      </c>
      <c r="AM74" s="188" t="s">
        <v>3060</v>
      </c>
      <c r="AN74" s="188" t="s">
        <v>3017</v>
      </c>
      <c r="AO74" s="188" t="s">
        <v>3060</v>
      </c>
      <c r="AP74" s="188" t="s">
        <v>3060</v>
      </c>
      <c r="AQ74" s="188" t="s">
        <v>3017</v>
      </c>
      <c r="AR74" s="188" t="s">
        <v>3404</v>
      </c>
      <c r="AS74" s="188" t="s">
        <v>3405</v>
      </c>
      <c r="AT74" s="188" t="s">
        <v>3017</v>
      </c>
      <c r="AU74" s="188" t="s">
        <v>3404</v>
      </c>
      <c r="AV74" s="188" t="s">
        <v>3406</v>
      </c>
      <c r="AW74" s="188" t="s">
        <v>3017</v>
      </c>
      <c r="AX74" s="188" t="s">
        <v>3404</v>
      </c>
      <c r="AY74" s="188" t="s">
        <v>3407</v>
      </c>
      <c r="AZ74" s="188" t="s">
        <v>3017</v>
      </c>
      <c r="BA74" s="188" t="s">
        <v>3404</v>
      </c>
      <c r="BB74" s="188" t="s">
        <v>3408</v>
      </c>
      <c r="BC74" s="188" t="s">
        <v>3017</v>
      </c>
      <c r="BD74" s="188" t="s">
        <v>2899</v>
      </c>
      <c r="BE74" s="188" t="s">
        <v>3409</v>
      </c>
      <c r="BF74" s="188" t="s">
        <v>3017</v>
      </c>
      <c r="BG74" s="188" t="s">
        <v>2899</v>
      </c>
      <c r="BH74" s="188" t="s">
        <v>3410</v>
      </c>
      <c r="BI74" s="188" t="s">
        <v>3017</v>
      </c>
      <c r="BJ74" s="188" t="s">
        <v>3411</v>
      </c>
      <c r="BK74" s="188" t="s">
        <v>3412</v>
      </c>
      <c r="BL74" s="188" t="s">
        <v>3017</v>
      </c>
      <c r="BM74" s="188" t="s">
        <v>3404</v>
      </c>
      <c r="BN74" s="188" t="s">
        <v>3413</v>
      </c>
      <c r="BO74" s="188" t="s">
        <v>3017</v>
      </c>
      <c r="BP74" s="188" t="s">
        <v>2899</v>
      </c>
      <c r="BQ74" s="188" t="s">
        <v>3414</v>
      </c>
      <c r="BR74" s="188" t="s">
        <v>3017</v>
      </c>
      <c r="BS74" s="188" t="s">
        <v>2899</v>
      </c>
      <c r="BT74" s="188" t="s">
        <v>3415</v>
      </c>
      <c r="BU74" s="188" t="s">
        <v>3017</v>
      </c>
      <c r="BV74" s="188" t="s">
        <v>2899</v>
      </c>
      <c r="BW74" s="188" t="s">
        <v>3416</v>
      </c>
      <c r="BX74" s="188" t="s">
        <v>3017</v>
      </c>
      <c r="BY74" s="188" t="s">
        <v>2899</v>
      </c>
      <c r="BZ74" s="188" t="s">
        <v>3416</v>
      </c>
      <c r="CA74" s="188" t="s">
        <v>3017</v>
      </c>
      <c r="CB74" s="188" t="s">
        <v>3060</v>
      </c>
      <c r="CC74" s="188" t="s">
        <v>3417</v>
      </c>
      <c r="CD74" s="188" t="s">
        <v>3017</v>
      </c>
      <c r="CE74" s="188" t="s">
        <v>2899</v>
      </c>
      <c r="CF74" s="188" t="s">
        <v>3418</v>
      </c>
      <c r="CG74" s="188" t="s">
        <v>3017</v>
      </c>
      <c r="CH74" s="188" t="s">
        <v>2899</v>
      </c>
      <c r="CI74" s="188" t="s">
        <v>3419</v>
      </c>
      <c r="CJ74" s="188" t="s">
        <v>3017</v>
      </c>
      <c r="CK74" s="188" t="s">
        <v>3060</v>
      </c>
      <c r="CL74" s="188" t="s">
        <v>3420</v>
      </c>
      <c r="CM74" s="188" t="s">
        <v>3017</v>
      </c>
      <c r="CN74" s="188" t="s">
        <v>3060</v>
      </c>
      <c r="CO74" s="188" t="s">
        <v>3404</v>
      </c>
      <c r="CP74" s="188" t="s">
        <v>3017</v>
      </c>
      <c r="CQ74" s="188" t="s">
        <v>3060</v>
      </c>
      <c r="CR74" s="188" t="s">
        <v>3404</v>
      </c>
      <c r="CS74" s="188" t="s">
        <v>3017</v>
      </c>
      <c r="CT74" s="188" t="s">
        <v>3060</v>
      </c>
      <c r="CU74" s="188" t="s">
        <v>3421</v>
      </c>
      <c r="CV74" s="188" t="s">
        <v>3017</v>
      </c>
      <c r="CW74" s="188" t="s">
        <v>3060</v>
      </c>
      <c r="CX74" s="188" t="s">
        <v>3422</v>
      </c>
      <c r="CY74" s="188" t="s">
        <v>3017</v>
      </c>
      <c r="CZ74" s="188" t="s">
        <v>2899</v>
      </c>
      <c r="DA74" s="188" t="s">
        <v>3423</v>
      </c>
      <c r="DB74" s="188" t="s">
        <v>3017</v>
      </c>
      <c r="DC74" s="188" t="s">
        <v>2899</v>
      </c>
      <c r="DD74" s="188" t="s">
        <v>3424</v>
      </c>
      <c r="DE74" s="188" t="s">
        <v>3017</v>
      </c>
      <c r="DF74" s="188" t="s">
        <v>3060</v>
      </c>
      <c r="DG74" s="188" t="s">
        <v>3425</v>
      </c>
      <c r="DH74" s="188" t="s">
        <v>3017</v>
      </c>
      <c r="DI74" s="188" t="s">
        <v>3060</v>
      </c>
      <c r="DJ74" s="188" t="s">
        <v>3425</v>
      </c>
      <c r="DK74" s="188" t="s">
        <v>3017</v>
      </c>
      <c r="DL74" s="188" t="s">
        <v>3060</v>
      </c>
      <c r="DM74" s="188" t="s">
        <v>3426</v>
      </c>
      <c r="DN74" s="188" t="s">
        <v>3017</v>
      </c>
      <c r="DO74" s="188" t="s">
        <v>3060</v>
      </c>
      <c r="DP74" s="188" t="s">
        <v>3425</v>
      </c>
      <c r="DQ74" s="188" t="s">
        <v>3017</v>
      </c>
      <c r="DR74" s="188" t="s">
        <v>3404</v>
      </c>
      <c r="DS74" s="188" t="s">
        <v>3427</v>
      </c>
      <c r="DT74" s="188" t="s">
        <v>3017</v>
      </c>
      <c r="DU74" s="188" t="s">
        <v>3404</v>
      </c>
      <c r="DV74" s="188" t="s">
        <v>2899</v>
      </c>
      <c r="DW74" s="188" t="s">
        <v>3017</v>
      </c>
      <c r="DX74" s="188" t="s">
        <v>3404</v>
      </c>
      <c r="DY74" s="188" t="s">
        <v>3428</v>
      </c>
      <c r="DZ74" s="188" t="s">
        <v>3017</v>
      </c>
      <c r="EA74" s="188" t="s">
        <v>3404</v>
      </c>
      <c r="EB74" s="188" t="s">
        <v>3429</v>
      </c>
      <c r="EC74" s="188" t="s">
        <v>3017</v>
      </c>
      <c r="ED74" s="188" t="s">
        <v>3404</v>
      </c>
      <c r="EE74" s="188" t="s">
        <v>3430</v>
      </c>
      <c r="EF74" s="188" t="s">
        <v>3017</v>
      </c>
      <c r="EG74" s="188" t="s">
        <v>3404</v>
      </c>
      <c r="EH74" s="188" t="s">
        <v>3431</v>
      </c>
      <c r="EI74" s="188" t="s">
        <v>3017</v>
      </c>
      <c r="EJ74" s="188" t="s">
        <v>3404</v>
      </c>
      <c r="EK74" s="188" t="s">
        <v>3432</v>
      </c>
      <c r="EL74" s="188" t="s">
        <v>3017</v>
      </c>
      <c r="EM74" s="188" t="s">
        <v>3404</v>
      </c>
      <c r="EN74" s="188" t="s">
        <v>3433</v>
      </c>
      <c r="EO74" s="188" t="s">
        <v>3017</v>
      </c>
      <c r="EP74" s="188" t="s">
        <v>2899</v>
      </c>
      <c r="EQ74" s="188" t="s">
        <v>3434</v>
      </c>
      <c r="ER74" s="188" t="s">
        <v>3017</v>
      </c>
      <c r="ES74" s="188" t="s">
        <v>3404</v>
      </c>
      <c r="ET74" s="188" t="s">
        <v>3435</v>
      </c>
    </row>
    <row r="75" spans="1:150" x14ac:dyDescent="0.25">
      <c r="A75" s="1"/>
      <c r="B75" s="189" t="s">
        <v>3436</v>
      </c>
      <c r="C75" s="189" t="s">
        <v>68</v>
      </c>
      <c r="D75" s="189" t="s">
        <v>69</v>
      </c>
      <c r="E75" s="189" t="s">
        <v>3437</v>
      </c>
      <c r="F75" s="189" t="s">
        <v>3438</v>
      </c>
      <c r="G75" s="190" t="s">
        <v>3017</v>
      </c>
      <c r="H75" s="190" t="s">
        <v>2899</v>
      </c>
      <c r="I75" s="190" t="s">
        <v>3060</v>
      </c>
      <c r="J75" s="190" t="s">
        <v>3017</v>
      </c>
      <c r="K75" s="190" t="s">
        <v>2899</v>
      </c>
      <c r="L75" s="190" t="s">
        <v>3060</v>
      </c>
      <c r="M75" s="190" t="s">
        <v>3017</v>
      </c>
      <c r="N75" s="190" t="s">
        <v>2899</v>
      </c>
      <c r="O75" s="190" t="s">
        <v>3060</v>
      </c>
      <c r="P75" s="190" t="s">
        <v>3017</v>
      </c>
      <c r="Q75" s="190" t="s">
        <v>2899</v>
      </c>
      <c r="R75" s="190" t="s">
        <v>3060</v>
      </c>
      <c r="S75" s="190" t="s">
        <v>3017</v>
      </c>
      <c r="T75" s="190" t="s">
        <v>2899</v>
      </c>
      <c r="U75" s="190" t="s">
        <v>2899</v>
      </c>
      <c r="V75" s="190" t="s">
        <v>3017</v>
      </c>
      <c r="W75" s="190" t="s">
        <v>2899</v>
      </c>
      <c r="X75" s="190" t="s">
        <v>2899</v>
      </c>
      <c r="Y75" s="190" t="s">
        <v>3017</v>
      </c>
      <c r="Z75" s="190" t="s">
        <v>2899</v>
      </c>
      <c r="AA75" s="190" t="s">
        <v>3060</v>
      </c>
      <c r="AB75" s="190" t="s">
        <v>3017</v>
      </c>
      <c r="AC75" s="190" t="s">
        <v>2899</v>
      </c>
      <c r="AD75" s="190" t="s">
        <v>3060</v>
      </c>
      <c r="AE75" s="190" t="s">
        <v>3017</v>
      </c>
      <c r="AF75" s="190" t="s">
        <v>2899</v>
      </c>
      <c r="AG75" s="190" t="s">
        <v>3060</v>
      </c>
      <c r="AH75" s="190" t="s">
        <v>3017</v>
      </c>
      <c r="AI75" s="190" t="s">
        <v>2899</v>
      </c>
      <c r="AJ75" s="190" t="s">
        <v>3060</v>
      </c>
      <c r="AK75" s="190" t="s">
        <v>3017</v>
      </c>
      <c r="AL75" s="190" t="s">
        <v>2899</v>
      </c>
      <c r="AM75" s="190" t="s">
        <v>3060</v>
      </c>
      <c r="AN75" s="190" t="s">
        <v>3017</v>
      </c>
      <c r="AO75" s="190" t="s">
        <v>2899</v>
      </c>
      <c r="AP75" s="190" t="s">
        <v>3060</v>
      </c>
      <c r="AQ75" s="190" t="s">
        <v>3017</v>
      </c>
      <c r="AR75" s="190" t="s">
        <v>2899</v>
      </c>
      <c r="AS75" s="190" t="s">
        <v>3405</v>
      </c>
      <c r="AT75" s="190" t="s">
        <v>3017</v>
      </c>
      <c r="AU75" s="190" t="s">
        <v>2899</v>
      </c>
      <c r="AV75" s="190" t="s">
        <v>3406</v>
      </c>
      <c r="AW75" s="190" t="s">
        <v>3017</v>
      </c>
      <c r="AX75" s="190" t="s">
        <v>2899</v>
      </c>
      <c r="AY75" s="190" t="s">
        <v>3407</v>
      </c>
      <c r="AZ75" s="190" t="s">
        <v>3017</v>
      </c>
      <c r="BA75" s="190" t="s">
        <v>2899</v>
      </c>
      <c r="BB75" s="190" t="s">
        <v>3408</v>
      </c>
      <c r="BC75" s="190" t="s">
        <v>3017</v>
      </c>
      <c r="BD75" s="190" t="s">
        <v>2899</v>
      </c>
      <c r="BE75" s="190" t="s">
        <v>3409</v>
      </c>
      <c r="BF75" s="190" t="s">
        <v>3017</v>
      </c>
      <c r="BG75" s="190" t="s">
        <v>2899</v>
      </c>
      <c r="BH75" s="190" t="s">
        <v>2899</v>
      </c>
      <c r="BI75" s="190" t="s">
        <v>3017</v>
      </c>
      <c r="BJ75" s="190" t="s">
        <v>2899</v>
      </c>
      <c r="BK75" s="190" t="s">
        <v>3412</v>
      </c>
      <c r="BL75" s="190" t="s">
        <v>3017</v>
      </c>
      <c r="BM75" s="190" t="s">
        <v>2899</v>
      </c>
      <c r="BN75" s="190" t="s">
        <v>3413</v>
      </c>
      <c r="BO75" s="190" t="s">
        <v>3017</v>
      </c>
      <c r="BP75" s="190" t="s">
        <v>2899</v>
      </c>
      <c r="BQ75" s="190" t="s">
        <v>3414</v>
      </c>
      <c r="BR75" s="190" t="s">
        <v>3017</v>
      </c>
      <c r="BS75" s="190" t="s">
        <v>2899</v>
      </c>
      <c r="BT75" s="190" t="s">
        <v>3415</v>
      </c>
      <c r="BU75" s="190" t="s">
        <v>3017</v>
      </c>
      <c r="BV75" s="190" t="s">
        <v>2899</v>
      </c>
      <c r="BW75" s="190" t="s">
        <v>2899</v>
      </c>
      <c r="BX75" s="190" t="s">
        <v>3017</v>
      </c>
      <c r="BY75" s="190" t="s">
        <v>2899</v>
      </c>
      <c r="BZ75" s="190" t="s">
        <v>2899</v>
      </c>
      <c r="CA75" s="190" t="s">
        <v>3017</v>
      </c>
      <c r="CB75" s="190" t="s">
        <v>2899</v>
      </c>
      <c r="CC75" s="190" t="s">
        <v>3417</v>
      </c>
      <c r="CD75" s="190" t="s">
        <v>3017</v>
      </c>
      <c r="CE75" s="190" t="s">
        <v>2899</v>
      </c>
      <c r="CF75" s="190" t="s">
        <v>2899</v>
      </c>
      <c r="CG75" s="190" t="s">
        <v>3017</v>
      </c>
      <c r="CH75" s="190" t="s">
        <v>2899</v>
      </c>
      <c r="CI75" s="190" t="s">
        <v>2899</v>
      </c>
      <c r="CJ75" s="190" t="s">
        <v>3017</v>
      </c>
      <c r="CK75" s="190" t="s">
        <v>2899</v>
      </c>
      <c r="CL75" s="190" t="s">
        <v>3439</v>
      </c>
      <c r="CM75" s="190" t="s">
        <v>3017</v>
      </c>
      <c r="CN75" s="190" t="s">
        <v>2899</v>
      </c>
      <c r="CO75" s="190" t="s">
        <v>3404</v>
      </c>
      <c r="CP75" s="190" t="s">
        <v>3017</v>
      </c>
      <c r="CQ75" s="190" t="s">
        <v>2899</v>
      </c>
      <c r="CR75" s="190" t="s">
        <v>3404</v>
      </c>
      <c r="CS75" s="190" t="s">
        <v>3017</v>
      </c>
      <c r="CT75" s="190" t="s">
        <v>2899</v>
      </c>
      <c r="CU75" s="190" t="s">
        <v>3421</v>
      </c>
      <c r="CV75" s="190" t="s">
        <v>3017</v>
      </c>
      <c r="CW75" s="190" t="s">
        <v>2899</v>
      </c>
      <c r="CX75" s="190" t="s">
        <v>3422</v>
      </c>
      <c r="CY75" s="190" t="s">
        <v>3017</v>
      </c>
      <c r="CZ75" s="190" t="s">
        <v>2899</v>
      </c>
      <c r="DA75" s="190" t="s">
        <v>2899</v>
      </c>
      <c r="DB75" s="190" t="s">
        <v>3017</v>
      </c>
      <c r="DC75" s="190" t="s">
        <v>2899</v>
      </c>
      <c r="DD75" s="190" t="s">
        <v>3424</v>
      </c>
      <c r="DE75" s="190" t="s">
        <v>3017</v>
      </c>
      <c r="DF75" s="190" t="s">
        <v>2899</v>
      </c>
      <c r="DG75" s="190" t="s">
        <v>3425</v>
      </c>
      <c r="DH75" s="190" t="s">
        <v>3017</v>
      </c>
      <c r="DI75" s="190" t="s">
        <v>2899</v>
      </c>
      <c r="DJ75" s="190" t="s">
        <v>3425</v>
      </c>
      <c r="DK75" s="190" t="s">
        <v>3017</v>
      </c>
      <c r="DL75" s="190" t="s">
        <v>2899</v>
      </c>
      <c r="DM75" s="190" t="s">
        <v>3440</v>
      </c>
      <c r="DN75" s="190" t="s">
        <v>3017</v>
      </c>
      <c r="DO75" s="190" t="s">
        <v>2899</v>
      </c>
      <c r="DP75" s="190" t="s">
        <v>3425</v>
      </c>
      <c r="DQ75" s="190" t="s">
        <v>3017</v>
      </c>
      <c r="DR75" s="190" t="s">
        <v>2899</v>
      </c>
      <c r="DS75" s="190" t="s">
        <v>3427</v>
      </c>
      <c r="DT75" s="190" t="s">
        <v>3017</v>
      </c>
      <c r="DU75" s="190" t="s">
        <v>2899</v>
      </c>
      <c r="DV75" s="190" t="s">
        <v>2899</v>
      </c>
      <c r="DW75" s="190" t="s">
        <v>3017</v>
      </c>
      <c r="DX75" s="190" t="s">
        <v>2899</v>
      </c>
      <c r="DY75" s="190" t="s">
        <v>3428</v>
      </c>
      <c r="DZ75" s="190" t="s">
        <v>3017</v>
      </c>
      <c r="EA75" s="190" t="s">
        <v>2899</v>
      </c>
      <c r="EB75" s="190" t="s">
        <v>3429</v>
      </c>
      <c r="EC75" s="190" t="s">
        <v>3017</v>
      </c>
      <c r="ED75" s="190" t="s">
        <v>2899</v>
      </c>
      <c r="EE75" s="190" t="s">
        <v>3430</v>
      </c>
      <c r="EF75" s="190" t="s">
        <v>3017</v>
      </c>
      <c r="EG75" s="190" t="s">
        <v>2899</v>
      </c>
      <c r="EH75" s="190" t="s">
        <v>3431</v>
      </c>
      <c r="EI75" s="190" t="s">
        <v>3017</v>
      </c>
      <c r="EJ75" s="190" t="s">
        <v>2899</v>
      </c>
      <c r="EK75" s="190" t="s">
        <v>3432</v>
      </c>
      <c r="EL75" s="190" t="s">
        <v>3017</v>
      </c>
      <c r="EM75" s="190" t="s">
        <v>2899</v>
      </c>
      <c r="EN75" s="190" t="s">
        <v>3433</v>
      </c>
      <c r="EO75" s="190" t="s">
        <v>3017</v>
      </c>
      <c r="EP75" s="190" t="s">
        <v>2899</v>
      </c>
      <c r="EQ75" s="190" t="s">
        <v>3434</v>
      </c>
      <c r="ER75" s="190" t="s">
        <v>3017</v>
      </c>
      <c r="ES75" s="190" t="s">
        <v>2899</v>
      </c>
      <c r="ET75" s="190" t="s">
        <v>3435</v>
      </c>
    </row>
    <row r="76" spans="1:150" x14ac:dyDescent="0.25">
      <c r="A76" s="1"/>
      <c r="B76" s="189" t="s">
        <v>3441</v>
      </c>
      <c r="C76" s="189" t="s">
        <v>68</v>
      </c>
      <c r="D76" s="189" t="s">
        <v>69</v>
      </c>
      <c r="E76" s="189" t="s">
        <v>3442</v>
      </c>
      <c r="F76" s="189" t="s">
        <v>3443</v>
      </c>
      <c r="G76" s="190" t="s">
        <v>3017</v>
      </c>
      <c r="H76" s="190" t="s">
        <v>3060</v>
      </c>
      <c r="I76" s="190" t="s">
        <v>2899</v>
      </c>
      <c r="J76" s="190" t="s">
        <v>3017</v>
      </c>
      <c r="K76" s="190" t="s">
        <v>3060</v>
      </c>
      <c r="L76" s="190" t="s">
        <v>2899</v>
      </c>
      <c r="M76" s="190" t="s">
        <v>3017</v>
      </c>
      <c r="N76" s="190" t="s">
        <v>3060</v>
      </c>
      <c r="O76" s="190" t="s">
        <v>2899</v>
      </c>
      <c r="P76" s="190" t="s">
        <v>3017</v>
      </c>
      <c r="Q76" s="190" t="s">
        <v>3060</v>
      </c>
      <c r="R76" s="190" t="s">
        <v>2899</v>
      </c>
      <c r="S76" s="190" t="s">
        <v>3017</v>
      </c>
      <c r="T76" s="190" t="s">
        <v>3060</v>
      </c>
      <c r="U76" s="190" t="s">
        <v>3060</v>
      </c>
      <c r="V76" s="190" t="s">
        <v>3017</v>
      </c>
      <c r="W76" s="190" t="s">
        <v>3060</v>
      </c>
      <c r="X76" s="190" t="s">
        <v>3060</v>
      </c>
      <c r="Y76" s="190" t="s">
        <v>3017</v>
      </c>
      <c r="Z76" s="190" t="s">
        <v>3060</v>
      </c>
      <c r="AA76" s="190" t="s">
        <v>2899</v>
      </c>
      <c r="AB76" s="190" t="s">
        <v>3017</v>
      </c>
      <c r="AC76" s="190" t="s">
        <v>3060</v>
      </c>
      <c r="AD76" s="190" t="s">
        <v>2899</v>
      </c>
      <c r="AE76" s="190" t="s">
        <v>3017</v>
      </c>
      <c r="AF76" s="190" t="s">
        <v>3060</v>
      </c>
      <c r="AG76" s="190" t="s">
        <v>2899</v>
      </c>
      <c r="AH76" s="190" t="s">
        <v>3017</v>
      </c>
      <c r="AI76" s="190" t="s">
        <v>3060</v>
      </c>
      <c r="AJ76" s="190" t="s">
        <v>2899</v>
      </c>
      <c r="AK76" s="190" t="s">
        <v>3017</v>
      </c>
      <c r="AL76" s="190" t="s">
        <v>3060</v>
      </c>
      <c r="AM76" s="190" t="s">
        <v>2899</v>
      </c>
      <c r="AN76" s="190" t="s">
        <v>3017</v>
      </c>
      <c r="AO76" s="190" t="s">
        <v>3060</v>
      </c>
      <c r="AP76" s="190" t="s">
        <v>2899</v>
      </c>
      <c r="AQ76" s="190" t="s">
        <v>3017</v>
      </c>
      <c r="AR76" s="190" t="s">
        <v>3404</v>
      </c>
      <c r="AS76" s="190" t="s">
        <v>2899</v>
      </c>
      <c r="AT76" s="190" t="s">
        <v>3017</v>
      </c>
      <c r="AU76" s="190" t="s">
        <v>3404</v>
      </c>
      <c r="AV76" s="190" t="s">
        <v>2899</v>
      </c>
      <c r="AW76" s="190" t="s">
        <v>3017</v>
      </c>
      <c r="AX76" s="190" t="s">
        <v>3404</v>
      </c>
      <c r="AY76" s="190" t="s">
        <v>2899</v>
      </c>
      <c r="AZ76" s="190" t="s">
        <v>3017</v>
      </c>
      <c r="BA76" s="190" t="s">
        <v>3404</v>
      </c>
      <c r="BB76" s="190" t="s">
        <v>2899</v>
      </c>
      <c r="BC76" s="190" t="s">
        <v>3017</v>
      </c>
      <c r="BD76" s="190" t="s">
        <v>2899</v>
      </c>
      <c r="BE76" s="190" t="s">
        <v>2899</v>
      </c>
      <c r="BF76" s="190" t="s">
        <v>3017</v>
      </c>
      <c r="BG76" s="190" t="s">
        <v>2899</v>
      </c>
      <c r="BH76" s="190" t="s">
        <v>3410</v>
      </c>
      <c r="BI76" s="190" t="s">
        <v>3017</v>
      </c>
      <c r="BJ76" s="190" t="s">
        <v>3411</v>
      </c>
      <c r="BK76" s="190" t="s">
        <v>2899</v>
      </c>
      <c r="BL76" s="190" t="s">
        <v>3017</v>
      </c>
      <c r="BM76" s="190" t="s">
        <v>3404</v>
      </c>
      <c r="BN76" s="190" t="s">
        <v>2899</v>
      </c>
      <c r="BO76" s="190" t="s">
        <v>3017</v>
      </c>
      <c r="BP76" s="190" t="s">
        <v>2899</v>
      </c>
      <c r="BQ76" s="190" t="s">
        <v>2899</v>
      </c>
      <c r="BR76" s="190" t="s">
        <v>3017</v>
      </c>
      <c r="BS76" s="190" t="s">
        <v>2899</v>
      </c>
      <c r="BT76" s="190" t="s">
        <v>2899</v>
      </c>
      <c r="BU76" s="190" t="s">
        <v>3017</v>
      </c>
      <c r="BV76" s="190" t="s">
        <v>2899</v>
      </c>
      <c r="BW76" s="190" t="s">
        <v>3416</v>
      </c>
      <c r="BX76" s="190" t="s">
        <v>3017</v>
      </c>
      <c r="BY76" s="190" t="s">
        <v>2899</v>
      </c>
      <c r="BZ76" s="190" t="s">
        <v>3416</v>
      </c>
      <c r="CA76" s="190" t="s">
        <v>3017</v>
      </c>
      <c r="CB76" s="190" t="s">
        <v>3060</v>
      </c>
      <c r="CC76" s="190" t="s">
        <v>2899</v>
      </c>
      <c r="CD76" s="190" t="s">
        <v>3017</v>
      </c>
      <c r="CE76" s="190" t="s">
        <v>2899</v>
      </c>
      <c r="CF76" s="190" t="s">
        <v>3418</v>
      </c>
      <c r="CG76" s="190" t="s">
        <v>3017</v>
      </c>
      <c r="CH76" s="190" t="s">
        <v>2899</v>
      </c>
      <c r="CI76" s="190" t="s">
        <v>3419</v>
      </c>
      <c r="CJ76" s="190" t="s">
        <v>3017</v>
      </c>
      <c r="CK76" s="190" t="s">
        <v>3060</v>
      </c>
      <c r="CL76" s="190" t="s">
        <v>3444</v>
      </c>
      <c r="CM76" s="190" t="s">
        <v>3017</v>
      </c>
      <c r="CN76" s="190" t="s">
        <v>3060</v>
      </c>
      <c r="CO76" s="190" t="s">
        <v>2899</v>
      </c>
      <c r="CP76" s="190" t="s">
        <v>3017</v>
      </c>
      <c r="CQ76" s="190" t="s">
        <v>3060</v>
      </c>
      <c r="CR76" s="190" t="s">
        <v>2899</v>
      </c>
      <c r="CS76" s="190" t="s">
        <v>3017</v>
      </c>
      <c r="CT76" s="190" t="s">
        <v>3060</v>
      </c>
      <c r="CU76" s="190" t="s">
        <v>2899</v>
      </c>
      <c r="CV76" s="190" t="s">
        <v>3017</v>
      </c>
      <c r="CW76" s="190" t="s">
        <v>3060</v>
      </c>
      <c r="CX76" s="190" t="s">
        <v>2899</v>
      </c>
      <c r="CY76" s="190" t="s">
        <v>3017</v>
      </c>
      <c r="CZ76" s="190" t="s">
        <v>2899</v>
      </c>
      <c r="DA76" s="190" t="s">
        <v>3423</v>
      </c>
      <c r="DB76" s="190" t="s">
        <v>3017</v>
      </c>
      <c r="DC76" s="190" t="s">
        <v>2899</v>
      </c>
      <c r="DD76" s="190" t="s">
        <v>2899</v>
      </c>
      <c r="DE76" s="190" t="s">
        <v>3017</v>
      </c>
      <c r="DF76" s="190" t="s">
        <v>3060</v>
      </c>
      <c r="DG76" s="190" t="s">
        <v>2899</v>
      </c>
      <c r="DH76" s="190" t="s">
        <v>3017</v>
      </c>
      <c r="DI76" s="190" t="s">
        <v>3060</v>
      </c>
      <c r="DJ76" s="190" t="s">
        <v>2899</v>
      </c>
      <c r="DK76" s="190" t="s">
        <v>3017</v>
      </c>
      <c r="DL76" s="190" t="s">
        <v>3060</v>
      </c>
      <c r="DM76" s="190" t="s">
        <v>3445</v>
      </c>
      <c r="DN76" s="190" t="s">
        <v>3017</v>
      </c>
      <c r="DO76" s="190" t="s">
        <v>3060</v>
      </c>
      <c r="DP76" s="190" t="s">
        <v>2899</v>
      </c>
      <c r="DQ76" s="190" t="s">
        <v>3017</v>
      </c>
      <c r="DR76" s="190" t="s">
        <v>3404</v>
      </c>
      <c r="DS76" s="190" t="s">
        <v>2899</v>
      </c>
      <c r="DT76" s="190" t="s">
        <v>3017</v>
      </c>
      <c r="DU76" s="190" t="s">
        <v>3404</v>
      </c>
      <c r="DV76" s="190" t="s">
        <v>2899</v>
      </c>
      <c r="DW76" s="190" t="s">
        <v>3017</v>
      </c>
      <c r="DX76" s="190" t="s">
        <v>3404</v>
      </c>
      <c r="DY76" s="190" t="s">
        <v>2899</v>
      </c>
      <c r="DZ76" s="190" t="s">
        <v>3017</v>
      </c>
      <c r="EA76" s="190" t="s">
        <v>3404</v>
      </c>
      <c r="EB76" s="190" t="s">
        <v>2899</v>
      </c>
      <c r="EC76" s="190" t="s">
        <v>3017</v>
      </c>
      <c r="ED76" s="190" t="s">
        <v>3404</v>
      </c>
      <c r="EE76" s="190" t="s">
        <v>2899</v>
      </c>
      <c r="EF76" s="190" t="s">
        <v>3017</v>
      </c>
      <c r="EG76" s="190" t="s">
        <v>3404</v>
      </c>
      <c r="EH76" s="190" t="s">
        <v>2899</v>
      </c>
      <c r="EI76" s="190" t="s">
        <v>3017</v>
      </c>
      <c r="EJ76" s="190" t="s">
        <v>3404</v>
      </c>
      <c r="EK76" s="190" t="s">
        <v>2899</v>
      </c>
      <c r="EL76" s="190" t="s">
        <v>3017</v>
      </c>
      <c r="EM76" s="190" t="s">
        <v>3404</v>
      </c>
      <c r="EN76" s="190" t="s">
        <v>2899</v>
      </c>
      <c r="EO76" s="190" t="s">
        <v>3017</v>
      </c>
      <c r="EP76" s="190" t="s">
        <v>2899</v>
      </c>
      <c r="EQ76" s="190" t="s">
        <v>2899</v>
      </c>
      <c r="ER76" s="190" t="s">
        <v>3017</v>
      </c>
      <c r="ES76" s="190" t="s">
        <v>3404</v>
      </c>
      <c r="ET76" s="190" t="s">
        <v>2899</v>
      </c>
    </row>
    <row r="77" spans="1:150" x14ac:dyDescent="0.25">
      <c r="A77" s="1"/>
      <c r="B77" s="188" t="s">
        <v>3446</v>
      </c>
      <c r="C77" s="188" t="s">
        <v>88</v>
      </c>
      <c r="D77" s="188" t="s">
        <v>89</v>
      </c>
      <c r="E77" s="188" t="s">
        <v>3447</v>
      </c>
      <c r="F77" s="188" t="s">
        <v>3448</v>
      </c>
      <c r="G77" s="188" t="s">
        <v>3017</v>
      </c>
      <c r="H77" s="188" t="s">
        <v>3060</v>
      </c>
      <c r="I77" s="188" t="s">
        <v>3060</v>
      </c>
      <c r="J77" s="188" t="s">
        <v>3017</v>
      </c>
      <c r="K77" s="188" t="s">
        <v>3060</v>
      </c>
      <c r="L77" s="188" t="s">
        <v>3060</v>
      </c>
      <c r="M77" s="188" t="s">
        <v>3017</v>
      </c>
      <c r="N77" s="188" t="s">
        <v>3060</v>
      </c>
      <c r="O77" s="188" t="s">
        <v>3060</v>
      </c>
      <c r="P77" s="188" t="s">
        <v>3017</v>
      </c>
      <c r="Q77" s="188" t="s">
        <v>3060</v>
      </c>
      <c r="R77" s="188" t="s">
        <v>3060</v>
      </c>
      <c r="S77" s="188" t="s">
        <v>3017</v>
      </c>
      <c r="T77" s="188" t="s">
        <v>3060</v>
      </c>
      <c r="U77" s="188" t="s">
        <v>3060</v>
      </c>
      <c r="V77" s="188" t="s">
        <v>3017</v>
      </c>
      <c r="W77" s="188" t="s">
        <v>3060</v>
      </c>
      <c r="X77" s="188" t="s">
        <v>3060</v>
      </c>
      <c r="Y77" s="188" t="s">
        <v>3017</v>
      </c>
      <c r="Z77" s="188" t="s">
        <v>3060</v>
      </c>
      <c r="AA77" s="188" t="s">
        <v>3060</v>
      </c>
      <c r="AB77" s="188" t="s">
        <v>3017</v>
      </c>
      <c r="AC77" s="188" t="s">
        <v>3060</v>
      </c>
      <c r="AD77" s="188" t="s">
        <v>3060</v>
      </c>
      <c r="AE77" s="188" t="s">
        <v>3017</v>
      </c>
      <c r="AF77" s="188" t="s">
        <v>3060</v>
      </c>
      <c r="AG77" s="188" t="s">
        <v>3060</v>
      </c>
      <c r="AH77" s="188" t="s">
        <v>3017</v>
      </c>
      <c r="AI77" s="188" t="s">
        <v>3060</v>
      </c>
      <c r="AJ77" s="188" t="s">
        <v>3060</v>
      </c>
      <c r="AK77" s="188" t="s">
        <v>3017</v>
      </c>
      <c r="AL77" s="188" t="s">
        <v>3060</v>
      </c>
      <c r="AM77" s="188" t="s">
        <v>3060</v>
      </c>
      <c r="AN77" s="188" t="s">
        <v>3017</v>
      </c>
      <c r="AO77" s="188" t="s">
        <v>3060</v>
      </c>
      <c r="AP77" s="188" t="s">
        <v>3060</v>
      </c>
      <c r="AQ77" s="188" t="s">
        <v>3017</v>
      </c>
      <c r="AR77" s="188" t="s">
        <v>3449</v>
      </c>
      <c r="AS77" s="188" t="s">
        <v>2899</v>
      </c>
      <c r="AT77" s="188" t="s">
        <v>3017</v>
      </c>
      <c r="AU77" s="188" t="s">
        <v>3449</v>
      </c>
      <c r="AV77" s="188" t="s">
        <v>2899</v>
      </c>
      <c r="AW77" s="188" t="s">
        <v>3017</v>
      </c>
      <c r="AX77" s="188" t="s">
        <v>3449</v>
      </c>
      <c r="AY77" s="188" t="s">
        <v>2899</v>
      </c>
      <c r="AZ77" s="188" t="s">
        <v>3017</v>
      </c>
      <c r="BA77" s="188" t="s">
        <v>3449</v>
      </c>
      <c r="BB77" s="188" t="s">
        <v>2899</v>
      </c>
      <c r="BC77" s="188" t="s">
        <v>3017</v>
      </c>
      <c r="BD77" s="188" t="s">
        <v>3060</v>
      </c>
      <c r="BE77" s="188" t="s">
        <v>3450</v>
      </c>
      <c r="BF77" s="188" t="s">
        <v>3017</v>
      </c>
      <c r="BG77" s="188" t="s">
        <v>3060</v>
      </c>
      <c r="BH77" s="188" t="s">
        <v>3451</v>
      </c>
      <c r="BI77" s="188" t="s">
        <v>3017</v>
      </c>
      <c r="BJ77" s="188" t="s">
        <v>3449</v>
      </c>
      <c r="BK77" s="188" t="s">
        <v>3452</v>
      </c>
      <c r="BL77" s="188" t="s">
        <v>3017</v>
      </c>
      <c r="BM77" s="188" t="s">
        <v>3449</v>
      </c>
      <c r="BN77" s="188" t="s">
        <v>2899</v>
      </c>
      <c r="BO77" s="188" t="s">
        <v>3017</v>
      </c>
      <c r="BP77" s="188" t="s">
        <v>2899</v>
      </c>
      <c r="BQ77" s="188" t="s">
        <v>2899</v>
      </c>
      <c r="BR77" s="188" t="s">
        <v>3017</v>
      </c>
      <c r="BS77" s="188" t="s">
        <v>3060</v>
      </c>
      <c r="BT77" s="188" t="s">
        <v>2899</v>
      </c>
      <c r="BU77" s="188" t="s">
        <v>3017</v>
      </c>
      <c r="BV77" s="188" t="s">
        <v>3060</v>
      </c>
      <c r="BW77" s="188" t="s">
        <v>3453</v>
      </c>
      <c r="BX77" s="188" t="s">
        <v>3017</v>
      </c>
      <c r="BY77" s="188" t="s">
        <v>3060</v>
      </c>
      <c r="BZ77" s="188" t="s">
        <v>3453</v>
      </c>
      <c r="CA77" s="188" t="s">
        <v>3017</v>
      </c>
      <c r="CB77" s="188" t="s">
        <v>3060</v>
      </c>
      <c r="CC77" s="188" t="s">
        <v>3454</v>
      </c>
      <c r="CD77" s="188" t="s">
        <v>3017</v>
      </c>
      <c r="CE77" s="188" t="s">
        <v>3060</v>
      </c>
      <c r="CF77" s="188" t="s">
        <v>3455</v>
      </c>
      <c r="CG77" s="188" t="s">
        <v>3017</v>
      </c>
      <c r="CH77" s="188" t="s">
        <v>3060</v>
      </c>
      <c r="CI77" s="188" t="s">
        <v>3456</v>
      </c>
      <c r="CJ77" s="188" t="s">
        <v>3017</v>
      </c>
      <c r="CK77" s="188" t="s">
        <v>3060</v>
      </c>
      <c r="CL77" s="188" t="s">
        <v>3457</v>
      </c>
      <c r="CM77" s="188" t="s">
        <v>3017</v>
      </c>
      <c r="CN77" s="188" t="s">
        <v>3060</v>
      </c>
      <c r="CO77" s="188" t="s">
        <v>3449</v>
      </c>
      <c r="CP77" s="188" t="s">
        <v>3017</v>
      </c>
      <c r="CQ77" s="188" t="s">
        <v>3060</v>
      </c>
      <c r="CR77" s="188" t="s">
        <v>3449</v>
      </c>
      <c r="CS77" s="188" t="s">
        <v>3017</v>
      </c>
      <c r="CT77" s="188" t="s">
        <v>3060</v>
      </c>
      <c r="CU77" s="188" t="s">
        <v>3458</v>
      </c>
      <c r="CV77" s="188" t="s">
        <v>3017</v>
      </c>
      <c r="CW77" s="188" t="s">
        <v>3060</v>
      </c>
      <c r="CX77" s="188" t="s">
        <v>3459</v>
      </c>
      <c r="CY77" s="188" t="s">
        <v>3017</v>
      </c>
      <c r="CZ77" s="188" t="s">
        <v>3060</v>
      </c>
      <c r="DA77" s="188" t="s">
        <v>2899</v>
      </c>
      <c r="DB77" s="188" t="s">
        <v>3017</v>
      </c>
      <c r="DC77" s="188" t="s">
        <v>3060</v>
      </c>
      <c r="DD77" s="188" t="s">
        <v>2899</v>
      </c>
      <c r="DE77" s="188" t="s">
        <v>3017</v>
      </c>
      <c r="DF77" s="188" t="s">
        <v>3060</v>
      </c>
      <c r="DG77" s="188" t="s">
        <v>3460</v>
      </c>
      <c r="DH77" s="188" t="s">
        <v>3017</v>
      </c>
      <c r="DI77" s="188" t="s">
        <v>3060</v>
      </c>
      <c r="DJ77" s="188" t="s">
        <v>3460</v>
      </c>
      <c r="DK77" s="188" t="s">
        <v>3017</v>
      </c>
      <c r="DL77" s="188" t="s">
        <v>2899</v>
      </c>
      <c r="DM77" s="188" t="s">
        <v>3461</v>
      </c>
      <c r="DN77" s="188" t="s">
        <v>3017</v>
      </c>
      <c r="DO77" s="188" t="s">
        <v>3060</v>
      </c>
      <c r="DP77" s="188" t="s">
        <v>3460</v>
      </c>
      <c r="DQ77" s="188" t="s">
        <v>3017</v>
      </c>
      <c r="DR77" s="188" t="s">
        <v>3449</v>
      </c>
      <c r="DS77" s="188" t="s">
        <v>2899</v>
      </c>
      <c r="DT77" s="188" t="s">
        <v>3017</v>
      </c>
      <c r="DU77" s="188" t="s">
        <v>3449</v>
      </c>
      <c r="DV77" s="188" t="s">
        <v>2899</v>
      </c>
      <c r="DW77" s="188" t="s">
        <v>3017</v>
      </c>
      <c r="DX77" s="188" t="s">
        <v>3449</v>
      </c>
      <c r="DY77" s="188" t="s">
        <v>2899</v>
      </c>
      <c r="DZ77" s="188" t="s">
        <v>3017</v>
      </c>
      <c r="EA77" s="188" t="s">
        <v>3449</v>
      </c>
      <c r="EB77" s="188" t="s">
        <v>2899</v>
      </c>
      <c r="EC77" s="188" t="s">
        <v>3017</v>
      </c>
      <c r="ED77" s="188" t="s">
        <v>3449</v>
      </c>
      <c r="EE77" s="188" t="s">
        <v>2899</v>
      </c>
      <c r="EF77" s="188" t="s">
        <v>3017</v>
      </c>
      <c r="EG77" s="188" t="s">
        <v>3449</v>
      </c>
      <c r="EH77" s="188" t="s">
        <v>2899</v>
      </c>
      <c r="EI77" s="188" t="s">
        <v>3017</v>
      </c>
      <c r="EJ77" s="188" t="s">
        <v>3449</v>
      </c>
      <c r="EK77" s="188" t="s">
        <v>2899</v>
      </c>
      <c r="EL77" s="188" t="s">
        <v>3017</v>
      </c>
      <c r="EM77" s="188" t="s">
        <v>3449</v>
      </c>
      <c r="EN77" s="188" t="s">
        <v>2899</v>
      </c>
      <c r="EO77" s="188" t="s">
        <v>3017</v>
      </c>
      <c r="EP77" s="188" t="s">
        <v>3449</v>
      </c>
      <c r="EQ77" s="188" t="s">
        <v>2899</v>
      </c>
      <c r="ER77" s="188" t="s">
        <v>3017</v>
      </c>
      <c r="ES77" s="188" t="s">
        <v>3449</v>
      </c>
      <c r="ET77" s="188" t="s">
        <v>2899</v>
      </c>
    </row>
    <row r="78" spans="1:150" x14ac:dyDescent="0.25">
      <c r="A78" s="1"/>
      <c r="B78" s="189" t="s">
        <v>3462</v>
      </c>
      <c r="C78" s="189" t="s">
        <v>88</v>
      </c>
      <c r="D78" s="189" t="s">
        <v>89</v>
      </c>
      <c r="E78" s="189" t="s">
        <v>3463</v>
      </c>
      <c r="F78" s="189" t="s">
        <v>3464</v>
      </c>
      <c r="G78" s="190" t="s">
        <v>3017</v>
      </c>
      <c r="H78" s="190" t="s">
        <v>982</v>
      </c>
      <c r="I78" s="190" t="s">
        <v>982</v>
      </c>
      <c r="J78" s="190" t="s">
        <v>3017</v>
      </c>
      <c r="K78" s="190" t="s">
        <v>982</v>
      </c>
      <c r="L78" s="190" t="s">
        <v>982</v>
      </c>
      <c r="M78" s="190" t="s">
        <v>3017</v>
      </c>
      <c r="N78" s="190" t="s">
        <v>982</v>
      </c>
      <c r="O78" s="190" t="s">
        <v>982</v>
      </c>
      <c r="P78" s="190" t="s">
        <v>3017</v>
      </c>
      <c r="Q78" s="190" t="s">
        <v>982</v>
      </c>
      <c r="R78" s="190" t="s">
        <v>982</v>
      </c>
      <c r="S78" s="190" t="s">
        <v>3017</v>
      </c>
      <c r="T78" s="190" t="s">
        <v>982</v>
      </c>
      <c r="U78" s="190" t="s">
        <v>982</v>
      </c>
      <c r="V78" s="190" t="s">
        <v>3017</v>
      </c>
      <c r="W78" s="190" t="s">
        <v>982</v>
      </c>
      <c r="X78" s="190" t="s">
        <v>982</v>
      </c>
      <c r="Y78" s="190" t="s">
        <v>3017</v>
      </c>
      <c r="Z78" s="190" t="s">
        <v>982</v>
      </c>
      <c r="AA78" s="190" t="s">
        <v>982</v>
      </c>
      <c r="AB78" s="190" t="s">
        <v>3017</v>
      </c>
      <c r="AC78" s="190" t="s">
        <v>982</v>
      </c>
      <c r="AD78" s="190" t="s">
        <v>982</v>
      </c>
      <c r="AE78" s="190" t="s">
        <v>3017</v>
      </c>
      <c r="AF78" s="190" t="s">
        <v>982</v>
      </c>
      <c r="AG78" s="190" t="s">
        <v>982</v>
      </c>
      <c r="AH78" s="190" t="s">
        <v>3017</v>
      </c>
      <c r="AI78" s="190" t="s">
        <v>982</v>
      </c>
      <c r="AJ78" s="190" t="s">
        <v>982</v>
      </c>
      <c r="AK78" s="190" t="s">
        <v>3017</v>
      </c>
      <c r="AL78" s="190" t="s">
        <v>982</v>
      </c>
      <c r="AM78" s="190" t="s">
        <v>982</v>
      </c>
      <c r="AN78" s="190" t="s">
        <v>3017</v>
      </c>
      <c r="AO78" s="190" t="s">
        <v>982</v>
      </c>
      <c r="AP78" s="190" t="s">
        <v>982</v>
      </c>
      <c r="AQ78" s="190" t="s">
        <v>3017</v>
      </c>
      <c r="AR78" s="190" t="s">
        <v>982</v>
      </c>
      <c r="AS78" s="190" t="s">
        <v>982</v>
      </c>
      <c r="AT78" s="190" t="s">
        <v>3017</v>
      </c>
      <c r="AU78" s="190" t="s">
        <v>982</v>
      </c>
      <c r="AV78" s="190" t="s">
        <v>982</v>
      </c>
      <c r="AW78" s="190" t="s">
        <v>3017</v>
      </c>
      <c r="AX78" s="190" t="s">
        <v>982</v>
      </c>
      <c r="AY78" s="190" t="s">
        <v>982</v>
      </c>
      <c r="AZ78" s="190" t="s">
        <v>3017</v>
      </c>
      <c r="BA78" s="190" t="s">
        <v>982</v>
      </c>
      <c r="BB78" s="190" t="s">
        <v>982</v>
      </c>
      <c r="BC78" s="190" t="s">
        <v>3017</v>
      </c>
      <c r="BD78" s="190" t="s">
        <v>982</v>
      </c>
      <c r="BE78" s="190" t="s">
        <v>982</v>
      </c>
      <c r="BF78" s="190" t="s">
        <v>3017</v>
      </c>
      <c r="BG78" s="190" t="s">
        <v>982</v>
      </c>
      <c r="BH78" s="190" t="s">
        <v>982</v>
      </c>
      <c r="BI78" s="190" t="s">
        <v>3017</v>
      </c>
      <c r="BJ78" s="190" t="s">
        <v>982</v>
      </c>
      <c r="BK78" s="190" t="s">
        <v>982</v>
      </c>
      <c r="BL78" s="190" t="s">
        <v>3017</v>
      </c>
      <c r="BM78" s="190" t="s">
        <v>982</v>
      </c>
      <c r="BN78" s="190" t="s">
        <v>982</v>
      </c>
      <c r="BO78" s="190" t="s">
        <v>3017</v>
      </c>
      <c r="BP78" s="190" t="s">
        <v>982</v>
      </c>
      <c r="BQ78" s="190" t="s">
        <v>982</v>
      </c>
      <c r="BR78" s="190" t="s">
        <v>3017</v>
      </c>
      <c r="BS78" s="190" t="s">
        <v>982</v>
      </c>
      <c r="BT78" s="190" t="s">
        <v>982</v>
      </c>
      <c r="BU78" s="190" t="s">
        <v>3017</v>
      </c>
      <c r="BV78" s="190" t="s">
        <v>982</v>
      </c>
      <c r="BW78" s="190" t="s">
        <v>982</v>
      </c>
      <c r="BX78" s="190" t="s">
        <v>3017</v>
      </c>
      <c r="BY78" s="190" t="s">
        <v>982</v>
      </c>
      <c r="BZ78" s="190" t="s">
        <v>982</v>
      </c>
      <c r="CA78" s="190" t="s">
        <v>3017</v>
      </c>
      <c r="CB78" s="190" t="s">
        <v>982</v>
      </c>
      <c r="CC78" s="190" t="s">
        <v>982</v>
      </c>
      <c r="CD78" s="190" t="s">
        <v>3017</v>
      </c>
      <c r="CE78" s="190" t="s">
        <v>982</v>
      </c>
      <c r="CF78" s="190" t="s">
        <v>982</v>
      </c>
      <c r="CG78" s="190" t="s">
        <v>3017</v>
      </c>
      <c r="CH78" s="190" t="s">
        <v>982</v>
      </c>
      <c r="CI78" s="190" t="s">
        <v>982</v>
      </c>
      <c r="CJ78" s="190" t="s">
        <v>3017</v>
      </c>
      <c r="CK78" s="190" t="s">
        <v>982</v>
      </c>
      <c r="CL78" s="190" t="s">
        <v>982</v>
      </c>
      <c r="CM78" s="190" t="s">
        <v>3017</v>
      </c>
      <c r="CN78" s="190" t="s">
        <v>982</v>
      </c>
      <c r="CO78" s="190" t="s">
        <v>982</v>
      </c>
      <c r="CP78" s="190" t="s">
        <v>3017</v>
      </c>
      <c r="CQ78" s="190" t="s">
        <v>982</v>
      </c>
      <c r="CR78" s="190" t="s">
        <v>982</v>
      </c>
      <c r="CS78" s="190" t="s">
        <v>3017</v>
      </c>
      <c r="CT78" s="190" t="s">
        <v>982</v>
      </c>
      <c r="CU78" s="190" t="s">
        <v>982</v>
      </c>
      <c r="CV78" s="190" t="s">
        <v>3017</v>
      </c>
      <c r="CW78" s="190" t="s">
        <v>982</v>
      </c>
      <c r="CX78" s="190" t="s">
        <v>982</v>
      </c>
      <c r="CY78" s="190" t="s">
        <v>3017</v>
      </c>
      <c r="CZ78" s="190" t="s">
        <v>982</v>
      </c>
      <c r="DA78" s="190" t="s">
        <v>982</v>
      </c>
      <c r="DB78" s="190" t="s">
        <v>3017</v>
      </c>
      <c r="DC78" s="190" t="s">
        <v>982</v>
      </c>
      <c r="DD78" s="190" t="s">
        <v>982</v>
      </c>
      <c r="DE78" s="190" t="s">
        <v>3017</v>
      </c>
      <c r="DF78" s="190" t="s">
        <v>982</v>
      </c>
      <c r="DG78" s="190" t="s">
        <v>982</v>
      </c>
      <c r="DH78" s="190" t="s">
        <v>3017</v>
      </c>
      <c r="DI78" s="190" t="s">
        <v>982</v>
      </c>
      <c r="DJ78" s="190" t="s">
        <v>982</v>
      </c>
      <c r="DK78" s="190" t="s">
        <v>3017</v>
      </c>
      <c r="DL78" s="190" t="s">
        <v>982</v>
      </c>
      <c r="DM78" s="190" t="s">
        <v>982</v>
      </c>
      <c r="DN78" s="190" t="s">
        <v>3017</v>
      </c>
      <c r="DO78" s="190" t="s">
        <v>982</v>
      </c>
      <c r="DP78" s="190" t="s">
        <v>982</v>
      </c>
      <c r="DQ78" s="190" t="s">
        <v>3017</v>
      </c>
      <c r="DR78" s="190" t="s">
        <v>982</v>
      </c>
      <c r="DS78" s="190" t="s">
        <v>982</v>
      </c>
      <c r="DT78" s="190" t="s">
        <v>3017</v>
      </c>
      <c r="DU78" s="190" t="s">
        <v>982</v>
      </c>
      <c r="DV78" s="190" t="s">
        <v>982</v>
      </c>
      <c r="DW78" s="190" t="s">
        <v>3017</v>
      </c>
      <c r="DX78" s="190" t="s">
        <v>982</v>
      </c>
      <c r="DY78" s="190" t="s">
        <v>982</v>
      </c>
      <c r="DZ78" s="190" t="s">
        <v>3017</v>
      </c>
      <c r="EA78" s="190" t="s">
        <v>982</v>
      </c>
      <c r="EB78" s="190" t="s">
        <v>982</v>
      </c>
      <c r="EC78" s="190" t="s">
        <v>3017</v>
      </c>
      <c r="ED78" s="190" t="s">
        <v>982</v>
      </c>
      <c r="EE78" s="190" t="s">
        <v>982</v>
      </c>
      <c r="EF78" s="190" t="s">
        <v>3017</v>
      </c>
      <c r="EG78" s="190" t="s">
        <v>982</v>
      </c>
      <c r="EH78" s="190" t="s">
        <v>982</v>
      </c>
      <c r="EI78" s="190" t="s">
        <v>3017</v>
      </c>
      <c r="EJ78" s="190" t="s">
        <v>982</v>
      </c>
      <c r="EK78" s="190" t="s">
        <v>982</v>
      </c>
      <c r="EL78" s="190" t="s">
        <v>3017</v>
      </c>
      <c r="EM78" s="190" t="s">
        <v>982</v>
      </c>
      <c r="EN78" s="190" t="s">
        <v>982</v>
      </c>
      <c r="EO78" s="190" t="s">
        <v>3017</v>
      </c>
      <c r="EP78" s="190" t="s">
        <v>982</v>
      </c>
      <c r="EQ78" s="190" t="s">
        <v>982</v>
      </c>
      <c r="ER78" s="190" t="s">
        <v>3017</v>
      </c>
      <c r="ES78" s="190" t="s">
        <v>982</v>
      </c>
      <c r="ET78" s="190" t="s">
        <v>982</v>
      </c>
    </row>
    <row r="79" spans="1:150" x14ac:dyDescent="0.25">
      <c r="A79" s="1"/>
      <c r="B79" s="189" t="s">
        <v>3465</v>
      </c>
      <c r="C79" s="189" t="s">
        <v>88</v>
      </c>
      <c r="D79" s="189" t="s">
        <v>89</v>
      </c>
      <c r="E79" s="189" t="s">
        <v>3466</v>
      </c>
      <c r="F79" s="189" t="s">
        <v>3467</v>
      </c>
      <c r="G79" s="190" t="s">
        <v>3017</v>
      </c>
      <c r="H79" s="190" t="s">
        <v>982</v>
      </c>
      <c r="I79" s="190" t="s">
        <v>982</v>
      </c>
      <c r="J79" s="190" t="s">
        <v>3017</v>
      </c>
      <c r="K79" s="190" t="s">
        <v>982</v>
      </c>
      <c r="L79" s="190" t="s">
        <v>982</v>
      </c>
      <c r="M79" s="190" t="s">
        <v>3017</v>
      </c>
      <c r="N79" s="190" t="s">
        <v>982</v>
      </c>
      <c r="O79" s="190" t="s">
        <v>982</v>
      </c>
      <c r="P79" s="190" t="s">
        <v>3017</v>
      </c>
      <c r="Q79" s="190" t="s">
        <v>982</v>
      </c>
      <c r="R79" s="190" t="s">
        <v>982</v>
      </c>
      <c r="S79" s="190" t="s">
        <v>3017</v>
      </c>
      <c r="T79" s="190" t="s">
        <v>982</v>
      </c>
      <c r="U79" s="190" t="s">
        <v>982</v>
      </c>
      <c r="V79" s="190" t="s">
        <v>3017</v>
      </c>
      <c r="W79" s="190" t="s">
        <v>982</v>
      </c>
      <c r="X79" s="190" t="s">
        <v>982</v>
      </c>
      <c r="Y79" s="190" t="s">
        <v>3017</v>
      </c>
      <c r="Z79" s="190" t="s">
        <v>982</v>
      </c>
      <c r="AA79" s="190" t="s">
        <v>982</v>
      </c>
      <c r="AB79" s="190" t="s">
        <v>3017</v>
      </c>
      <c r="AC79" s="190" t="s">
        <v>982</v>
      </c>
      <c r="AD79" s="190" t="s">
        <v>982</v>
      </c>
      <c r="AE79" s="190" t="s">
        <v>3017</v>
      </c>
      <c r="AF79" s="190" t="s">
        <v>982</v>
      </c>
      <c r="AG79" s="190" t="s">
        <v>982</v>
      </c>
      <c r="AH79" s="190" t="s">
        <v>3017</v>
      </c>
      <c r="AI79" s="190" t="s">
        <v>982</v>
      </c>
      <c r="AJ79" s="190" t="s">
        <v>982</v>
      </c>
      <c r="AK79" s="190" t="s">
        <v>3017</v>
      </c>
      <c r="AL79" s="190" t="s">
        <v>982</v>
      </c>
      <c r="AM79" s="190" t="s">
        <v>982</v>
      </c>
      <c r="AN79" s="190" t="s">
        <v>3017</v>
      </c>
      <c r="AO79" s="190" t="s">
        <v>982</v>
      </c>
      <c r="AP79" s="190" t="s">
        <v>982</v>
      </c>
      <c r="AQ79" s="190" t="s">
        <v>3017</v>
      </c>
      <c r="AR79" s="190" t="s">
        <v>982</v>
      </c>
      <c r="AS79" s="190" t="s">
        <v>982</v>
      </c>
      <c r="AT79" s="190" t="s">
        <v>3017</v>
      </c>
      <c r="AU79" s="190" t="s">
        <v>982</v>
      </c>
      <c r="AV79" s="190" t="s">
        <v>982</v>
      </c>
      <c r="AW79" s="190" t="s">
        <v>3017</v>
      </c>
      <c r="AX79" s="190" t="s">
        <v>982</v>
      </c>
      <c r="AY79" s="190" t="s">
        <v>982</v>
      </c>
      <c r="AZ79" s="190" t="s">
        <v>3017</v>
      </c>
      <c r="BA79" s="190" t="s">
        <v>982</v>
      </c>
      <c r="BB79" s="190" t="s">
        <v>982</v>
      </c>
      <c r="BC79" s="190" t="s">
        <v>3017</v>
      </c>
      <c r="BD79" s="190" t="s">
        <v>982</v>
      </c>
      <c r="BE79" s="190" t="s">
        <v>982</v>
      </c>
      <c r="BF79" s="190" t="s">
        <v>3017</v>
      </c>
      <c r="BG79" s="190" t="s">
        <v>982</v>
      </c>
      <c r="BH79" s="190" t="s">
        <v>982</v>
      </c>
      <c r="BI79" s="190" t="s">
        <v>3017</v>
      </c>
      <c r="BJ79" s="190" t="s">
        <v>982</v>
      </c>
      <c r="BK79" s="190" t="s">
        <v>982</v>
      </c>
      <c r="BL79" s="190" t="s">
        <v>3017</v>
      </c>
      <c r="BM79" s="190" t="s">
        <v>982</v>
      </c>
      <c r="BN79" s="190" t="s">
        <v>982</v>
      </c>
      <c r="BO79" s="190" t="s">
        <v>3017</v>
      </c>
      <c r="BP79" s="190" t="s">
        <v>982</v>
      </c>
      <c r="BQ79" s="190" t="s">
        <v>982</v>
      </c>
      <c r="BR79" s="190" t="s">
        <v>3017</v>
      </c>
      <c r="BS79" s="190" t="s">
        <v>982</v>
      </c>
      <c r="BT79" s="190" t="s">
        <v>982</v>
      </c>
      <c r="BU79" s="190" t="s">
        <v>3017</v>
      </c>
      <c r="BV79" s="190" t="s">
        <v>982</v>
      </c>
      <c r="BW79" s="190" t="s">
        <v>982</v>
      </c>
      <c r="BX79" s="190" t="s">
        <v>3017</v>
      </c>
      <c r="BY79" s="190" t="s">
        <v>982</v>
      </c>
      <c r="BZ79" s="190" t="s">
        <v>982</v>
      </c>
      <c r="CA79" s="190" t="s">
        <v>3017</v>
      </c>
      <c r="CB79" s="190" t="s">
        <v>982</v>
      </c>
      <c r="CC79" s="190" t="s">
        <v>982</v>
      </c>
      <c r="CD79" s="190" t="s">
        <v>3017</v>
      </c>
      <c r="CE79" s="190" t="s">
        <v>982</v>
      </c>
      <c r="CF79" s="190" t="s">
        <v>982</v>
      </c>
      <c r="CG79" s="190" t="s">
        <v>3017</v>
      </c>
      <c r="CH79" s="190" t="s">
        <v>982</v>
      </c>
      <c r="CI79" s="190" t="s">
        <v>982</v>
      </c>
      <c r="CJ79" s="190" t="s">
        <v>3017</v>
      </c>
      <c r="CK79" s="190" t="s">
        <v>982</v>
      </c>
      <c r="CL79" s="190" t="s">
        <v>982</v>
      </c>
      <c r="CM79" s="190" t="s">
        <v>3017</v>
      </c>
      <c r="CN79" s="190" t="s">
        <v>982</v>
      </c>
      <c r="CO79" s="190" t="s">
        <v>982</v>
      </c>
      <c r="CP79" s="190" t="s">
        <v>3017</v>
      </c>
      <c r="CQ79" s="190" t="s">
        <v>982</v>
      </c>
      <c r="CR79" s="190" t="s">
        <v>982</v>
      </c>
      <c r="CS79" s="190" t="s">
        <v>3017</v>
      </c>
      <c r="CT79" s="190" t="s">
        <v>982</v>
      </c>
      <c r="CU79" s="190" t="s">
        <v>982</v>
      </c>
      <c r="CV79" s="190" t="s">
        <v>3017</v>
      </c>
      <c r="CW79" s="190" t="s">
        <v>982</v>
      </c>
      <c r="CX79" s="190" t="s">
        <v>982</v>
      </c>
      <c r="CY79" s="190" t="s">
        <v>3017</v>
      </c>
      <c r="CZ79" s="190" t="s">
        <v>982</v>
      </c>
      <c r="DA79" s="190" t="s">
        <v>982</v>
      </c>
      <c r="DB79" s="190" t="s">
        <v>3017</v>
      </c>
      <c r="DC79" s="190" t="s">
        <v>982</v>
      </c>
      <c r="DD79" s="190" t="s">
        <v>982</v>
      </c>
      <c r="DE79" s="190" t="s">
        <v>3017</v>
      </c>
      <c r="DF79" s="190" t="s">
        <v>982</v>
      </c>
      <c r="DG79" s="190" t="s">
        <v>982</v>
      </c>
      <c r="DH79" s="190" t="s">
        <v>3017</v>
      </c>
      <c r="DI79" s="190" t="s">
        <v>982</v>
      </c>
      <c r="DJ79" s="190" t="s">
        <v>982</v>
      </c>
      <c r="DK79" s="190" t="s">
        <v>3017</v>
      </c>
      <c r="DL79" s="190" t="s">
        <v>982</v>
      </c>
      <c r="DM79" s="190" t="s">
        <v>982</v>
      </c>
      <c r="DN79" s="190" t="s">
        <v>3017</v>
      </c>
      <c r="DO79" s="190" t="s">
        <v>982</v>
      </c>
      <c r="DP79" s="190" t="s">
        <v>982</v>
      </c>
      <c r="DQ79" s="190" t="s">
        <v>3017</v>
      </c>
      <c r="DR79" s="190" t="s">
        <v>982</v>
      </c>
      <c r="DS79" s="190" t="s">
        <v>982</v>
      </c>
      <c r="DT79" s="190" t="s">
        <v>3017</v>
      </c>
      <c r="DU79" s="190" t="s">
        <v>982</v>
      </c>
      <c r="DV79" s="190" t="s">
        <v>982</v>
      </c>
      <c r="DW79" s="190" t="s">
        <v>3017</v>
      </c>
      <c r="DX79" s="190" t="s">
        <v>982</v>
      </c>
      <c r="DY79" s="190" t="s">
        <v>982</v>
      </c>
      <c r="DZ79" s="190" t="s">
        <v>3017</v>
      </c>
      <c r="EA79" s="190" t="s">
        <v>982</v>
      </c>
      <c r="EB79" s="190" t="s">
        <v>982</v>
      </c>
      <c r="EC79" s="190" t="s">
        <v>3017</v>
      </c>
      <c r="ED79" s="190" t="s">
        <v>982</v>
      </c>
      <c r="EE79" s="190" t="s">
        <v>982</v>
      </c>
      <c r="EF79" s="190" t="s">
        <v>3017</v>
      </c>
      <c r="EG79" s="190" t="s">
        <v>982</v>
      </c>
      <c r="EH79" s="190" t="s">
        <v>982</v>
      </c>
      <c r="EI79" s="190" t="s">
        <v>3017</v>
      </c>
      <c r="EJ79" s="190" t="s">
        <v>982</v>
      </c>
      <c r="EK79" s="190" t="s">
        <v>982</v>
      </c>
      <c r="EL79" s="190" t="s">
        <v>3017</v>
      </c>
      <c r="EM79" s="190" t="s">
        <v>982</v>
      </c>
      <c r="EN79" s="190" t="s">
        <v>982</v>
      </c>
      <c r="EO79" s="190" t="s">
        <v>3017</v>
      </c>
      <c r="EP79" s="190" t="s">
        <v>982</v>
      </c>
      <c r="EQ79" s="190" t="s">
        <v>982</v>
      </c>
      <c r="ER79" s="190" t="s">
        <v>3017</v>
      </c>
      <c r="ES79" s="190" t="s">
        <v>982</v>
      </c>
      <c r="ET79" s="190" t="s">
        <v>982</v>
      </c>
    </row>
    <row r="80" spans="1:150" x14ac:dyDescent="0.25">
      <c r="A80" s="1"/>
      <c r="B80" s="189" t="s">
        <v>3468</v>
      </c>
      <c r="C80" s="189" t="s">
        <v>88</v>
      </c>
      <c r="D80" s="189" t="s">
        <v>89</v>
      </c>
      <c r="E80" s="189" t="s">
        <v>3469</v>
      </c>
      <c r="F80" s="189" t="s">
        <v>3470</v>
      </c>
      <c r="G80" s="190" t="s">
        <v>3017</v>
      </c>
      <c r="H80" s="190" t="s">
        <v>3060</v>
      </c>
      <c r="I80" s="190" t="s">
        <v>3060</v>
      </c>
      <c r="J80" s="190" t="s">
        <v>3017</v>
      </c>
      <c r="K80" s="190" t="s">
        <v>3060</v>
      </c>
      <c r="L80" s="190" t="s">
        <v>3060</v>
      </c>
      <c r="M80" s="190" t="s">
        <v>3017</v>
      </c>
      <c r="N80" s="190" t="s">
        <v>3060</v>
      </c>
      <c r="O80" s="190" t="s">
        <v>3060</v>
      </c>
      <c r="P80" s="190" t="s">
        <v>3017</v>
      </c>
      <c r="Q80" s="190" t="s">
        <v>3060</v>
      </c>
      <c r="R80" s="190" t="s">
        <v>3060</v>
      </c>
      <c r="S80" s="190" t="s">
        <v>3017</v>
      </c>
      <c r="T80" s="190" t="s">
        <v>3060</v>
      </c>
      <c r="U80" s="190" t="s">
        <v>3060</v>
      </c>
      <c r="V80" s="190" t="s">
        <v>3017</v>
      </c>
      <c r="W80" s="190" t="s">
        <v>3060</v>
      </c>
      <c r="X80" s="190" t="s">
        <v>3060</v>
      </c>
      <c r="Y80" s="190" t="s">
        <v>3017</v>
      </c>
      <c r="Z80" s="190" t="s">
        <v>3060</v>
      </c>
      <c r="AA80" s="190" t="s">
        <v>3060</v>
      </c>
      <c r="AB80" s="190" t="s">
        <v>3017</v>
      </c>
      <c r="AC80" s="190" t="s">
        <v>3060</v>
      </c>
      <c r="AD80" s="190" t="s">
        <v>3060</v>
      </c>
      <c r="AE80" s="190" t="s">
        <v>3017</v>
      </c>
      <c r="AF80" s="190" t="s">
        <v>3060</v>
      </c>
      <c r="AG80" s="190" t="s">
        <v>3060</v>
      </c>
      <c r="AH80" s="190" t="s">
        <v>3017</v>
      </c>
      <c r="AI80" s="190" t="s">
        <v>3060</v>
      </c>
      <c r="AJ80" s="190" t="s">
        <v>3060</v>
      </c>
      <c r="AK80" s="190" t="s">
        <v>3017</v>
      </c>
      <c r="AL80" s="190" t="s">
        <v>3060</v>
      </c>
      <c r="AM80" s="190" t="s">
        <v>3060</v>
      </c>
      <c r="AN80" s="190" t="s">
        <v>3017</v>
      </c>
      <c r="AO80" s="190" t="s">
        <v>3060</v>
      </c>
      <c r="AP80" s="190" t="s">
        <v>3060</v>
      </c>
      <c r="AQ80" s="190" t="s">
        <v>3017</v>
      </c>
      <c r="AR80" s="190" t="s">
        <v>3449</v>
      </c>
      <c r="AS80" s="190" t="s">
        <v>2899</v>
      </c>
      <c r="AT80" s="190" t="s">
        <v>3017</v>
      </c>
      <c r="AU80" s="190" t="s">
        <v>3449</v>
      </c>
      <c r="AV80" s="190" t="s">
        <v>2899</v>
      </c>
      <c r="AW80" s="190" t="s">
        <v>3017</v>
      </c>
      <c r="AX80" s="190" t="s">
        <v>3449</v>
      </c>
      <c r="AY80" s="190" t="s">
        <v>2899</v>
      </c>
      <c r="AZ80" s="190" t="s">
        <v>3017</v>
      </c>
      <c r="BA80" s="190" t="s">
        <v>3449</v>
      </c>
      <c r="BB80" s="190" t="s">
        <v>2899</v>
      </c>
      <c r="BC80" s="190" t="s">
        <v>3017</v>
      </c>
      <c r="BD80" s="190" t="s">
        <v>3060</v>
      </c>
      <c r="BE80" s="190" t="s">
        <v>3450</v>
      </c>
      <c r="BF80" s="190" t="s">
        <v>3017</v>
      </c>
      <c r="BG80" s="190" t="s">
        <v>3060</v>
      </c>
      <c r="BH80" s="190" t="s">
        <v>3451</v>
      </c>
      <c r="BI80" s="190" t="s">
        <v>3017</v>
      </c>
      <c r="BJ80" s="190" t="s">
        <v>3449</v>
      </c>
      <c r="BK80" s="190" t="s">
        <v>3452</v>
      </c>
      <c r="BL80" s="190" t="s">
        <v>3017</v>
      </c>
      <c r="BM80" s="190" t="s">
        <v>3449</v>
      </c>
      <c r="BN80" s="190" t="s">
        <v>2899</v>
      </c>
      <c r="BO80" s="190" t="s">
        <v>3017</v>
      </c>
      <c r="BP80" s="190" t="s">
        <v>2899</v>
      </c>
      <c r="BQ80" s="190" t="s">
        <v>2899</v>
      </c>
      <c r="BR80" s="190" t="s">
        <v>3017</v>
      </c>
      <c r="BS80" s="190" t="s">
        <v>3060</v>
      </c>
      <c r="BT80" s="190" t="s">
        <v>2899</v>
      </c>
      <c r="BU80" s="190" t="s">
        <v>3017</v>
      </c>
      <c r="BV80" s="190" t="s">
        <v>3060</v>
      </c>
      <c r="BW80" s="190" t="s">
        <v>3453</v>
      </c>
      <c r="BX80" s="190" t="s">
        <v>3017</v>
      </c>
      <c r="BY80" s="190" t="s">
        <v>3060</v>
      </c>
      <c r="BZ80" s="190" t="s">
        <v>3453</v>
      </c>
      <c r="CA80" s="190" t="s">
        <v>3017</v>
      </c>
      <c r="CB80" s="190" t="s">
        <v>3060</v>
      </c>
      <c r="CC80" s="190" t="s">
        <v>3454</v>
      </c>
      <c r="CD80" s="190" t="s">
        <v>3017</v>
      </c>
      <c r="CE80" s="190" t="s">
        <v>3060</v>
      </c>
      <c r="CF80" s="190" t="s">
        <v>3455</v>
      </c>
      <c r="CG80" s="190" t="s">
        <v>3017</v>
      </c>
      <c r="CH80" s="190" t="s">
        <v>3060</v>
      </c>
      <c r="CI80" s="190" t="s">
        <v>3456</v>
      </c>
      <c r="CJ80" s="190" t="s">
        <v>3017</v>
      </c>
      <c r="CK80" s="190" t="s">
        <v>3060</v>
      </c>
      <c r="CL80" s="190" t="s">
        <v>3457</v>
      </c>
      <c r="CM80" s="190" t="s">
        <v>3017</v>
      </c>
      <c r="CN80" s="190" t="s">
        <v>3060</v>
      </c>
      <c r="CO80" s="190" t="s">
        <v>3449</v>
      </c>
      <c r="CP80" s="190" t="s">
        <v>3017</v>
      </c>
      <c r="CQ80" s="190" t="s">
        <v>3060</v>
      </c>
      <c r="CR80" s="190" t="s">
        <v>3449</v>
      </c>
      <c r="CS80" s="190" t="s">
        <v>3017</v>
      </c>
      <c r="CT80" s="190" t="s">
        <v>3060</v>
      </c>
      <c r="CU80" s="190" t="s">
        <v>3458</v>
      </c>
      <c r="CV80" s="190" t="s">
        <v>3017</v>
      </c>
      <c r="CW80" s="190" t="s">
        <v>3060</v>
      </c>
      <c r="CX80" s="190" t="s">
        <v>3459</v>
      </c>
      <c r="CY80" s="190" t="s">
        <v>3017</v>
      </c>
      <c r="CZ80" s="190" t="s">
        <v>3060</v>
      </c>
      <c r="DA80" s="190" t="s">
        <v>2899</v>
      </c>
      <c r="DB80" s="190" t="s">
        <v>3017</v>
      </c>
      <c r="DC80" s="190" t="s">
        <v>3060</v>
      </c>
      <c r="DD80" s="190" t="s">
        <v>2899</v>
      </c>
      <c r="DE80" s="190" t="s">
        <v>3017</v>
      </c>
      <c r="DF80" s="190" t="s">
        <v>3060</v>
      </c>
      <c r="DG80" s="190" t="s">
        <v>3460</v>
      </c>
      <c r="DH80" s="190" t="s">
        <v>3017</v>
      </c>
      <c r="DI80" s="190" t="s">
        <v>3060</v>
      </c>
      <c r="DJ80" s="190" t="s">
        <v>3460</v>
      </c>
      <c r="DK80" s="190" t="s">
        <v>3017</v>
      </c>
      <c r="DL80" s="190" t="s">
        <v>2899</v>
      </c>
      <c r="DM80" s="190" t="s">
        <v>3461</v>
      </c>
      <c r="DN80" s="190" t="s">
        <v>3017</v>
      </c>
      <c r="DO80" s="190" t="s">
        <v>3060</v>
      </c>
      <c r="DP80" s="190" t="s">
        <v>3460</v>
      </c>
      <c r="DQ80" s="190" t="s">
        <v>3017</v>
      </c>
      <c r="DR80" s="190" t="s">
        <v>3449</v>
      </c>
      <c r="DS80" s="190" t="s">
        <v>2899</v>
      </c>
      <c r="DT80" s="190" t="s">
        <v>3017</v>
      </c>
      <c r="DU80" s="190" t="s">
        <v>3449</v>
      </c>
      <c r="DV80" s="190" t="s">
        <v>2899</v>
      </c>
      <c r="DW80" s="190" t="s">
        <v>3017</v>
      </c>
      <c r="DX80" s="190" t="s">
        <v>3449</v>
      </c>
      <c r="DY80" s="190" t="s">
        <v>2899</v>
      </c>
      <c r="DZ80" s="190" t="s">
        <v>3017</v>
      </c>
      <c r="EA80" s="190" t="s">
        <v>3449</v>
      </c>
      <c r="EB80" s="190" t="s">
        <v>2899</v>
      </c>
      <c r="EC80" s="190" t="s">
        <v>3017</v>
      </c>
      <c r="ED80" s="190" t="s">
        <v>3449</v>
      </c>
      <c r="EE80" s="190" t="s">
        <v>2899</v>
      </c>
      <c r="EF80" s="190" t="s">
        <v>3017</v>
      </c>
      <c r="EG80" s="190" t="s">
        <v>3449</v>
      </c>
      <c r="EH80" s="190" t="s">
        <v>2899</v>
      </c>
      <c r="EI80" s="190" t="s">
        <v>3017</v>
      </c>
      <c r="EJ80" s="190" t="s">
        <v>3449</v>
      </c>
      <c r="EK80" s="190" t="s">
        <v>2899</v>
      </c>
      <c r="EL80" s="190" t="s">
        <v>3017</v>
      </c>
      <c r="EM80" s="190" t="s">
        <v>3449</v>
      </c>
      <c r="EN80" s="190" t="s">
        <v>2899</v>
      </c>
      <c r="EO80" s="190" t="s">
        <v>3017</v>
      </c>
      <c r="EP80" s="190" t="s">
        <v>3449</v>
      </c>
      <c r="EQ80" s="190" t="s">
        <v>2899</v>
      </c>
      <c r="ER80" s="190" t="s">
        <v>3017</v>
      </c>
      <c r="ES80" s="190" t="s">
        <v>3449</v>
      </c>
      <c r="ET80" s="190" t="s">
        <v>2899</v>
      </c>
    </row>
    <row r="81" spans="1:150" x14ac:dyDescent="0.25">
      <c r="A81" s="1"/>
      <c r="B81" s="188" t="s">
        <v>3471</v>
      </c>
      <c r="C81" s="188" t="s">
        <v>113</v>
      </c>
      <c r="D81" s="188" t="s">
        <v>130</v>
      </c>
      <c r="E81" s="188" t="s">
        <v>3472</v>
      </c>
      <c r="F81" s="188" t="s">
        <v>3473</v>
      </c>
      <c r="G81" s="188" t="s">
        <v>3017</v>
      </c>
      <c r="H81" s="188" t="s">
        <v>2899</v>
      </c>
      <c r="I81" s="188" t="s">
        <v>2899</v>
      </c>
      <c r="J81" s="188" t="s">
        <v>3017</v>
      </c>
      <c r="K81" s="188" t="s">
        <v>2899</v>
      </c>
      <c r="L81" s="188" t="s">
        <v>2899</v>
      </c>
      <c r="M81" s="188" t="s">
        <v>3017</v>
      </c>
      <c r="N81" s="188" t="s">
        <v>2899</v>
      </c>
      <c r="O81" s="188" t="s">
        <v>2899</v>
      </c>
      <c r="P81" s="188" t="s">
        <v>3017</v>
      </c>
      <c r="Q81" s="188" t="s">
        <v>2899</v>
      </c>
      <c r="R81" s="188" t="s">
        <v>2899</v>
      </c>
      <c r="S81" s="188" t="s">
        <v>3017</v>
      </c>
      <c r="T81" s="188" t="s">
        <v>2899</v>
      </c>
      <c r="U81" s="188" t="s">
        <v>2899</v>
      </c>
      <c r="V81" s="188" t="s">
        <v>3017</v>
      </c>
      <c r="W81" s="188" t="s">
        <v>2899</v>
      </c>
      <c r="X81" s="188" t="s">
        <v>2899</v>
      </c>
      <c r="Y81" s="188" t="s">
        <v>3017</v>
      </c>
      <c r="Z81" s="188" t="s">
        <v>2899</v>
      </c>
      <c r="AA81" s="188" t="s">
        <v>2899</v>
      </c>
      <c r="AB81" s="188" t="s">
        <v>3017</v>
      </c>
      <c r="AC81" s="188" t="s">
        <v>2899</v>
      </c>
      <c r="AD81" s="188" t="s">
        <v>2899</v>
      </c>
      <c r="AE81" s="188" t="s">
        <v>3017</v>
      </c>
      <c r="AF81" s="188" t="s">
        <v>2899</v>
      </c>
      <c r="AG81" s="188" t="s">
        <v>2899</v>
      </c>
      <c r="AH81" s="188" t="s">
        <v>3017</v>
      </c>
      <c r="AI81" s="188" t="s">
        <v>2899</v>
      </c>
      <c r="AJ81" s="188" t="s">
        <v>2899</v>
      </c>
      <c r="AK81" s="188" t="s">
        <v>3017</v>
      </c>
      <c r="AL81" s="188" t="s">
        <v>2899</v>
      </c>
      <c r="AM81" s="188" t="s">
        <v>2899</v>
      </c>
      <c r="AN81" s="188" t="s">
        <v>3017</v>
      </c>
      <c r="AO81" s="188" t="s">
        <v>2899</v>
      </c>
      <c r="AP81" s="188" t="s">
        <v>2899</v>
      </c>
      <c r="AQ81" s="188" t="s">
        <v>3017</v>
      </c>
      <c r="AR81" s="188" t="s">
        <v>2899</v>
      </c>
      <c r="AS81" s="188" t="s">
        <v>2899</v>
      </c>
      <c r="AT81" s="188" t="s">
        <v>3017</v>
      </c>
      <c r="AU81" s="188" t="s">
        <v>2899</v>
      </c>
      <c r="AV81" s="188" t="s">
        <v>2899</v>
      </c>
      <c r="AW81" s="188" t="s">
        <v>3017</v>
      </c>
      <c r="AX81" s="188" t="s">
        <v>2899</v>
      </c>
      <c r="AY81" s="188" t="s">
        <v>2899</v>
      </c>
      <c r="AZ81" s="188" t="s">
        <v>3017</v>
      </c>
      <c r="BA81" s="188" t="s">
        <v>2899</v>
      </c>
      <c r="BB81" s="188" t="s">
        <v>2899</v>
      </c>
      <c r="BC81" s="188" t="s">
        <v>3017</v>
      </c>
      <c r="BD81" s="188" t="s">
        <v>2899</v>
      </c>
      <c r="BE81" s="188" t="s">
        <v>2899</v>
      </c>
      <c r="BF81" s="188" t="s">
        <v>3017</v>
      </c>
      <c r="BG81" s="188" t="s">
        <v>2899</v>
      </c>
      <c r="BH81" s="188" t="s">
        <v>2899</v>
      </c>
      <c r="BI81" s="188" t="s">
        <v>3017</v>
      </c>
      <c r="BJ81" s="188" t="s">
        <v>2899</v>
      </c>
      <c r="BK81" s="188" t="s">
        <v>2899</v>
      </c>
      <c r="BL81" s="188" t="s">
        <v>3017</v>
      </c>
      <c r="BM81" s="188" t="s">
        <v>2899</v>
      </c>
      <c r="BN81" s="188" t="s">
        <v>2899</v>
      </c>
      <c r="BO81" s="188" t="s">
        <v>3017</v>
      </c>
      <c r="BP81" s="188" t="s">
        <v>2899</v>
      </c>
      <c r="BQ81" s="188" t="s">
        <v>2899</v>
      </c>
      <c r="BR81" s="188" t="s">
        <v>3017</v>
      </c>
      <c r="BS81" s="188" t="s">
        <v>2899</v>
      </c>
      <c r="BT81" s="188" t="s">
        <v>2899</v>
      </c>
      <c r="BU81" s="188" t="s">
        <v>3017</v>
      </c>
      <c r="BV81" s="188" t="s">
        <v>2899</v>
      </c>
      <c r="BW81" s="188" t="s">
        <v>2899</v>
      </c>
      <c r="BX81" s="188" t="s">
        <v>3017</v>
      </c>
      <c r="BY81" s="188" t="s">
        <v>2899</v>
      </c>
      <c r="BZ81" s="188" t="s">
        <v>2899</v>
      </c>
      <c r="CA81" s="188" t="s">
        <v>3017</v>
      </c>
      <c r="CB81" s="188" t="s">
        <v>2899</v>
      </c>
      <c r="CC81" s="188" t="s">
        <v>2899</v>
      </c>
      <c r="CD81" s="188" t="s">
        <v>3017</v>
      </c>
      <c r="CE81" s="188" t="s">
        <v>2899</v>
      </c>
      <c r="CF81" s="188" t="s">
        <v>2899</v>
      </c>
      <c r="CG81" s="188" t="s">
        <v>3017</v>
      </c>
      <c r="CH81" s="188" t="s">
        <v>2899</v>
      </c>
      <c r="CI81" s="188" t="s">
        <v>2899</v>
      </c>
      <c r="CJ81" s="188" t="s">
        <v>3017</v>
      </c>
      <c r="CK81" s="188" t="s">
        <v>2899</v>
      </c>
      <c r="CL81" s="188" t="s">
        <v>2899</v>
      </c>
      <c r="CM81" s="188" t="s">
        <v>3017</v>
      </c>
      <c r="CN81" s="188" t="s">
        <v>2899</v>
      </c>
      <c r="CO81" s="188" t="s">
        <v>2899</v>
      </c>
      <c r="CP81" s="188" t="s">
        <v>3017</v>
      </c>
      <c r="CQ81" s="188" t="s">
        <v>2899</v>
      </c>
      <c r="CR81" s="188" t="s">
        <v>2899</v>
      </c>
      <c r="CS81" s="188" t="s">
        <v>3017</v>
      </c>
      <c r="CT81" s="188" t="s">
        <v>2899</v>
      </c>
      <c r="CU81" s="188" t="s">
        <v>2899</v>
      </c>
      <c r="CV81" s="188" t="s">
        <v>3017</v>
      </c>
      <c r="CW81" s="188" t="s">
        <v>2899</v>
      </c>
      <c r="CX81" s="188" t="s">
        <v>2899</v>
      </c>
      <c r="CY81" s="188" t="s">
        <v>3017</v>
      </c>
      <c r="CZ81" s="188" t="s">
        <v>2899</v>
      </c>
      <c r="DA81" s="188" t="s">
        <v>2899</v>
      </c>
      <c r="DB81" s="188" t="s">
        <v>3017</v>
      </c>
      <c r="DC81" s="188" t="s">
        <v>2899</v>
      </c>
      <c r="DD81" s="188" t="s">
        <v>2899</v>
      </c>
      <c r="DE81" s="188" t="s">
        <v>3017</v>
      </c>
      <c r="DF81" s="188" t="s">
        <v>2899</v>
      </c>
      <c r="DG81" s="188" t="s">
        <v>2899</v>
      </c>
      <c r="DH81" s="188" t="s">
        <v>3017</v>
      </c>
      <c r="DI81" s="188" t="s">
        <v>2899</v>
      </c>
      <c r="DJ81" s="188" t="s">
        <v>2899</v>
      </c>
      <c r="DK81" s="188" t="s">
        <v>3017</v>
      </c>
      <c r="DL81" s="188" t="s">
        <v>2899</v>
      </c>
      <c r="DM81" s="188" t="s">
        <v>2899</v>
      </c>
      <c r="DN81" s="188" t="s">
        <v>3017</v>
      </c>
      <c r="DO81" s="188" t="s">
        <v>2899</v>
      </c>
      <c r="DP81" s="188" t="s">
        <v>2899</v>
      </c>
      <c r="DQ81" s="188" t="s">
        <v>3017</v>
      </c>
      <c r="DR81" s="188" t="s">
        <v>2899</v>
      </c>
      <c r="DS81" s="188" t="s">
        <v>2899</v>
      </c>
      <c r="DT81" s="188" t="s">
        <v>3017</v>
      </c>
      <c r="DU81" s="188" t="s">
        <v>2899</v>
      </c>
      <c r="DV81" s="188" t="s">
        <v>2899</v>
      </c>
      <c r="DW81" s="188" t="s">
        <v>3017</v>
      </c>
      <c r="DX81" s="188" t="s">
        <v>2899</v>
      </c>
      <c r="DY81" s="188" t="s">
        <v>2899</v>
      </c>
      <c r="DZ81" s="188" t="s">
        <v>3017</v>
      </c>
      <c r="EA81" s="188" t="s">
        <v>2899</v>
      </c>
      <c r="EB81" s="188" t="s">
        <v>2899</v>
      </c>
      <c r="EC81" s="188" t="s">
        <v>3017</v>
      </c>
      <c r="ED81" s="188" t="s">
        <v>2899</v>
      </c>
      <c r="EE81" s="188" t="s">
        <v>2899</v>
      </c>
      <c r="EF81" s="188" t="s">
        <v>3017</v>
      </c>
      <c r="EG81" s="188" t="s">
        <v>2899</v>
      </c>
      <c r="EH81" s="188" t="s">
        <v>2899</v>
      </c>
      <c r="EI81" s="188" t="s">
        <v>3017</v>
      </c>
      <c r="EJ81" s="188" t="s">
        <v>2899</v>
      </c>
      <c r="EK81" s="188" t="s">
        <v>2899</v>
      </c>
      <c r="EL81" s="188" t="s">
        <v>3017</v>
      </c>
      <c r="EM81" s="188" t="s">
        <v>2899</v>
      </c>
      <c r="EN81" s="188" t="s">
        <v>2899</v>
      </c>
      <c r="EO81" s="188" t="s">
        <v>3017</v>
      </c>
      <c r="EP81" s="188" t="s">
        <v>2899</v>
      </c>
      <c r="EQ81" s="188" t="s">
        <v>2899</v>
      </c>
      <c r="ER81" s="188" t="s">
        <v>3017</v>
      </c>
      <c r="ES81" s="188" t="s">
        <v>2899</v>
      </c>
      <c r="ET81" s="188" t="s">
        <v>2899</v>
      </c>
    </row>
    <row r="82" spans="1:150" x14ac:dyDescent="0.25">
      <c r="A82" s="1"/>
      <c r="B82" s="189" t="s">
        <v>3474</v>
      </c>
      <c r="C82" s="189" t="s">
        <v>113</v>
      </c>
      <c r="D82" s="189" t="s">
        <v>130</v>
      </c>
      <c r="E82" s="189" t="s">
        <v>3475</v>
      </c>
      <c r="F82" s="189" t="s">
        <v>3476</v>
      </c>
      <c r="G82" s="190" t="s">
        <v>3017</v>
      </c>
      <c r="H82" s="190" t="s">
        <v>982</v>
      </c>
      <c r="I82" s="190" t="s">
        <v>982</v>
      </c>
      <c r="J82" s="190" t="s">
        <v>3017</v>
      </c>
      <c r="K82" s="190" t="s">
        <v>982</v>
      </c>
      <c r="L82" s="190" t="s">
        <v>982</v>
      </c>
      <c r="M82" s="190" t="s">
        <v>3017</v>
      </c>
      <c r="N82" s="190" t="s">
        <v>982</v>
      </c>
      <c r="O82" s="190" t="s">
        <v>982</v>
      </c>
      <c r="P82" s="190" t="s">
        <v>3017</v>
      </c>
      <c r="Q82" s="190" t="s">
        <v>982</v>
      </c>
      <c r="R82" s="190" t="s">
        <v>982</v>
      </c>
      <c r="S82" s="190" t="s">
        <v>3017</v>
      </c>
      <c r="T82" s="190" t="s">
        <v>982</v>
      </c>
      <c r="U82" s="190" t="s">
        <v>982</v>
      </c>
      <c r="V82" s="190" t="s">
        <v>3017</v>
      </c>
      <c r="W82" s="190" t="s">
        <v>982</v>
      </c>
      <c r="X82" s="190" t="s">
        <v>982</v>
      </c>
      <c r="Y82" s="190" t="s">
        <v>3017</v>
      </c>
      <c r="Z82" s="190" t="s">
        <v>982</v>
      </c>
      <c r="AA82" s="190" t="s">
        <v>982</v>
      </c>
      <c r="AB82" s="190" t="s">
        <v>3017</v>
      </c>
      <c r="AC82" s="190" t="s">
        <v>982</v>
      </c>
      <c r="AD82" s="190" t="s">
        <v>982</v>
      </c>
      <c r="AE82" s="190" t="s">
        <v>3017</v>
      </c>
      <c r="AF82" s="190" t="s">
        <v>982</v>
      </c>
      <c r="AG82" s="190" t="s">
        <v>982</v>
      </c>
      <c r="AH82" s="190" t="s">
        <v>3017</v>
      </c>
      <c r="AI82" s="190" t="s">
        <v>982</v>
      </c>
      <c r="AJ82" s="190" t="s">
        <v>982</v>
      </c>
      <c r="AK82" s="190" t="s">
        <v>3017</v>
      </c>
      <c r="AL82" s="190" t="s">
        <v>982</v>
      </c>
      <c r="AM82" s="190" t="s">
        <v>982</v>
      </c>
      <c r="AN82" s="190" t="s">
        <v>3017</v>
      </c>
      <c r="AO82" s="190" t="s">
        <v>982</v>
      </c>
      <c r="AP82" s="190" t="s">
        <v>982</v>
      </c>
      <c r="AQ82" s="190" t="s">
        <v>3017</v>
      </c>
      <c r="AR82" s="190" t="s">
        <v>982</v>
      </c>
      <c r="AS82" s="190" t="s">
        <v>982</v>
      </c>
      <c r="AT82" s="190" t="s">
        <v>3017</v>
      </c>
      <c r="AU82" s="190" t="s">
        <v>982</v>
      </c>
      <c r="AV82" s="190" t="s">
        <v>982</v>
      </c>
      <c r="AW82" s="190" t="s">
        <v>3017</v>
      </c>
      <c r="AX82" s="190" t="s">
        <v>982</v>
      </c>
      <c r="AY82" s="190" t="s">
        <v>982</v>
      </c>
      <c r="AZ82" s="190" t="s">
        <v>3017</v>
      </c>
      <c r="BA82" s="190" t="s">
        <v>982</v>
      </c>
      <c r="BB82" s="190" t="s">
        <v>982</v>
      </c>
      <c r="BC82" s="190" t="s">
        <v>3017</v>
      </c>
      <c r="BD82" s="190" t="s">
        <v>982</v>
      </c>
      <c r="BE82" s="190" t="s">
        <v>982</v>
      </c>
      <c r="BF82" s="190" t="s">
        <v>3017</v>
      </c>
      <c r="BG82" s="190" t="s">
        <v>982</v>
      </c>
      <c r="BH82" s="190" t="s">
        <v>982</v>
      </c>
      <c r="BI82" s="190" t="s">
        <v>3017</v>
      </c>
      <c r="BJ82" s="190" t="s">
        <v>982</v>
      </c>
      <c r="BK82" s="190" t="s">
        <v>982</v>
      </c>
      <c r="BL82" s="190" t="s">
        <v>3017</v>
      </c>
      <c r="BM82" s="190" t="s">
        <v>982</v>
      </c>
      <c r="BN82" s="190" t="s">
        <v>982</v>
      </c>
      <c r="BO82" s="190" t="s">
        <v>3017</v>
      </c>
      <c r="BP82" s="190" t="s">
        <v>982</v>
      </c>
      <c r="BQ82" s="190" t="s">
        <v>982</v>
      </c>
      <c r="BR82" s="190" t="s">
        <v>3017</v>
      </c>
      <c r="BS82" s="190" t="s">
        <v>982</v>
      </c>
      <c r="BT82" s="190" t="s">
        <v>982</v>
      </c>
      <c r="BU82" s="190" t="s">
        <v>3017</v>
      </c>
      <c r="BV82" s="190" t="s">
        <v>982</v>
      </c>
      <c r="BW82" s="190" t="s">
        <v>982</v>
      </c>
      <c r="BX82" s="190" t="s">
        <v>3017</v>
      </c>
      <c r="BY82" s="190" t="s">
        <v>982</v>
      </c>
      <c r="BZ82" s="190" t="s">
        <v>982</v>
      </c>
      <c r="CA82" s="190" t="s">
        <v>3017</v>
      </c>
      <c r="CB82" s="190" t="s">
        <v>982</v>
      </c>
      <c r="CC82" s="190" t="s">
        <v>982</v>
      </c>
      <c r="CD82" s="190" t="s">
        <v>3017</v>
      </c>
      <c r="CE82" s="190" t="s">
        <v>982</v>
      </c>
      <c r="CF82" s="190" t="s">
        <v>982</v>
      </c>
      <c r="CG82" s="190" t="s">
        <v>3017</v>
      </c>
      <c r="CH82" s="190" t="s">
        <v>982</v>
      </c>
      <c r="CI82" s="190" t="s">
        <v>982</v>
      </c>
      <c r="CJ82" s="190" t="s">
        <v>3017</v>
      </c>
      <c r="CK82" s="190" t="s">
        <v>982</v>
      </c>
      <c r="CL82" s="190" t="s">
        <v>982</v>
      </c>
      <c r="CM82" s="190" t="s">
        <v>3017</v>
      </c>
      <c r="CN82" s="190" t="s">
        <v>982</v>
      </c>
      <c r="CO82" s="190" t="s">
        <v>982</v>
      </c>
      <c r="CP82" s="190" t="s">
        <v>3017</v>
      </c>
      <c r="CQ82" s="190" t="s">
        <v>982</v>
      </c>
      <c r="CR82" s="190" t="s">
        <v>982</v>
      </c>
      <c r="CS82" s="190" t="s">
        <v>3017</v>
      </c>
      <c r="CT82" s="190" t="s">
        <v>982</v>
      </c>
      <c r="CU82" s="190" t="s">
        <v>982</v>
      </c>
      <c r="CV82" s="190" t="s">
        <v>3017</v>
      </c>
      <c r="CW82" s="190" t="s">
        <v>982</v>
      </c>
      <c r="CX82" s="190" t="s">
        <v>982</v>
      </c>
      <c r="CY82" s="190" t="s">
        <v>3017</v>
      </c>
      <c r="CZ82" s="190" t="s">
        <v>982</v>
      </c>
      <c r="DA82" s="190" t="s">
        <v>982</v>
      </c>
      <c r="DB82" s="190" t="s">
        <v>3017</v>
      </c>
      <c r="DC82" s="190" t="s">
        <v>982</v>
      </c>
      <c r="DD82" s="190" t="s">
        <v>982</v>
      </c>
      <c r="DE82" s="190" t="s">
        <v>3017</v>
      </c>
      <c r="DF82" s="190" t="s">
        <v>982</v>
      </c>
      <c r="DG82" s="190" t="s">
        <v>982</v>
      </c>
      <c r="DH82" s="190" t="s">
        <v>3017</v>
      </c>
      <c r="DI82" s="190" t="s">
        <v>982</v>
      </c>
      <c r="DJ82" s="190" t="s">
        <v>982</v>
      </c>
      <c r="DK82" s="190" t="s">
        <v>3017</v>
      </c>
      <c r="DL82" s="190" t="s">
        <v>982</v>
      </c>
      <c r="DM82" s="190" t="s">
        <v>982</v>
      </c>
      <c r="DN82" s="190" t="s">
        <v>3017</v>
      </c>
      <c r="DO82" s="190" t="s">
        <v>982</v>
      </c>
      <c r="DP82" s="190" t="s">
        <v>982</v>
      </c>
      <c r="DQ82" s="190" t="s">
        <v>3017</v>
      </c>
      <c r="DR82" s="190" t="s">
        <v>982</v>
      </c>
      <c r="DS82" s="190" t="s">
        <v>982</v>
      </c>
      <c r="DT82" s="190" t="s">
        <v>3017</v>
      </c>
      <c r="DU82" s="190" t="s">
        <v>982</v>
      </c>
      <c r="DV82" s="190" t="s">
        <v>982</v>
      </c>
      <c r="DW82" s="190" t="s">
        <v>3017</v>
      </c>
      <c r="DX82" s="190" t="s">
        <v>982</v>
      </c>
      <c r="DY82" s="190" t="s">
        <v>982</v>
      </c>
      <c r="DZ82" s="190" t="s">
        <v>3017</v>
      </c>
      <c r="EA82" s="190" t="s">
        <v>982</v>
      </c>
      <c r="EB82" s="190" t="s">
        <v>982</v>
      </c>
      <c r="EC82" s="190" t="s">
        <v>3017</v>
      </c>
      <c r="ED82" s="190" t="s">
        <v>982</v>
      </c>
      <c r="EE82" s="190" t="s">
        <v>982</v>
      </c>
      <c r="EF82" s="190" t="s">
        <v>3017</v>
      </c>
      <c r="EG82" s="190" t="s">
        <v>982</v>
      </c>
      <c r="EH82" s="190" t="s">
        <v>982</v>
      </c>
      <c r="EI82" s="190" t="s">
        <v>3017</v>
      </c>
      <c r="EJ82" s="190" t="s">
        <v>982</v>
      </c>
      <c r="EK82" s="190" t="s">
        <v>982</v>
      </c>
      <c r="EL82" s="190" t="s">
        <v>3017</v>
      </c>
      <c r="EM82" s="190" t="s">
        <v>982</v>
      </c>
      <c r="EN82" s="190" t="s">
        <v>982</v>
      </c>
      <c r="EO82" s="190" t="s">
        <v>3017</v>
      </c>
      <c r="EP82" s="190" t="s">
        <v>982</v>
      </c>
      <c r="EQ82" s="190" t="s">
        <v>982</v>
      </c>
      <c r="ER82" s="190" t="s">
        <v>3017</v>
      </c>
      <c r="ES82" s="190" t="s">
        <v>982</v>
      </c>
      <c r="ET82" s="190" t="s">
        <v>982</v>
      </c>
    </row>
    <row r="83" spans="1:150" x14ac:dyDescent="0.25">
      <c r="A83" s="1"/>
      <c r="B83" s="189" t="s">
        <v>3477</v>
      </c>
      <c r="C83" s="189" t="s">
        <v>113</v>
      </c>
      <c r="D83" s="189" t="s">
        <v>130</v>
      </c>
      <c r="E83" s="189" t="s">
        <v>3478</v>
      </c>
      <c r="F83" s="189" t="s">
        <v>3479</v>
      </c>
      <c r="G83" s="190" t="s">
        <v>3017</v>
      </c>
      <c r="H83" s="190" t="s">
        <v>982</v>
      </c>
      <c r="I83" s="190" t="s">
        <v>982</v>
      </c>
      <c r="J83" s="190" t="s">
        <v>3017</v>
      </c>
      <c r="K83" s="190" t="s">
        <v>982</v>
      </c>
      <c r="L83" s="190" t="s">
        <v>982</v>
      </c>
      <c r="M83" s="190" t="s">
        <v>3017</v>
      </c>
      <c r="N83" s="190" t="s">
        <v>982</v>
      </c>
      <c r="O83" s="190" t="s">
        <v>982</v>
      </c>
      <c r="P83" s="190" t="s">
        <v>3017</v>
      </c>
      <c r="Q83" s="190" t="s">
        <v>982</v>
      </c>
      <c r="R83" s="190" t="s">
        <v>982</v>
      </c>
      <c r="S83" s="190" t="s">
        <v>3017</v>
      </c>
      <c r="T83" s="190" t="s">
        <v>982</v>
      </c>
      <c r="U83" s="190" t="s">
        <v>982</v>
      </c>
      <c r="V83" s="190" t="s">
        <v>3017</v>
      </c>
      <c r="W83" s="190" t="s">
        <v>982</v>
      </c>
      <c r="X83" s="190" t="s">
        <v>982</v>
      </c>
      <c r="Y83" s="190" t="s">
        <v>3017</v>
      </c>
      <c r="Z83" s="190" t="s">
        <v>982</v>
      </c>
      <c r="AA83" s="190" t="s">
        <v>982</v>
      </c>
      <c r="AB83" s="190" t="s">
        <v>3017</v>
      </c>
      <c r="AC83" s="190" t="s">
        <v>982</v>
      </c>
      <c r="AD83" s="190" t="s">
        <v>982</v>
      </c>
      <c r="AE83" s="190" t="s">
        <v>3017</v>
      </c>
      <c r="AF83" s="190" t="s">
        <v>982</v>
      </c>
      <c r="AG83" s="190" t="s">
        <v>982</v>
      </c>
      <c r="AH83" s="190" t="s">
        <v>3017</v>
      </c>
      <c r="AI83" s="190" t="s">
        <v>982</v>
      </c>
      <c r="AJ83" s="190" t="s">
        <v>982</v>
      </c>
      <c r="AK83" s="190" t="s">
        <v>3017</v>
      </c>
      <c r="AL83" s="190" t="s">
        <v>982</v>
      </c>
      <c r="AM83" s="190" t="s">
        <v>982</v>
      </c>
      <c r="AN83" s="190" t="s">
        <v>3017</v>
      </c>
      <c r="AO83" s="190" t="s">
        <v>982</v>
      </c>
      <c r="AP83" s="190" t="s">
        <v>982</v>
      </c>
      <c r="AQ83" s="190" t="s">
        <v>3017</v>
      </c>
      <c r="AR83" s="190" t="s">
        <v>982</v>
      </c>
      <c r="AS83" s="190" t="s">
        <v>982</v>
      </c>
      <c r="AT83" s="190" t="s">
        <v>3017</v>
      </c>
      <c r="AU83" s="190" t="s">
        <v>982</v>
      </c>
      <c r="AV83" s="190" t="s">
        <v>982</v>
      </c>
      <c r="AW83" s="190" t="s">
        <v>3017</v>
      </c>
      <c r="AX83" s="190" t="s">
        <v>982</v>
      </c>
      <c r="AY83" s="190" t="s">
        <v>982</v>
      </c>
      <c r="AZ83" s="190" t="s">
        <v>3017</v>
      </c>
      <c r="BA83" s="190" t="s">
        <v>982</v>
      </c>
      <c r="BB83" s="190" t="s">
        <v>982</v>
      </c>
      <c r="BC83" s="190" t="s">
        <v>3017</v>
      </c>
      <c r="BD83" s="190" t="s">
        <v>982</v>
      </c>
      <c r="BE83" s="190" t="s">
        <v>982</v>
      </c>
      <c r="BF83" s="190" t="s">
        <v>3017</v>
      </c>
      <c r="BG83" s="190" t="s">
        <v>982</v>
      </c>
      <c r="BH83" s="190" t="s">
        <v>982</v>
      </c>
      <c r="BI83" s="190" t="s">
        <v>3017</v>
      </c>
      <c r="BJ83" s="190" t="s">
        <v>982</v>
      </c>
      <c r="BK83" s="190" t="s">
        <v>982</v>
      </c>
      <c r="BL83" s="190" t="s">
        <v>3017</v>
      </c>
      <c r="BM83" s="190" t="s">
        <v>982</v>
      </c>
      <c r="BN83" s="190" t="s">
        <v>982</v>
      </c>
      <c r="BO83" s="190" t="s">
        <v>3017</v>
      </c>
      <c r="BP83" s="190" t="s">
        <v>982</v>
      </c>
      <c r="BQ83" s="190" t="s">
        <v>982</v>
      </c>
      <c r="BR83" s="190" t="s">
        <v>3017</v>
      </c>
      <c r="BS83" s="190" t="s">
        <v>982</v>
      </c>
      <c r="BT83" s="190" t="s">
        <v>982</v>
      </c>
      <c r="BU83" s="190" t="s">
        <v>3017</v>
      </c>
      <c r="BV83" s="190" t="s">
        <v>982</v>
      </c>
      <c r="BW83" s="190" t="s">
        <v>982</v>
      </c>
      <c r="BX83" s="190" t="s">
        <v>3017</v>
      </c>
      <c r="BY83" s="190" t="s">
        <v>982</v>
      </c>
      <c r="BZ83" s="190" t="s">
        <v>982</v>
      </c>
      <c r="CA83" s="190" t="s">
        <v>3017</v>
      </c>
      <c r="CB83" s="190" t="s">
        <v>982</v>
      </c>
      <c r="CC83" s="190" t="s">
        <v>982</v>
      </c>
      <c r="CD83" s="190" t="s">
        <v>3017</v>
      </c>
      <c r="CE83" s="190" t="s">
        <v>982</v>
      </c>
      <c r="CF83" s="190" t="s">
        <v>982</v>
      </c>
      <c r="CG83" s="190" t="s">
        <v>3017</v>
      </c>
      <c r="CH83" s="190" t="s">
        <v>982</v>
      </c>
      <c r="CI83" s="190" t="s">
        <v>982</v>
      </c>
      <c r="CJ83" s="190" t="s">
        <v>3017</v>
      </c>
      <c r="CK83" s="190" t="s">
        <v>982</v>
      </c>
      <c r="CL83" s="190" t="s">
        <v>982</v>
      </c>
      <c r="CM83" s="190" t="s">
        <v>3017</v>
      </c>
      <c r="CN83" s="190" t="s">
        <v>982</v>
      </c>
      <c r="CO83" s="190" t="s">
        <v>982</v>
      </c>
      <c r="CP83" s="190" t="s">
        <v>3017</v>
      </c>
      <c r="CQ83" s="190" t="s">
        <v>982</v>
      </c>
      <c r="CR83" s="190" t="s">
        <v>982</v>
      </c>
      <c r="CS83" s="190" t="s">
        <v>3017</v>
      </c>
      <c r="CT83" s="190" t="s">
        <v>982</v>
      </c>
      <c r="CU83" s="190" t="s">
        <v>982</v>
      </c>
      <c r="CV83" s="190" t="s">
        <v>3017</v>
      </c>
      <c r="CW83" s="190" t="s">
        <v>982</v>
      </c>
      <c r="CX83" s="190" t="s">
        <v>982</v>
      </c>
      <c r="CY83" s="190" t="s">
        <v>3017</v>
      </c>
      <c r="CZ83" s="190" t="s">
        <v>982</v>
      </c>
      <c r="DA83" s="190" t="s">
        <v>982</v>
      </c>
      <c r="DB83" s="190" t="s">
        <v>3017</v>
      </c>
      <c r="DC83" s="190" t="s">
        <v>982</v>
      </c>
      <c r="DD83" s="190" t="s">
        <v>982</v>
      </c>
      <c r="DE83" s="190" t="s">
        <v>3017</v>
      </c>
      <c r="DF83" s="190" t="s">
        <v>982</v>
      </c>
      <c r="DG83" s="190" t="s">
        <v>982</v>
      </c>
      <c r="DH83" s="190" t="s">
        <v>3017</v>
      </c>
      <c r="DI83" s="190" t="s">
        <v>982</v>
      </c>
      <c r="DJ83" s="190" t="s">
        <v>982</v>
      </c>
      <c r="DK83" s="190" t="s">
        <v>3017</v>
      </c>
      <c r="DL83" s="190" t="s">
        <v>982</v>
      </c>
      <c r="DM83" s="190" t="s">
        <v>982</v>
      </c>
      <c r="DN83" s="190" t="s">
        <v>3017</v>
      </c>
      <c r="DO83" s="190" t="s">
        <v>982</v>
      </c>
      <c r="DP83" s="190" t="s">
        <v>982</v>
      </c>
      <c r="DQ83" s="190" t="s">
        <v>3017</v>
      </c>
      <c r="DR83" s="190" t="s">
        <v>982</v>
      </c>
      <c r="DS83" s="190" t="s">
        <v>982</v>
      </c>
      <c r="DT83" s="190" t="s">
        <v>3017</v>
      </c>
      <c r="DU83" s="190" t="s">
        <v>982</v>
      </c>
      <c r="DV83" s="190" t="s">
        <v>982</v>
      </c>
      <c r="DW83" s="190" t="s">
        <v>3017</v>
      </c>
      <c r="DX83" s="190" t="s">
        <v>982</v>
      </c>
      <c r="DY83" s="190" t="s">
        <v>982</v>
      </c>
      <c r="DZ83" s="190" t="s">
        <v>3017</v>
      </c>
      <c r="EA83" s="190" t="s">
        <v>982</v>
      </c>
      <c r="EB83" s="190" t="s">
        <v>982</v>
      </c>
      <c r="EC83" s="190" t="s">
        <v>3017</v>
      </c>
      <c r="ED83" s="190" t="s">
        <v>982</v>
      </c>
      <c r="EE83" s="190" t="s">
        <v>982</v>
      </c>
      <c r="EF83" s="190" t="s">
        <v>3017</v>
      </c>
      <c r="EG83" s="190" t="s">
        <v>982</v>
      </c>
      <c r="EH83" s="190" t="s">
        <v>982</v>
      </c>
      <c r="EI83" s="190" t="s">
        <v>3017</v>
      </c>
      <c r="EJ83" s="190" t="s">
        <v>982</v>
      </c>
      <c r="EK83" s="190" t="s">
        <v>982</v>
      </c>
      <c r="EL83" s="190" t="s">
        <v>3017</v>
      </c>
      <c r="EM83" s="190" t="s">
        <v>982</v>
      </c>
      <c r="EN83" s="190" t="s">
        <v>982</v>
      </c>
      <c r="EO83" s="190" t="s">
        <v>3017</v>
      </c>
      <c r="EP83" s="190" t="s">
        <v>982</v>
      </c>
      <c r="EQ83" s="190" t="s">
        <v>982</v>
      </c>
      <c r="ER83" s="190" t="s">
        <v>3017</v>
      </c>
      <c r="ES83" s="190" t="s">
        <v>982</v>
      </c>
      <c r="ET83" s="190" t="s">
        <v>982</v>
      </c>
    </row>
    <row r="84" spans="1:150" x14ac:dyDescent="0.25">
      <c r="A84" s="1"/>
      <c r="B84" s="189" t="s">
        <v>3480</v>
      </c>
      <c r="C84" s="189" t="s">
        <v>113</v>
      </c>
      <c r="D84" s="189" t="s">
        <v>130</v>
      </c>
      <c r="E84" s="189" t="s">
        <v>3481</v>
      </c>
      <c r="F84" s="189" t="s">
        <v>3482</v>
      </c>
      <c r="G84" s="190" t="s">
        <v>3017</v>
      </c>
      <c r="H84" s="190" t="s">
        <v>2899</v>
      </c>
      <c r="I84" s="190" t="s">
        <v>2899</v>
      </c>
      <c r="J84" s="190" t="s">
        <v>3017</v>
      </c>
      <c r="K84" s="190" t="s">
        <v>2899</v>
      </c>
      <c r="L84" s="190" t="s">
        <v>2899</v>
      </c>
      <c r="M84" s="190" t="s">
        <v>3017</v>
      </c>
      <c r="N84" s="190" t="s">
        <v>2899</v>
      </c>
      <c r="O84" s="190" t="s">
        <v>2899</v>
      </c>
      <c r="P84" s="190" t="s">
        <v>3017</v>
      </c>
      <c r="Q84" s="190" t="s">
        <v>2899</v>
      </c>
      <c r="R84" s="190" t="s">
        <v>2899</v>
      </c>
      <c r="S84" s="190" t="s">
        <v>3017</v>
      </c>
      <c r="T84" s="190" t="s">
        <v>2899</v>
      </c>
      <c r="U84" s="190" t="s">
        <v>2899</v>
      </c>
      <c r="V84" s="190" t="s">
        <v>3017</v>
      </c>
      <c r="W84" s="190" t="s">
        <v>2899</v>
      </c>
      <c r="X84" s="190" t="s">
        <v>2899</v>
      </c>
      <c r="Y84" s="190" t="s">
        <v>3017</v>
      </c>
      <c r="Z84" s="190" t="s">
        <v>2899</v>
      </c>
      <c r="AA84" s="190" t="s">
        <v>2899</v>
      </c>
      <c r="AB84" s="190" t="s">
        <v>3017</v>
      </c>
      <c r="AC84" s="190" t="s">
        <v>2899</v>
      </c>
      <c r="AD84" s="190" t="s">
        <v>2899</v>
      </c>
      <c r="AE84" s="190" t="s">
        <v>3017</v>
      </c>
      <c r="AF84" s="190" t="s">
        <v>2899</v>
      </c>
      <c r="AG84" s="190" t="s">
        <v>2899</v>
      </c>
      <c r="AH84" s="190" t="s">
        <v>3017</v>
      </c>
      <c r="AI84" s="190" t="s">
        <v>2899</v>
      </c>
      <c r="AJ84" s="190" t="s">
        <v>2899</v>
      </c>
      <c r="AK84" s="190" t="s">
        <v>3017</v>
      </c>
      <c r="AL84" s="190" t="s">
        <v>2899</v>
      </c>
      <c r="AM84" s="190" t="s">
        <v>2899</v>
      </c>
      <c r="AN84" s="190" t="s">
        <v>3017</v>
      </c>
      <c r="AO84" s="190" t="s">
        <v>2899</v>
      </c>
      <c r="AP84" s="190" t="s">
        <v>2899</v>
      </c>
      <c r="AQ84" s="190" t="s">
        <v>3017</v>
      </c>
      <c r="AR84" s="190" t="s">
        <v>2899</v>
      </c>
      <c r="AS84" s="190" t="s">
        <v>2899</v>
      </c>
      <c r="AT84" s="190" t="s">
        <v>3017</v>
      </c>
      <c r="AU84" s="190" t="s">
        <v>2899</v>
      </c>
      <c r="AV84" s="190" t="s">
        <v>2899</v>
      </c>
      <c r="AW84" s="190" t="s">
        <v>3017</v>
      </c>
      <c r="AX84" s="190" t="s">
        <v>2899</v>
      </c>
      <c r="AY84" s="190" t="s">
        <v>2899</v>
      </c>
      <c r="AZ84" s="190" t="s">
        <v>3017</v>
      </c>
      <c r="BA84" s="190" t="s">
        <v>2899</v>
      </c>
      <c r="BB84" s="190" t="s">
        <v>2899</v>
      </c>
      <c r="BC84" s="190" t="s">
        <v>3017</v>
      </c>
      <c r="BD84" s="190" t="s">
        <v>2899</v>
      </c>
      <c r="BE84" s="190" t="s">
        <v>2899</v>
      </c>
      <c r="BF84" s="190" t="s">
        <v>3017</v>
      </c>
      <c r="BG84" s="190" t="s">
        <v>2899</v>
      </c>
      <c r="BH84" s="190" t="s">
        <v>2899</v>
      </c>
      <c r="BI84" s="190" t="s">
        <v>3017</v>
      </c>
      <c r="BJ84" s="190" t="s">
        <v>2899</v>
      </c>
      <c r="BK84" s="190" t="s">
        <v>2899</v>
      </c>
      <c r="BL84" s="190" t="s">
        <v>3017</v>
      </c>
      <c r="BM84" s="190" t="s">
        <v>2899</v>
      </c>
      <c r="BN84" s="190" t="s">
        <v>2899</v>
      </c>
      <c r="BO84" s="190" t="s">
        <v>3017</v>
      </c>
      <c r="BP84" s="190" t="s">
        <v>2899</v>
      </c>
      <c r="BQ84" s="190" t="s">
        <v>2899</v>
      </c>
      <c r="BR84" s="190" t="s">
        <v>3017</v>
      </c>
      <c r="BS84" s="190" t="s">
        <v>2899</v>
      </c>
      <c r="BT84" s="190" t="s">
        <v>2899</v>
      </c>
      <c r="BU84" s="190" t="s">
        <v>3017</v>
      </c>
      <c r="BV84" s="190" t="s">
        <v>2899</v>
      </c>
      <c r="BW84" s="190" t="s">
        <v>2899</v>
      </c>
      <c r="BX84" s="190" t="s">
        <v>3017</v>
      </c>
      <c r="BY84" s="190" t="s">
        <v>2899</v>
      </c>
      <c r="BZ84" s="190" t="s">
        <v>2899</v>
      </c>
      <c r="CA84" s="190" t="s">
        <v>3017</v>
      </c>
      <c r="CB84" s="190" t="s">
        <v>2899</v>
      </c>
      <c r="CC84" s="190" t="s">
        <v>2899</v>
      </c>
      <c r="CD84" s="190" t="s">
        <v>3017</v>
      </c>
      <c r="CE84" s="190" t="s">
        <v>2899</v>
      </c>
      <c r="CF84" s="190" t="s">
        <v>2899</v>
      </c>
      <c r="CG84" s="190" t="s">
        <v>3017</v>
      </c>
      <c r="CH84" s="190" t="s">
        <v>2899</v>
      </c>
      <c r="CI84" s="190" t="s">
        <v>2899</v>
      </c>
      <c r="CJ84" s="190" t="s">
        <v>3017</v>
      </c>
      <c r="CK84" s="190" t="s">
        <v>2899</v>
      </c>
      <c r="CL84" s="190" t="s">
        <v>2899</v>
      </c>
      <c r="CM84" s="190" t="s">
        <v>3017</v>
      </c>
      <c r="CN84" s="190" t="s">
        <v>2899</v>
      </c>
      <c r="CO84" s="190" t="s">
        <v>2899</v>
      </c>
      <c r="CP84" s="190" t="s">
        <v>3017</v>
      </c>
      <c r="CQ84" s="190" t="s">
        <v>2899</v>
      </c>
      <c r="CR84" s="190" t="s">
        <v>2899</v>
      </c>
      <c r="CS84" s="190" t="s">
        <v>3017</v>
      </c>
      <c r="CT84" s="190" t="s">
        <v>2899</v>
      </c>
      <c r="CU84" s="190" t="s">
        <v>2899</v>
      </c>
      <c r="CV84" s="190" t="s">
        <v>3017</v>
      </c>
      <c r="CW84" s="190" t="s">
        <v>2899</v>
      </c>
      <c r="CX84" s="190" t="s">
        <v>2899</v>
      </c>
      <c r="CY84" s="190" t="s">
        <v>3017</v>
      </c>
      <c r="CZ84" s="190" t="s">
        <v>2899</v>
      </c>
      <c r="DA84" s="190" t="s">
        <v>2899</v>
      </c>
      <c r="DB84" s="190" t="s">
        <v>3017</v>
      </c>
      <c r="DC84" s="190" t="s">
        <v>2899</v>
      </c>
      <c r="DD84" s="190" t="s">
        <v>2899</v>
      </c>
      <c r="DE84" s="190" t="s">
        <v>3017</v>
      </c>
      <c r="DF84" s="190" t="s">
        <v>2899</v>
      </c>
      <c r="DG84" s="190" t="s">
        <v>2899</v>
      </c>
      <c r="DH84" s="190" t="s">
        <v>3017</v>
      </c>
      <c r="DI84" s="190" t="s">
        <v>2899</v>
      </c>
      <c r="DJ84" s="190" t="s">
        <v>2899</v>
      </c>
      <c r="DK84" s="190" t="s">
        <v>3017</v>
      </c>
      <c r="DL84" s="190" t="s">
        <v>2899</v>
      </c>
      <c r="DM84" s="190" t="s">
        <v>2899</v>
      </c>
      <c r="DN84" s="190" t="s">
        <v>3017</v>
      </c>
      <c r="DO84" s="190" t="s">
        <v>2899</v>
      </c>
      <c r="DP84" s="190" t="s">
        <v>2899</v>
      </c>
      <c r="DQ84" s="190" t="s">
        <v>3017</v>
      </c>
      <c r="DR84" s="190" t="s">
        <v>2899</v>
      </c>
      <c r="DS84" s="190" t="s">
        <v>2899</v>
      </c>
      <c r="DT84" s="190" t="s">
        <v>3017</v>
      </c>
      <c r="DU84" s="190" t="s">
        <v>2899</v>
      </c>
      <c r="DV84" s="190" t="s">
        <v>2899</v>
      </c>
      <c r="DW84" s="190" t="s">
        <v>3017</v>
      </c>
      <c r="DX84" s="190" t="s">
        <v>2899</v>
      </c>
      <c r="DY84" s="190" t="s">
        <v>2899</v>
      </c>
      <c r="DZ84" s="190" t="s">
        <v>3017</v>
      </c>
      <c r="EA84" s="190" t="s">
        <v>2899</v>
      </c>
      <c r="EB84" s="190" t="s">
        <v>2899</v>
      </c>
      <c r="EC84" s="190" t="s">
        <v>3017</v>
      </c>
      <c r="ED84" s="190" t="s">
        <v>2899</v>
      </c>
      <c r="EE84" s="190" t="s">
        <v>2899</v>
      </c>
      <c r="EF84" s="190" t="s">
        <v>3017</v>
      </c>
      <c r="EG84" s="190" t="s">
        <v>2899</v>
      </c>
      <c r="EH84" s="190" t="s">
        <v>2899</v>
      </c>
      <c r="EI84" s="190" t="s">
        <v>3017</v>
      </c>
      <c r="EJ84" s="190" t="s">
        <v>2899</v>
      </c>
      <c r="EK84" s="190" t="s">
        <v>2899</v>
      </c>
      <c r="EL84" s="190" t="s">
        <v>3017</v>
      </c>
      <c r="EM84" s="190" t="s">
        <v>2899</v>
      </c>
      <c r="EN84" s="190" t="s">
        <v>2899</v>
      </c>
      <c r="EO84" s="190" t="s">
        <v>3017</v>
      </c>
      <c r="EP84" s="190" t="s">
        <v>2899</v>
      </c>
      <c r="EQ84" s="190" t="s">
        <v>2899</v>
      </c>
      <c r="ER84" s="190" t="s">
        <v>3017</v>
      </c>
      <c r="ES84" s="190" t="s">
        <v>2899</v>
      </c>
      <c r="ET84" s="190" t="s">
        <v>2899</v>
      </c>
    </row>
    <row r="85" spans="1:150" x14ac:dyDescent="0.25">
      <c r="A85" s="1"/>
      <c r="B85" s="188" t="s">
        <v>3483</v>
      </c>
      <c r="C85" s="188" t="s">
        <v>35</v>
      </c>
      <c r="D85" s="188" t="s">
        <v>140</v>
      </c>
      <c r="E85" s="188" t="s">
        <v>3484</v>
      </c>
      <c r="F85" s="188" t="s">
        <v>3485</v>
      </c>
      <c r="G85" s="188" t="s">
        <v>3017</v>
      </c>
      <c r="H85" s="188" t="s">
        <v>2899</v>
      </c>
      <c r="I85" s="188" t="s">
        <v>2899</v>
      </c>
      <c r="J85" s="188" t="s">
        <v>3017</v>
      </c>
      <c r="K85" s="188" t="s">
        <v>2899</v>
      </c>
      <c r="L85" s="188" t="s">
        <v>2899</v>
      </c>
      <c r="M85" s="188" t="s">
        <v>3017</v>
      </c>
      <c r="N85" s="188" t="s">
        <v>2899</v>
      </c>
      <c r="O85" s="188" t="s">
        <v>2899</v>
      </c>
      <c r="P85" s="188" t="s">
        <v>3017</v>
      </c>
      <c r="Q85" s="188" t="s">
        <v>2899</v>
      </c>
      <c r="R85" s="188" t="s">
        <v>2899</v>
      </c>
      <c r="S85" s="188" t="s">
        <v>3017</v>
      </c>
      <c r="T85" s="188" t="s">
        <v>2899</v>
      </c>
      <c r="U85" s="188" t="s">
        <v>2899</v>
      </c>
      <c r="V85" s="188" t="s">
        <v>3017</v>
      </c>
      <c r="W85" s="188" t="s">
        <v>2899</v>
      </c>
      <c r="X85" s="188" t="s">
        <v>2899</v>
      </c>
      <c r="Y85" s="188" t="s">
        <v>3017</v>
      </c>
      <c r="Z85" s="188" t="s">
        <v>2899</v>
      </c>
      <c r="AA85" s="188" t="s">
        <v>2899</v>
      </c>
      <c r="AB85" s="188" t="s">
        <v>3017</v>
      </c>
      <c r="AC85" s="188" t="s">
        <v>2899</v>
      </c>
      <c r="AD85" s="188" t="s">
        <v>2899</v>
      </c>
      <c r="AE85" s="188" t="s">
        <v>3017</v>
      </c>
      <c r="AF85" s="188" t="s">
        <v>2899</v>
      </c>
      <c r="AG85" s="188" t="s">
        <v>2899</v>
      </c>
      <c r="AH85" s="188" t="s">
        <v>3017</v>
      </c>
      <c r="AI85" s="188" t="s">
        <v>2899</v>
      </c>
      <c r="AJ85" s="188" t="s">
        <v>2899</v>
      </c>
      <c r="AK85" s="188" t="s">
        <v>3017</v>
      </c>
      <c r="AL85" s="188" t="s">
        <v>2899</v>
      </c>
      <c r="AM85" s="188" t="s">
        <v>2899</v>
      </c>
      <c r="AN85" s="188" t="s">
        <v>3017</v>
      </c>
      <c r="AO85" s="188" t="s">
        <v>2899</v>
      </c>
      <c r="AP85" s="188" t="s">
        <v>2899</v>
      </c>
      <c r="AQ85" s="188" t="s">
        <v>3017</v>
      </c>
      <c r="AR85" s="188" t="s">
        <v>2899</v>
      </c>
      <c r="AS85" s="188" t="s">
        <v>2899</v>
      </c>
      <c r="AT85" s="188" t="s">
        <v>3017</v>
      </c>
      <c r="AU85" s="188" t="s">
        <v>2899</v>
      </c>
      <c r="AV85" s="188" t="s">
        <v>2899</v>
      </c>
      <c r="AW85" s="188" t="s">
        <v>3017</v>
      </c>
      <c r="AX85" s="188" t="s">
        <v>2899</v>
      </c>
      <c r="AY85" s="188" t="s">
        <v>2899</v>
      </c>
      <c r="AZ85" s="188" t="s">
        <v>3017</v>
      </c>
      <c r="BA85" s="188" t="s">
        <v>2899</v>
      </c>
      <c r="BB85" s="188" t="s">
        <v>2899</v>
      </c>
      <c r="BC85" s="188" t="s">
        <v>3017</v>
      </c>
      <c r="BD85" s="188" t="s">
        <v>2899</v>
      </c>
      <c r="BE85" s="188" t="s">
        <v>2899</v>
      </c>
      <c r="BF85" s="188" t="s">
        <v>3017</v>
      </c>
      <c r="BG85" s="188" t="s">
        <v>2899</v>
      </c>
      <c r="BH85" s="188" t="s">
        <v>2899</v>
      </c>
      <c r="BI85" s="188" t="s">
        <v>3017</v>
      </c>
      <c r="BJ85" s="188" t="s">
        <v>2899</v>
      </c>
      <c r="BK85" s="188" t="s">
        <v>2899</v>
      </c>
      <c r="BL85" s="188" t="s">
        <v>3017</v>
      </c>
      <c r="BM85" s="188" t="s">
        <v>2899</v>
      </c>
      <c r="BN85" s="188" t="s">
        <v>2899</v>
      </c>
      <c r="BO85" s="188" t="s">
        <v>3017</v>
      </c>
      <c r="BP85" s="188" t="s">
        <v>2899</v>
      </c>
      <c r="BQ85" s="188" t="s">
        <v>2899</v>
      </c>
      <c r="BR85" s="188" t="s">
        <v>3017</v>
      </c>
      <c r="BS85" s="188" t="s">
        <v>2899</v>
      </c>
      <c r="BT85" s="188" t="s">
        <v>2899</v>
      </c>
      <c r="BU85" s="188" t="s">
        <v>3017</v>
      </c>
      <c r="BV85" s="188" t="s">
        <v>2899</v>
      </c>
      <c r="BW85" s="188" t="s">
        <v>2899</v>
      </c>
      <c r="BX85" s="188" t="s">
        <v>3017</v>
      </c>
      <c r="BY85" s="188" t="s">
        <v>2899</v>
      </c>
      <c r="BZ85" s="188" t="s">
        <v>2899</v>
      </c>
      <c r="CA85" s="188" t="s">
        <v>3017</v>
      </c>
      <c r="CB85" s="188" t="s">
        <v>2899</v>
      </c>
      <c r="CC85" s="188" t="s">
        <v>2899</v>
      </c>
      <c r="CD85" s="188" t="s">
        <v>3017</v>
      </c>
      <c r="CE85" s="188" t="s">
        <v>2899</v>
      </c>
      <c r="CF85" s="188" t="s">
        <v>2899</v>
      </c>
      <c r="CG85" s="188" t="s">
        <v>3017</v>
      </c>
      <c r="CH85" s="188" t="s">
        <v>2899</v>
      </c>
      <c r="CI85" s="188" t="s">
        <v>2899</v>
      </c>
      <c r="CJ85" s="188" t="s">
        <v>3017</v>
      </c>
      <c r="CK85" s="188" t="s">
        <v>2899</v>
      </c>
      <c r="CL85" s="188" t="s">
        <v>2899</v>
      </c>
      <c r="CM85" s="188" t="s">
        <v>3017</v>
      </c>
      <c r="CN85" s="188" t="s">
        <v>2899</v>
      </c>
      <c r="CO85" s="188" t="s">
        <v>2899</v>
      </c>
      <c r="CP85" s="188" t="s">
        <v>3017</v>
      </c>
      <c r="CQ85" s="188" t="s">
        <v>2899</v>
      </c>
      <c r="CR85" s="188" t="s">
        <v>2899</v>
      </c>
      <c r="CS85" s="188" t="s">
        <v>3017</v>
      </c>
      <c r="CT85" s="188" t="s">
        <v>2899</v>
      </c>
      <c r="CU85" s="188" t="s">
        <v>2899</v>
      </c>
      <c r="CV85" s="188" t="s">
        <v>3017</v>
      </c>
      <c r="CW85" s="188" t="s">
        <v>2899</v>
      </c>
      <c r="CX85" s="188" t="s">
        <v>2899</v>
      </c>
      <c r="CY85" s="188" t="s">
        <v>3017</v>
      </c>
      <c r="CZ85" s="188" t="s">
        <v>2899</v>
      </c>
      <c r="DA85" s="188" t="s">
        <v>2899</v>
      </c>
      <c r="DB85" s="188" t="s">
        <v>3017</v>
      </c>
      <c r="DC85" s="188" t="s">
        <v>2899</v>
      </c>
      <c r="DD85" s="188" t="s">
        <v>2899</v>
      </c>
      <c r="DE85" s="188" t="s">
        <v>3017</v>
      </c>
      <c r="DF85" s="188" t="s">
        <v>2899</v>
      </c>
      <c r="DG85" s="188" t="s">
        <v>2899</v>
      </c>
      <c r="DH85" s="188" t="s">
        <v>3017</v>
      </c>
      <c r="DI85" s="188" t="s">
        <v>2899</v>
      </c>
      <c r="DJ85" s="188" t="s">
        <v>2899</v>
      </c>
      <c r="DK85" s="188" t="s">
        <v>3017</v>
      </c>
      <c r="DL85" s="188" t="s">
        <v>2899</v>
      </c>
      <c r="DM85" s="188" t="s">
        <v>2899</v>
      </c>
      <c r="DN85" s="188" t="s">
        <v>3017</v>
      </c>
      <c r="DO85" s="188" t="s">
        <v>2899</v>
      </c>
      <c r="DP85" s="188" t="s">
        <v>2899</v>
      </c>
      <c r="DQ85" s="188" t="s">
        <v>3017</v>
      </c>
      <c r="DR85" s="188" t="s">
        <v>2899</v>
      </c>
      <c r="DS85" s="188" t="s">
        <v>2899</v>
      </c>
      <c r="DT85" s="188" t="s">
        <v>3017</v>
      </c>
      <c r="DU85" s="188" t="s">
        <v>2899</v>
      </c>
      <c r="DV85" s="188" t="s">
        <v>2899</v>
      </c>
      <c r="DW85" s="188" t="s">
        <v>3017</v>
      </c>
      <c r="DX85" s="188" t="s">
        <v>2899</v>
      </c>
      <c r="DY85" s="188" t="s">
        <v>2899</v>
      </c>
      <c r="DZ85" s="188" t="s">
        <v>3017</v>
      </c>
      <c r="EA85" s="188" t="s">
        <v>2899</v>
      </c>
      <c r="EB85" s="188" t="s">
        <v>2899</v>
      </c>
      <c r="EC85" s="188" t="s">
        <v>3017</v>
      </c>
      <c r="ED85" s="188" t="s">
        <v>2899</v>
      </c>
      <c r="EE85" s="188" t="s">
        <v>2899</v>
      </c>
      <c r="EF85" s="188" t="s">
        <v>3017</v>
      </c>
      <c r="EG85" s="188" t="s">
        <v>2899</v>
      </c>
      <c r="EH85" s="188" t="s">
        <v>2899</v>
      </c>
      <c r="EI85" s="188" t="s">
        <v>3017</v>
      </c>
      <c r="EJ85" s="188" t="s">
        <v>2899</v>
      </c>
      <c r="EK85" s="188" t="s">
        <v>2899</v>
      </c>
      <c r="EL85" s="188" t="s">
        <v>3017</v>
      </c>
      <c r="EM85" s="188" t="s">
        <v>2899</v>
      </c>
      <c r="EN85" s="188" t="s">
        <v>2899</v>
      </c>
      <c r="EO85" s="188" t="s">
        <v>3017</v>
      </c>
      <c r="EP85" s="188" t="s">
        <v>2899</v>
      </c>
      <c r="EQ85" s="188" t="s">
        <v>2899</v>
      </c>
      <c r="ER85" s="188" t="s">
        <v>3017</v>
      </c>
      <c r="ES85" s="188" t="s">
        <v>2899</v>
      </c>
      <c r="ET85" s="188" t="s">
        <v>2899</v>
      </c>
    </row>
    <row r="86" spans="1:150" x14ac:dyDescent="0.25">
      <c r="A86" s="1"/>
      <c r="B86" s="189" t="s">
        <v>3486</v>
      </c>
      <c r="C86" s="189" t="s">
        <v>35</v>
      </c>
      <c r="D86" s="189" t="s">
        <v>140</v>
      </c>
      <c r="E86" s="189" t="s">
        <v>3487</v>
      </c>
      <c r="F86" s="189" t="s">
        <v>3488</v>
      </c>
      <c r="G86" s="190" t="s">
        <v>3017</v>
      </c>
      <c r="H86" s="190" t="s">
        <v>2899</v>
      </c>
      <c r="I86" s="190" t="s">
        <v>2899</v>
      </c>
      <c r="J86" s="190" t="s">
        <v>3017</v>
      </c>
      <c r="K86" s="190" t="s">
        <v>2899</v>
      </c>
      <c r="L86" s="190" t="s">
        <v>2899</v>
      </c>
      <c r="M86" s="190" t="s">
        <v>3017</v>
      </c>
      <c r="N86" s="190" t="s">
        <v>2899</v>
      </c>
      <c r="O86" s="190" t="s">
        <v>2899</v>
      </c>
      <c r="P86" s="190" t="s">
        <v>3017</v>
      </c>
      <c r="Q86" s="190" t="s">
        <v>2899</v>
      </c>
      <c r="R86" s="190" t="s">
        <v>2899</v>
      </c>
      <c r="S86" s="190" t="s">
        <v>3017</v>
      </c>
      <c r="T86" s="190" t="s">
        <v>2899</v>
      </c>
      <c r="U86" s="190" t="s">
        <v>2899</v>
      </c>
      <c r="V86" s="190" t="s">
        <v>3017</v>
      </c>
      <c r="W86" s="190" t="s">
        <v>2899</v>
      </c>
      <c r="X86" s="190" t="s">
        <v>2899</v>
      </c>
      <c r="Y86" s="190" t="s">
        <v>3017</v>
      </c>
      <c r="Z86" s="190" t="s">
        <v>2899</v>
      </c>
      <c r="AA86" s="190" t="s">
        <v>2899</v>
      </c>
      <c r="AB86" s="190" t="s">
        <v>3017</v>
      </c>
      <c r="AC86" s="190" t="s">
        <v>2899</v>
      </c>
      <c r="AD86" s="190" t="s">
        <v>2899</v>
      </c>
      <c r="AE86" s="190" t="s">
        <v>3017</v>
      </c>
      <c r="AF86" s="190" t="s">
        <v>2899</v>
      </c>
      <c r="AG86" s="190" t="s">
        <v>2899</v>
      </c>
      <c r="AH86" s="190" t="s">
        <v>3017</v>
      </c>
      <c r="AI86" s="190" t="s">
        <v>2899</v>
      </c>
      <c r="AJ86" s="190" t="s">
        <v>2899</v>
      </c>
      <c r="AK86" s="190" t="s">
        <v>3017</v>
      </c>
      <c r="AL86" s="190" t="s">
        <v>2899</v>
      </c>
      <c r="AM86" s="190" t="s">
        <v>2899</v>
      </c>
      <c r="AN86" s="190" t="s">
        <v>3017</v>
      </c>
      <c r="AO86" s="190" t="s">
        <v>2899</v>
      </c>
      <c r="AP86" s="190" t="s">
        <v>2899</v>
      </c>
      <c r="AQ86" s="190" t="s">
        <v>3017</v>
      </c>
      <c r="AR86" s="190" t="s">
        <v>2899</v>
      </c>
      <c r="AS86" s="190" t="s">
        <v>2899</v>
      </c>
      <c r="AT86" s="190" t="s">
        <v>3017</v>
      </c>
      <c r="AU86" s="190" t="s">
        <v>2899</v>
      </c>
      <c r="AV86" s="190" t="s">
        <v>2899</v>
      </c>
      <c r="AW86" s="190" t="s">
        <v>3017</v>
      </c>
      <c r="AX86" s="190" t="s">
        <v>2899</v>
      </c>
      <c r="AY86" s="190" t="s">
        <v>2899</v>
      </c>
      <c r="AZ86" s="190" t="s">
        <v>3017</v>
      </c>
      <c r="BA86" s="190" t="s">
        <v>2899</v>
      </c>
      <c r="BB86" s="190" t="s">
        <v>2899</v>
      </c>
      <c r="BC86" s="190" t="s">
        <v>3017</v>
      </c>
      <c r="BD86" s="190" t="s">
        <v>2899</v>
      </c>
      <c r="BE86" s="190" t="s">
        <v>2899</v>
      </c>
      <c r="BF86" s="190" t="s">
        <v>3017</v>
      </c>
      <c r="BG86" s="190" t="s">
        <v>2899</v>
      </c>
      <c r="BH86" s="190" t="s">
        <v>2899</v>
      </c>
      <c r="BI86" s="190" t="s">
        <v>3017</v>
      </c>
      <c r="BJ86" s="190" t="s">
        <v>2899</v>
      </c>
      <c r="BK86" s="190" t="s">
        <v>2899</v>
      </c>
      <c r="BL86" s="190" t="s">
        <v>3017</v>
      </c>
      <c r="BM86" s="190" t="s">
        <v>2899</v>
      </c>
      <c r="BN86" s="190" t="s">
        <v>2899</v>
      </c>
      <c r="BO86" s="190" t="s">
        <v>3017</v>
      </c>
      <c r="BP86" s="190" t="s">
        <v>2899</v>
      </c>
      <c r="BQ86" s="190" t="s">
        <v>2899</v>
      </c>
      <c r="BR86" s="190" t="s">
        <v>3017</v>
      </c>
      <c r="BS86" s="190" t="s">
        <v>2899</v>
      </c>
      <c r="BT86" s="190" t="s">
        <v>2899</v>
      </c>
      <c r="BU86" s="190" t="s">
        <v>3017</v>
      </c>
      <c r="BV86" s="190" t="s">
        <v>2899</v>
      </c>
      <c r="BW86" s="190" t="s">
        <v>2899</v>
      </c>
      <c r="BX86" s="190" t="s">
        <v>3017</v>
      </c>
      <c r="BY86" s="190" t="s">
        <v>2899</v>
      </c>
      <c r="BZ86" s="190" t="s">
        <v>2899</v>
      </c>
      <c r="CA86" s="190" t="s">
        <v>3017</v>
      </c>
      <c r="CB86" s="190" t="s">
        <v>2899</v>
      </c>
      <c r="CC86" s="190" t="s">
        <v>2899</v>
      </c>
      <c r="CD86" s="190" t="s">
        <v>3017</v>
      </c>
      <c r="CE86" s="190" t="s">
        <v>2899</v>
      </c>
      <c r="CF86" s="190" t="s">
        <v>2899</v>
      </c>
      <c r="CG86" s="190" t="s">
        <v>3017</v>
      </c>
      <c r="CH86" s="190" t="s">
        <v>2899</v>
      </c>
      <c r="CI86" s="190" t="s">
        <v>2899</v>
      </c>
      <c r="CJ86" s="190" t="s">
        <v>3017</v>
      </c>
      <c r="CK86" s="190" t="s">
        <v>2899</v>
      </c>
      <c r="CL86" s="190" t="s">
        <v>2899</v>
      </c>
      <c r="CM86" s="190" t="s">
        <v>3017</v>
      </c>
      <c r="CN86" s="190" t="s">
        <v>2899</v>
      </c>
      <c r="CO86" s="190" t="s">
        <v>2899</v>
      </c>
      <c r="CP86" s="190" t="s">
        <v>3017</v>
      </c>
      <c r="CQ86" s="190" t="s">
        <v>2899</v>
      </c>
      <c r="CR86" s="190" t="s">
        <v>2899</v>
      </c>
      <c r="CS86" s="190" t="s">
        <v>3017</v>
      </c>
      <c r="CT86" s="190" t="s">
        <v>2899</v>
      </c>
      <c r="CU86" s="190" t="s">
        <v>2899</v>
      </c>
      <c r="CV86" s="190" t="s">
        <v>3017</v>
      </c>
      <c r="CW86" s="190" t="s">
        <v>2899</v>
      </c>
      <c r="CX86" s="190" t="s">
        <v>2899</v>
      </c>
      <c r="CY86" s="190" t="s">
        <v>3017</v>
      </c>
      <c r="CZ86" s="190" t="s">
        <v>2899</v>
      </c>
      <c r="DA86" s="190" t="s">
        <v>2899</v>
      </c>
      <c r="DB86" s="190" t="s">
        <v>3017</v>
      </c>
      <c r="DC86" s="190" t="s">
        <v>2899</v>
      </c>
      <c r="DD86" s="190" t="s">
        <v>2899</v>
      </c>
      <c r="DE86" s="190" t="s">
        <v>3017</v>
      </c>
      <c r="DF86" s="190" t="s">
        <v>2899</v>
      </c>
      <c r="DG86" s="190" t="s">
        <v>2899</v>
      </c>
      <c r="DH86" s="190" t="s">
        <v>3017</v>
      </c>
      <c r="DI86" s="190" t="s">
        <v>2899</v>
      </c>
      <c r="DJ86" s="190" t="s">
        <v>2899</v>
      </c>
      <c r="DK86" s="190" t="s">
        <v>3017</v>
      </c>
      <c r="DL86" s="190" t="s">
        <v>2899</v>
      </c>
      <c r="DM86" s="190" t="s">
        <v>2899</v>
      </c>
      <c r="DN86" s="190" t="s">
        <v>3017</v>
      </c>
      <c r="DO86" s="190" t="s">
        <v>2899</v>
      </c>
      <c r="DP86" s="190" t="s">
        <v>2899</v>
      </c>
      <c r="DQ86" s="190" t="s">
        <v>3017</v>
      </c>
      <c r="DR86" s="190" t="s">
        <v>2899</v>
      </c>
      <c r="DS86" s="190" t="s">
        <v>2899</v>
      </c>
      <c r="DT86" s="190" t="s">
        <v>3017</v>
      </c>
      <c r="DU86" s="190" t="s">
        <v>2899</v>
      </c>
      <c r="DV86" s="190" t="s">
        <v>2899</v>
      </c>
      <c r="DW86" s="190" t="s">
        <v>3017</v>
      </c>
      <c r="DX86" s="190" t="s">
        <v>2899</v>
      </c>
      <c r="DY86" s="190" t="s">
        <v>2899</v>
      </c>
      <c r="DZ86" s="190" t="s">
        <v>3017</v>
      </c>
      <c r="EA86" s="190" t="s">
        <v>2899</v>
      </c>
      <c r="EB86" s="190" t="s">
        <v>2899</v>
      </c>
      <c r="EC86" s="190" t="s">
        <v>3017</v>
      </c>
      <c r="ED86" s="190" t="s">
        <v>2899</v>
      </c>
      <c r="EE86" s="190" t="s">
        <v>2899</v>
      </c>
      <c r="EF86" s="190" t="s">
        <v>3017</v>
      </c>
      <c r="EG86" s="190" t="s">
        <v>2899</v>
      </c>
      <c r="EH86" s="190" t="s">
        <v>2899</v>
      </c>
      <c r="EI86" s="190" t="s">
        <v>3017</v>
      </c>
      <c r="EJ86" s="190" t="s">
        <v>2899</v>
      </c>
      <c r="EK86" s="190" t="s">
        <v>2899</v>
      </c>
      <c r="EL86" s="190" t="s">
        <v>3017</v>
      </c>
      <c r="EM86" s="190" t="s">
        <v>2899</v>
      </c>
      <c r="EN86" s="190" t="s">
        <v>2899</v>
      </c>
      <c r="EO86" s="190" t="s">
        <v>3017</v>
      </c>
      <c r="EP86" s="190" t="s">
        <v>2899</v>
      </c>
      <c r="EQ86" s="190" t="s">
        <v>2899</v>
      </c>
      <c r="ER86" s="190" t="s">
        <v>3017</v>
      </c>
      <c r="ES86" s="190" t="s">
        <v>2899</v>
      </c>
      <c r="ET86" s="190" t="s">
        <v>2899</v>
      </c>
    </row>
    <row r="87" spans="1:150" x14ac:dyDescent="0.25">
      <c r="A87" s="1"/>
      <c r="B87" s="189" t="s">
        <v>3489</v>
      </c>
      <c r="C87" s="189" t="s">
        <v>35</v>
      </c>
      <c r="D87" s="189" t="s">
        <v>140</v>
      </c>
      <c r="E87" s="189" t="s">
        <v>3490</v>
      </c>
      <c r="F87" s="189" t="s">
        <v>3491</v>
      </c>
      <c r="G87" s="190" t="s">
        <v>3017</v>
      </c>
      <c r="H87" s="190" t="s">
        <v>2899</v>
      </c>
      <c r="I87" s="190" t="s">
        <v>2899</v>
      </c>
      <c r="J87" s="190" t="s">
        <v>3017</v>
      </c>
      <c r="K87" s="190" t="s">
        <v>2899</v>
      </c>
      <c r="L87" s="190" t="s">
        <v>2899</v>
      </c>
      <c r="M87" s="190" t="s">
        <v>3017</v>
      </c>
      <c r="N87" s="190" t="s">
        <v>2899</v>
      </c>
      <c r="O87" s="190" t="s">
        <v>2899</v>
      </c>
      <c r="P87" s="190" t="s">
        <v>3017</v>
      </c>
      <c r="Q87" s="190" t="s">
        <v>2899</v>
      </c>
      <c r="R87" s="190" t="s">
        <v>2899</v>
      </c>
      <c r="S87" s="190" t="s">
        <v>3017</v>
      </c>
      <c r="T87" s="190" t="s">
        <v>2899</v>
      </c>
      <c r="U87" s="190" t="s">
        <v>2899</v>
      </c>
      <c r="V87" s="190" t="s">
        <v>3017</v>
      </c>
      <c r="W87" s="190" t="s">
        <v>2899</v>
      </c>
      <c r="X87" s="190" t="s">
        <v>2899</v>
      </c>
      <c r="Y87" s="190" t="s">
        <v>3017</v>
      </c>
      <c r="Z87" s="190" t="s">
        <v>2899</v>
      </c>
      <c r="AA87" s="190" t="s">
        <v>2899</v>
      </c>
      <c r="AB87" s="190" t="s">
        <v>3017</v>
      </c>
      <c r="AC87" s="190" t="s">
        <v>2899</v>
      </c>
      <c r="AD87" s="190" t="s">
        <v>2899</v>
      </c>
      <c r="AE87" s="190" t="s">
        <v>3017</v>
      </c>
      <c r="AF87" s="190" t="s">
        <v>2899</v>
      </c>
      <c r="AG87" s="190" t="s">
        <v>2899</v>
      </c>
      <c r="AH87" s="190" t="s">
        <v>3017</v>
      </c>
      <c r="AI87" s="190" t="s">
        <v>2899</v>
      </c>
      <c r="AJ87" s="190" t="s">
        <v>2899</v>
      </c>
      <c r="AK87" s="190" t="s">
        <v>3017</v>
      </c>
      <c r="AL87" s="190" t="s">
        <v>2899</v>
      </c>
      <c r="AM87" s="190" t="s">
        <v>2899</v>
      </c>
      <c r="AN87" s="190" t="s">
        <v>3017</v>
      </c>
      <c r="AO87" s="190" t="s">
        <v>2899</v>
      </c>
      <c r="AP87" s="190" t="s">
        <v>2899</v>
      </c>
      <c r="AQ87" s="190" t="s">
        <v>3017</v>
      </c>
      <c r="AR87" s="190" t="s">
        <v>2899</v>
      </c>
      <c r="AS87" s="190" t="s">
        <v>2899</v>
      </c>
      <c r="AT87" s="190" t="s">
        <v>3017</v>
      </c>
      <c r="AU87" s="190" t="s">
        <v>2899</v>
      </c>
      <c r="AV87" s="190" t="s">
        <v>2899</v>
      </c>
      <c r="AW87" s="190" t="s">
        <v>3017</v>
      </c>
      <c r="AX87" s="190" t="s">
        <v>2899</v>
      </c>
      <c r="AY87" s="190" t="s">
        <v>2899</v>
      </c>
      <c r="AZ87" s="190" t="s">
        <v>3017</v>
      </c>
      <c r="BA87" s="190" t="s">
        <v>2899</v>
      </c>
      <c r="BB87" s="190" t="s">
        <v>2899</v>
      </c>
      <c r="BC87" s="190" t="s">
        <v>3017</v>
      </c>
      <c r="BD87" s="190" t="s">
        <v>2899</v>
      </c>
      <c r="BE87" s="190" t="s">
        <v>2899</v>
      </c>
      <c r="BF87" s="190" t="s">
        <v>3017</v>
      </c>
      <c r="BG87" s="190" t="s">
        <v>2899</v>
      </c>
      <c r="BH87" s="190" t="s">
        <v>2899</v>
      </c>
      <c r="BI87" s="190" t="s">
        <v>3017</v>
      </c>
      <c r="BJ87" s="190" t="s">
        <v>2899</v>
      </c>
      <c r="BK87" s="190" t="s">
        <v>2899</v>
      </c>
      <c r="BL87" s="190" t="s">
        <v>3017</v>
      </c>
      <c r="BM87" s="190" t="s">
        <v>2899</v>
      </c>
      <c r="BN87" s="190" t="s">
        <v>2899</v>
      </c>
      <c r="BO87" s="190" t="s">
        <v>3017</v>
      </c>
      <c r="BP87" s="190" t="s">
        <v>2899</v>
      </c>
      <c r="BQ87" s="190" t="s">
        <v>2899</v>
      </c>
      <c r="BR87" s="190" t="s">
        <v>3017</v>
      </c>
      <c r="BS87" s="190" t="s">
        <v>2899</v>
      </c>
      <c r="BT87" s="190" t="s">
        <v>2899</v>
      </c>
      <c r="BU87" s="190" t="s">
        <v>3017</v>
      </c>
      <c r="BV87" s="190" t="s">
        <v>2899</v>
      </c>
      <c r="BW87" s="190" t="s">
        <v>2899</v>
      </c>
      <c r="BX87" s="190" t="s">
        <v>3017</v>
      </c>
      <c r="BY87" s="190" t="s">
        <v>2899</v>
      </c>
      <c r="BZ87" s="190" t="s">
        <v>2899</v>
      </c>
      <c r="CA87" s="190" t="s">
        <v>3017</v>
      </c>
      <c r="CB87" s="190" t="s">
        <v>2899</v>
      </c>
      <c r="CC87" s="190" t="s">
        <v>2899</v>
      </c>
      <c r="CD87" s="190" t="s">
        <v>3017</v>
      </c>
      <c r="CE87" s="190" t="s">
        <v>2899</v>
      </c>
      <c r="CF87" s="190" t="s">
        <v>2899</v>
      </c>
      <c r="CG87" s="190" t="s">
        <v>3017</v>
      </c>
      <c r="CH87" s="190" t="s">
        <v>2899</v>
      </c>
      <c r="CI87" s="190" t="s">
        <v>2899</v>
      </c>
      <c r="CJ87" s="190" t="s">
        <v>3017</v>
      </c>
      <c r="CK87" s="190" t="s">
        <v>2899</v>
      </c>
      <c r="CL87" s="190" t="s">
        <v>2899</v>
      </c>
      <c r="CM87" s="190" t="s">
        <v>3017</v>
      </c>
      <c r="CN87" s="190" t="s">
        <v>2899</v>
      </c>
      <c r="CO87" s="190" t="s">
        <v>2899</v>
      </c>
      <c r="CP87" s="190" t="s">
        <v>3017</v>
      </c>
      <c r="CQ87" s="190" t="s">
        <v>2899</v>
      </c>
      <c r="CR87" s="190" t="s">
        <v>2899</v>
      </c>
      <c r="CS87" s="190" t="s">
        <v>3017</v>
      </c>
      <c r="CT87" s="190" t="s">
        <v>2899</v>
      </c>
      <c r="CU87" s="190" t="s">
        <v>2899</v>
      </c>
      <c r="CV87" s="190" t="s">
        <v>3017</v>
      </c>
      <c r="CW87" s="190" t="s">
        <v>2899</v>
      </c>
      <c r="CX87" s="190" t="s">
        <v>2899</v>
      </c>
      <c r="CY87" s="190" t="s">
        <v>3017</v>
      </c>
      <c r="CZ87" s="190" t="s">
        <v>2899</v>
      </c>
      <c r="DA87" s="190" t="s">
        <v>2899</v>
      </c>
      <c r="DB87" s="190" t="s">
        <v>3017</v>
      </c>
      <c r="DC87" s="190" t="s">
        <v>2899</v>
      </c>
      <c r="DD87" s="190" t="s">
        <v>2899</v>
      </c>
      <c r="DE87" s="190" t="s">
        <v>3017</v>
      </c>
      <c r="DF87" s="190" t="s">
        <v>2899</v>
      </c>
      <c r="DG87" s="190" t="s">
        <v>2899</v>
      </c>
      <c r="DH87" s="190" t="s">
        <v>3017</v>
      </c>
      <c r="DI87" s="190" t="s">
        <v>2899</v>
      </c>
      <c r="DJ87" s="190" t="s">
        <v>2899</v>
      </c>
      <c r="DK87" s="190" t="s">
        <v>3017</v>
      </c>
      <c r="DL87" s="190" t="s">
        <v>2899</v>
      </c>
      <c r="DM87" s="190" t="s">
        <v>2899</v>
      </c>
      <c r="DN87" s="190" t="s">
        <v>3017</v>
      </c>
      <c r="DO87" s="190" t="s">
        <v>2899</v>
      </c>
      <c r="DP87" s="190" t="s">
        <v>2899</v>
      </c>
      <c r="DQ87" s="190" t="s">
        <v>3017</v>
      </c>
      <c r="DR87" s="190" t="s">
        <v>2899</v>
      </c>
      <c r="DS87" s="190" t="s">
        <v>2899</v>
      </c>
      <c r="DT87" s="190" t="s">
        <v>3017</v>
      </c>
      <c r="DU87" s="190" t="s">
        <v>2899</v>
      </c>
      <c r="DV87" s="190" t="s">
        <v>2899</v>
      </c>
      <c r="DW87" s="190" t="s">
        <v>3017</v>
      </c>
      <c r="DX87" s="190" t="s">
        <v>2899</v>
      </c>
      <c r="DY87" s="190" t="s">
        <v>2899</v>
      </c>
      <c r="DZ87" s="190" t="s">
        <v>3017</v>
      </c>
      <c r="EA87" s="190" t="s">
        <v>2899</v>
      </c>
      <c r="EB87" s="190" t="s">
        <v>2899</v>
      </c>
      <c r="EC87" s="190" t="s">
        <v>3017</v>
      </c>
      <c r="ED87" s="190" t="s">
        <v>2899</v>
      </c>
      <c r="EE87" s="190" t="s">
        <v>2899</v>
      </c>
      <c r="EF87" s="190" t="s">
        <v>3017</v>
      </c>
      <c r="EG87" s="190" t="s">
        <v>2899</v>
      </c>
      <c r="EH87" s="190" t="s">
        <v>2899</v>
      </c>
      <c r="EI87" s="190" t="s">
        <v>3017</v>
      </c>
      <c r="EJ87" s="190" t="s">
        <v>2899</v>
      </c>
      <c r="EK87" s="190" t="s">
        <v>2899</v>
      </c>
      <c r="EL87" s="190" t="s">
        <v>3017</v>
      </c>
      <c r="EM87" s="190" t="s">
        <v>2899</v>
      </c>
      <c r="EN87" s="190" t="s">
        <v>2899</v>
      </c>
      <c r="EO87" s="190" t="s">
        <v>3017</v>
      </c>
      <c r="EP87" s="190" t="s">
        <v>2899</v>
      </c>
      <c r="EQ87" s="190" t="s">
        <v>2899</v>
      </c>
      <c r="ER87" s="190" t="s">
        <v>3017</v>
      </c>
      <c r="ES87" s="190" t="s">
        <v>2899</v>
      </c>
      <c r="ET87" s="190" t="s">
        <v>2899</v>
      </c>
    </row>
    <row r="88" spans="1:150" x14ac:dyDescent="0.25">
      <c r="A88" s="1"/>
      <c r="B88" s="244" t="s">
        <v>978</v>
      </c>
      <c r="C88" s="244" t="s">
        <v>982</v>
      </c>
      <c r="D88" s="244" t="s">
        <v>982</v>
      </c>
      <c r="E88" s="244" t="s">
        <v>982</v>
      </c>
      <c r="F88" s="244" t="s">
        <v>982</v>
      </c>
      <c r="G88" s="1" t="s">
        <v>982</v>
      </c>
      <c r="H88" s="191" t="s">
        <v>2899</v>
      </c>
      <c r="I88" s="191" t="s">
        <v>2899</v>
      </c>
      <c r="J88" s="1" t="s">
        <v>982</v>
      </c>
      <c r="K88" s="191" t="s">
        <v>2899</v>
      </c>
      <c r="L88" s="191" t="s">
        <v>2899</v>
      </c>
      <c r="M88" s="1" t="s">
        <v>982</v>
      </c>
      <c r="N88" s="191" t="s">
        <v>2899</v>
      </c>
      <c r="O88" s="191" t="s">
        <v>2899</v>
      </c>
      <c r="P88" s="1" t="s">
        <v>982</v>
      </c>
      <c r="Q88" s="191" t="s">
        <v>2899</v>
      </c>
      <c r="R88" s="191" t="s">
        <v>2899</v>
      </c>
      <c r="S88" s="1" t="s">
        <v>982</v>
      </c>
      <c r="T88" s="191" t="s">
        <v>2899</v>
      </c>
      <c r="U88" s="191" t="s">
        <v>2899</v>
      </c>
      <c r="V88" s="1" t="s">
        <v>982</v>
      </c>
      <c r="W88" s="191" t="s">
        <v>2899</v>
      </c>
      <c r="X88" s="191" t="s">
        <v>2899</v>
      </c>
      <c r="Y88" s="1" t="s">
        <v>982</v>
      </c>
      <c r="Z88" s="191" t="s">
        <v>2899</v>
      </c>
      <c r="AA88" s="191" t="s">
        <v>2899</v>
      </c>
      <c r="AB88" s="1" t="s">
        <v>982</v>
      </c>
      <c r="AC88" s="191" t="s">
        <v>2899</v>
      </c>
      <c r="AD88" s="191" t="s">
        <v>2899</v>
      </c>
      <c r="AE88" s="1" t="s">
        <v>982</v>
      </c>
      <c r="AF88" s="191" t="s">
        <v>2899</v>
      </c>
      <c r="AG88" s="191" t="s">
        <v>2899</v>
      </c>
      <c r="AH88" s="1" t="s">
        <v>982</v>
      </c>
      <c r="AI88" s="191" t="s">
        <v>2899</v>
      </c>
      <c r="AJ88" s="191" t="s">
        <v>2899</v>
      </c>
      <c r="AK88" s="1" t="s">
        <v>982</v>
      </c>
      <c r="AL88" s="191" t="s">
        <v>2899</v>
      </c>
      <c r="AM88" s="191" t="s">
        <v>2899</v>
      </c>
      <c r="AN88" s="1" t="s">
        <v>982</v>
      </c>
      <c r="AO88" s="191" t="s">
        <v>2899</v>
      </c>
      <c r="AP88" s="191" t="s">
        <v>2899</v>
      </c>
      <c r="AQ88" s="1" t="s">
        <v>982</v>
      </c>
      <c r="AR88" s="191" t="s">
        <v>2899</v>
      </c>
      <c r="AS88" s="191" t="s">
        <v>2899</v>
      </c>
      <c r="AT88" s="1" t="s">
        <v>982</v>
      </c>
      <c r="AU88" s="191" t="s">
        <v>2899</v>
      </c>
      <c r="AV88" s="191" t="s">
        <v>2899</v>
      </c>
      <c r="AW88" s="1" t="s">
        <v>982</v>
      </c>
      <c r="AX88" s="191" t="s">
        <v>2899</v>
      </c>
      <c r="AY88" s="191" t="s">
        <v>2899</v>
      </c>
      <c r="AZ88" s="1" t="s">
        <v>982</v>
      </c>
      <c r="BA88" s="191" t="s">
        <v>2899</v>
      </c>
      <c r="BB88" s="191" t="s">
        <v>2899</v>
      </c>
      <c r="BC88" s="1" t="s">
        <v>982</v>
      </c>
      <c r="BD88" s="191" t="s">
        <v>2899</v>
      </c>
      <c r="BE88" s="191" t="s">
        <v>2899</v>
      </c>
      <c r="BF88" s="1" t="s">
        <v>982</v>
      </c>
      <c r="BG88" s="191" t="s">
        <v>2899</v>
      </c>
      <c r="BH88" s="191" t="s">
        <v>2899</v>
      </c>
      <c r="BI88" s="1" t="s">
        <v>982</v>
      </c>
      <c r="BJ88" s="191" t="s">
        <v>2899</v>
      </c>
      <c r="BK88" s="191" t="s">
        <v>2899</v>
      </c>
      <c r="BL88" s="1" t="s">
        <v>982</v>
      </c>
      <c r="BM88" s="191" t="s">
        <v>2899</v>
      </c>
      <c r="BN88" s="191" t="s">
        <v>2899</v>
      </c>
      <c r="BO88" s="1" t="s">
        <v>982</v>
      </c>
      <c r="BP88" s="191" t="s">
        <v>2899</v>
      </c>
      <c r="BQ88" s="191" t="s">
        <v>2899</v>
      </c>
      <c r="BR88" s="1" t="s">
        <v>982</v>
      </c>
      <c r="BS88" s="191" t="s">
        <v>2899</v>
      </c>
      <c r="BT88" s="191" t="s">
        <v>2899</v>
      </c>
      <c r="BU88" s="1" t="s">
        <v>982</v>
      </c>
      <c r="BV88" s="191" t="s">
        <v>2899</v>
      </c>
      <c r="BW88" s="191" t="s">
        <v>2899</v>
      </c>
      <c r="BX88" s="1" t="s">
        <v>982</v>
      </c>
      <c r="BY88" s="191" t="s">
        <v>2899</v>
      </c>
      <c r="BZ88" s="191" t="s">
        <v>2899</v>
      </c>
      <c r="CA88" s="1" t="s">
        <v>982</v>
      </c>
      <c r="CB88" s="191" t="s">
        <v>2899</v>
      </c>
      <c r="CC88" s="191" t="s">
        <v>2899</v>
      </c>
      <c r="CD88" s="1" t="s">
        <v>982</v>
      </c>
      <c r="CE88" s="191" t="s">
        <v>2899</v>
      </c>
      <c r="CF88" s="191" t="s">
        <v>2899</v>
      </c>
      <c r="CG88" s="1" t="s">
        <v>982</v>
      </c>
      <c r="CH88" s="191" t="s">
        <v>2899</v>
      </c>
      <c r="CI88" s="191" t="s">
        <v>2899</v>
      </c>
      <c r="CJ88" s="1" t="s">
        <v>982</v>
      </c>
      <c r="CK88" s="191" t="s">
        <v>2899</v>
      </c>
      <c r="CL88" s="191" t="s">
        <v>2899</v>
      </c>
      <c r="CM88" s="1" t="s">
        <v>982</v>
      </c>
      <c r="CN88" s="191" t="s">
        <v>2899</v>
      </c>
      <c r="CO88" s="191" t="s">
        <v>2899</v>
      </c>
      <c r="CP88" s="1" t="s">
        <v>982</v>
      </c>
      <c r="CQ88" s="191" t="s">
        <v>2899</v>
      </c>
      <c r="CR88" s="191" t="s">
        <v>2899</v>
      </c>
      <c r="CS88" s="1" t="s">
        <v>982</v>
      </c>
      <c r="CT88" s="191" t="s">
        <v>2899</v>
      </c>
      <c r="CU88" s="191" t="s">
        <v>2899</v>
      </c>
      <c r="CV88" s="1" t="s">
        <v>982</v>
      </c>
      <c r="CW88" s="191" t="s">
        <v>2899</v>
      </c>
      <c r="CX88" s="191" t="s">
        <v>2899</v>
      </c>
      <c r="CY88" s="1" t="s">
        <v>982</v>
      </c>
      <c r="CZ88" s="191" t="s">
        <v>2899</v>
      </c>
      <c r="DA88" s="191" t="s">
        <v>2899</v>
      </c>
      <c r="DB88" s="1" t="s">
        <v>982</v>
      </c>
      <c r="DC88" s="191" t="s">
        <v>2899</v>
      </c>
      <c r="DD88" s="191" t="s">
        <v>2899</v>
      </c>
      <c r="DE88" s="1" t="s">
        <v>982</v>
      </c>
      <c r="DF88" s="191" t="s">
        <v>2899</v>
      </c>
      <c r="DG88" s="191" t="s">
        <v>2899</v>
      </c>
      <c r="DH88" s="1" t="s">
        <v>982</v>
      </c>
      <c r="DI88" s="191" t="s">
        <v>2899</v>
      </c>
      <c r="DJ88" s="191" t="s">
        <v>2899</v>
      </c>
      <c r="DK88" s="1" t="s">
        <v>982</v>
      </c>
      <c r="DL88" s="191" t="s">
        <v>2899</v>
      </c>
      <c r="DM88" s="191" t="s">
        <v>2899</v>
      </c>
      <c r="DN88" s="1" t="s">
        <v>982</v>
      </c>
      <c r="DO88" s="191" t="s">
        <v>2899</v>
      </c>
      <c r="DP88" s="191" t="s">
        <v>2899</v>
      </c>
      <c r="DQ88" s="1" t="s">
        <v>982</v>
      </c>
      <c r="DR88" s="191" t="s">
        <v>2899</v>
      </c>
      <c r="DS88" s="191" t="s">
        <v>2899</v>
      </c>
      <c r="DT88" s="1" t="s">
        <v>982</v>
      </c>
      <c r="DU88" s="191" t="s">
        <v>2899</v>
      </c>
      <c r="DV88" s="191" t="s">
        <v>2899</v>
      </c>
      <c r="DW88" s="1" t="s">
        <v>982</v>
      </c>
      <c r="DX88" s="191" t="s">
        <v>2899</v>
      </c>
      <c r="DY88" s="191" t="s">
        <v>2899</v>
      </c>
      <c r="DZ88" s="1" t="s">
        <v>982</v>
      </c>
      <c r="EA88" s="191" t="s">
        <v>2899</v>
      </c>
      <c r="EB88" s="191" t="s">
        <v>2899</v>
      </c>
      <c r="EC88" s="1" t="s">
        <v>982</v>
      </c>
      <c r="ED88" s="191" t="s">
        <v>2899</v>
      </c>
      <c r="EE88" s="191" t="s">
        <v>2899</v>
      </c>
      <c r="EF88" s="1" t="s">
        <v>982</v>
      </c>
      <c r="EG88" s="191" t="s">
        <v>2899</v>
      </c>
      <c r="EH88" s="191" t="s">
        <v>2899</v>
      </c>
      <c r="EI88" s="1" t="s">
        <v>982</v>
      </c>
      <c r="EJ88" s="191" t="s">
        <v>2899</v>
      </c>
      <c r="EK88" s="191" t="s">
        <v>2899</v>
      </c>
      <c r="EL88" s="1" t="s">
        <v>982</v>
      </c>
      <c r="EM88" s="191" t="s">
        <v>2899</v>
      </c>
      <c r="EN88" s="191" t="s">
        <v>2899</v>
      </c>
      <c r="EO88" s="1" t="s">
        <v>982</v>
      </c>
      <c r="EP88" s="191" t="s">
        <v>2899</v>
      </c>
      <c r="EQ88" s="191" t="s">
        <v>2899</v>
      </c>
      <c r="ER88" s="1" t="s">
        <v>982</v>
      </c>
      <c r="ES88" s="191" t="s">
        <v>2899</v>
      </c>
      <c r="ET88" s="191" t="s">
        <v>2899</v>
      </c>
    </row>
    <row r="89" spans="1:150" ht="51" x14ac:dyDescent="0.25">
      <c r="A89" s="1"/>
      <c r="B89" s="245" t="s">
        <v>3492</v>
      </c>
      <c r="C89" s="245" t="s">
        <v>982</v>
      </c>
      <c r="D89" s="245" t="s">
        <v>982</v>
      </c>
      <c r="E89" s="245" t="s">
        <v>982</v>
      </c>
      <c r="F89" s="245" t="s">
        <v>982</v>
      </c>
      <c r="G89" s="192"/>
      <c r="H89" s="192" t="s">
        <v>982</v>
      </c>
      <c r="I89" s="192" t="s">
        <v>982</v>
      </c>
      <c r="J89" s="192"/>
      <c r="K89" s="192" t="s">
        <v>982</v>
      </c>
      <c r="L89" s="192" t="s">
        <v>982</v>
      </c>
      <c r="M89" s="192"/>
      <c r="N89" s="192" t="s">
        <v>982</v>
      </c>
      <c r="O89" s="192" t="s">
        <v>982</v>
      </c>
      <c r="P89" s="192"/>
      <c r="Q89" s="192" t="s">
        <v>982</v>
      </c>
      <c r="R89" s="192" t="s">
        <v>982</v>
      </c>
      <c r="S89" s="192"/>
      <c r="T89" s="192" t="s">
        <v>982</v>
      </c>
      <c r="U89" s="192" t="s">
        <v>982</v>
      </c>
      <c r="V89" s="192"/>
      <c r="W89" s="192" t="s">
        <v>982</v>
      </c>
      <c r="X89" s="192" t="s">
        <v>982</v>
      </c>
      <c r="Y89" s="192"/>
      <c r="Z89" s="192" t="s">
        <v>982</v>
      </c>
      <c r="AA89" s="192" t="s">
        <v>982</v>
      </c>
      <c r="AB89" s="192"/>
      <c r="AC89" s="192" t="s">
        <v>982</v>
      </c>
      <c r="AD89" s="192" t="s">
        <v>982</v>
      </c>
      <c r="AE89" s="192"/>
      <c r="AF89" s="192" t="s">
        <v>982</v>
      </c>
      <c r="AG89" s="192" t="s">
        <v>982</v>
      </c>
      <c r="AH89" s="192"/>
      <c r="AI89" s="192" t="s">
        <v>982</v>
      </c>
      <c r="AJ89" s="192" t="s">
        <v>982</v>
      </c>
      <c r="AK89" s="192"/>
      <c r="AL89" s="192" t="s">
        <v>982</v>
      </c>
      <c r="AM89" s="192" t="s">
        <v>982</v>
      </c>
      <c r="AN89" s="192"/>
      <c r="AO89" s="192" t="s">
        <v>982</v>
      </c>
      <c r="AP89" s="192" t="s">
        <v>982</v>
      </c>
      <c r="AQ89" s="192"/>
      <c r="AR89" s="192" t="s">
        <v>982</v>
      </c>
      <c r="AS89" s="192" t="s">
        <v>982</v>
      </c>
      <c r="AT89" s="192"/>
      <c r="AU89" s="192" t="s">
        <v>982</v>
      </c>
      <c r="AV89" s="192" t="s">
        <v>982</v>
      </c>
      <c r="AW89" s="192"/>
      <c r="AX89" s="192" t="s">
        <v>982</v>
      </c>
      <c r="AY89" s="192" t="s">
        <v>982</v>
      </c>
      <c r="AZ89" s="192"/>
      <c r="BA89" s="192" t="s">
        <v>982</v>
      </c>
      <c r="BB89" s="192" t="s">
        <v>982</v>
      </c>
      <c r="BC89" s="192"/>
      <c r="BD89" s="192" t="s">
        <v>982</v>
      </c>
      <c r="BE89" s="192" t="s">
        <v>982</v>
      </c>
      <c r="BF89" s="192"/>
      <c r="BG89" s="192" t="s">
        <v>982</v>
      </c>
      <c r="BH89" s="192" t="s">
        <v>982</v>
      </c>
      <c r="BI89" s="192"/>
      <c r="BJ89" s="192" t="s">
        <v>982</v>
      </c>
      <c r="BK89" s="192" t="s">
        <v>982</v>
      </c>
      <c r="BL89" s="192" t="s">
        <v>3493</v>
      </c>
      <c r="BM89" s="192" t="s">
        <v>982</v>
      </c>
      <c r="BN89" s="192" t="s">
        <v>982</v>
      </c>
      <c r="BO89" s="192" t="s">
        <v>3493</v>
      </c>
      <c r="BP89" s="192" t="s">
        <v>982</v>
      </c>
      <c r="BQ89" s="192" t="s">
        <v>982</v>
      </c>
      <c r="BR89" s="192" t="s">
        <v>3493</v>
      </c>
      <c r="BS89" s="192" t="s">
        <v>982</v>
      </c>
      <c r="BT89" s="192" t="s">
        <v>982</v>
      </c>
      <c r="BU89" s="192" t="s">
        <v>3493</v>
      </c>
      <c r="BV89" s="192" t="s">
        <v>982</v>
      </c>
      <c r="BW89" s="192" t="s">
        <v>982</v>
      </c>
      <c r="BX89" s="192" t="s">
        <v>3493</v>
      </c>
      <c r="BY89" s="192" t="s">
        <v>982</v>
      </c>
      <c r="BZ89" s="192" t="s">
        <v>982</v>
      </c>
      <c r="CA89" s="192" t="s">
        <v>3494</v>
      </c>
      <c r="CB89" s="192" t="s">
        <v>982</v>
      </c>
      <c r="CC89" s="192" t="s">
        <v>982</v>
      </c>
      <c r="CD89" s="192" t="s">
        <v>3494</v>
      </c>
      <c r="CE89" s="192" t="s">
        <v>982</v>
      </c>
      <c r="CF89" s="192" t="s">
        <v>982</v>
      </c>
      <c r="CG89" s="192" t="s">
        <v>3494</v>
      </c>
      <c r="CH89" s="192" t="s">
        <v>982</v>
      </c>
      <c r="CI89" s="192" t="s">
        <v>982</v>
      </c>
      <c r="CJ89" s="192" t="s">
        <v>3494</v>
      </c>
      <c r="CK89" s="192" t="s">
        <v>982</v>
      </c>
      <c r="CL89" s="192" t="s">
        <v>982</v>
      </c>
      <c r="CM89" s="192"/>
      <c r="CN89" s="192" t="s">
        <v>982</v>
      </c>
      <c r="CO89" s="192" t="s">
        <v>982</v>
      </c>
      <c r="CP89" s="192"/>
      <c r="CQ89" s="192" t="s">
        <v>982</v>
      </c>
      <c r="CR89" s="192" t="s">
        <v>982</v>
      </c>
      <c r="CS89" s="192"/>
      <c r="CT89" s="192" t="s">
        <v>982</v>
      </c>
      <c r="CU89" s="192" t="s">
        <v>982</v>
      </c>
      <c r="CV89" s="192"/>
      <c r="CW89" s="192" t="s">
        <v>982</v>
      </c>
      <c r="CX89" s="192" t="s">
        <v>982</v>
      </c>
      <c r="CY89" s="192"/>
      <c r="CZ89" s="192" t="s">
        <v>982</v>
      </c>
      <c r="DA89" s="192" t="s">
        <v>982</v>
      </c>
      <c r="DB89" s="192"/>
      <c r="DC89" s="192" t="s">
        <v>982</v>
      </c>
      <c r="DD89" s="192" t="s">
        <v>982</v>
      </c>
      <c r="DE89" s="192"/>
      <c r="DF89" s="192" t="s">
        <v>982</v>
      </c>
      <c r="DG89" s="192" t="s">
        <v>982</v>
      </c>
      <c r="DH89" s="192"/>
      <c r="DI89" s="192" t="s">
        <v>982</v>
      </c>
      <c r="DJ89" s="192" t="s">
        <v>982</v>
      </c>
      <c r="DK89" s="192"/>
      <c r="DL89" s="192" t="s">
        <v>982</v>
      </c>
      <c r="DM89" s="192" t="s">
        <v>982</v>
      </c>
      <c r="DN89" s="192"/>
      <c r="DO89" s="192" t="s">
        <v>982</v>
      </c>
      <c r="DP89" s="192" t="s">
        <v>982</v>
      </c>
      <c r="DQ89" s="192"/>
      <c r="DR89" s="192" t="s">
        <v>982</v>
      </c>
      <c r="DS89" s="192" t="s">
        <v>982</v>
      </c>
      <c r="DT89" s="192"/>
      <c r="DU89" s="192" t="s">
        <v>982</v>
      </c>
      <c r="DV89" s="192" t="s">
        <v>982</v>
      </c>
      <c r="DW89" s="192"/>
      <c r="DX89" s="192" t="s">
        <v>982</v>
      </c>
      <c r="DY89" s="192" t="s">
        <v>982</v>
      </c>
      <c r="DZ89" s="192"/>
      <c r="EA89" s="192" t="s">
        <v>982</v>
      </c>
      <c r="EB89" s="192" t="s">
        <v>982</v>
      </c>
      <c r="EC89" s="192"/>
      <c r="ED89" s="192" t="s">
        <v>982</v>
      </c>
      <c r="EE89" s="192" t="s">
        <v>982</v>
      </c>
      <c r="EF89" s="192"/>
      <c r="EG89" s="192" t="s">
        <v>982</v>
      </c>
      <c r="EH89" s="192" t="s">
        <v>982</v>
      </c>
      <c r="EI89" s="192"/>
      <c r="EJ89" s="192" t="s">
        <v>982</v>
      </c>
      <c r="EK89" s="192" t="s">
        <v>982</v>
      </c>
      <c r="EL89" s="192"/>
      <c r="EM89" s="192" t="s">
        <v>982</v>
      </c>
      <c r="EN89" s="192" t="s">
        <v>982</v>
      </c>
      <c r="EO89" s="192"/>
      <c r="EP89" s="192" t="s">
        <v>982</v>
      </c>
      <c r="EQ89" s="192" t="s">
        <v>982</v>
      </c>
      <c r="ER89" s="192"/>
      <c r="ES89" s="192" t="s">
        <v>982</v>
      </c>
      <c r="ET89" s="192" t="s">
        <v>982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3495</v>
      </c>
      <c r="C5" s="1"/>
      <c r="D5" s="1"/>
      <c r="E5" s="1"/>
    </row>
    <row r="6" spans="1:7" x14ac:dyDescent="0.25">
      <c r="A6" s="1"/>
      <c r="B6" s="246" t="s">
        <v>289</v>
      </c>
      <c r="C6" s="246"/>
      <c r="D6" s="246" t="s">
        <v>2157</v>
      </c>
      <c r="E6" s="246"/>
    </row>
    <row r="7" spans="1:7" ht="36" customHeight="1" x14ac:dyDescent="0.25">
      <c r="A7" s="1"/>
      <c r="B7" s="194" t="s">
        <v>49</v>
      </c>
      <c r="C7" s="194" t="s">
        <v>603</v>
      </c>
      <c r="D7" s="193" t="s">
        <v>3496</v>
      </c>
      <c r="E7" s="193" t="s">
        <v>3497</v>
      </c>
    </row>
    <row r="8" spans="1:7" x14ac:dyDescent="0.25">
      <c r="A8" s="1"/>
      <c r="B8" s="195" t="s">
        <v>53</v>
      </c>
      <c r="C8" s="195" t="s">
        <v>826</v>
      </c>
      <c r="D8" s="196">
        <v>0</v>
      </c>
      <c r="E8" s="197">
        <v>0</v>
      </c>
    </row>
    <row r="9" spans="1:7" x14ac:dyDescent="0.25">
      <c r="A9" s="1"/>
      <c r="B9" s="195" t="s">
        <v>53</v>
      </c>
      <c r="C9" s="195" t="s">
        <v>827</v>
      </c>
      <c r="D9" s="196">
        <v>0</v>
      </c>
      <c r="E9" s="197">
        <v>0</v>
      </c>
    </row>
    <row r="10" spans="1:7" x14ac:dyDescent="0.25">
      <c r="A10" s="1"/>
      <c r="B10" s="195" t="s">
        <v>53</v>
      </c>
      <c r="C10" s="195" t="s">
        <v>828</v>
      </c>
      <c r="D10" s="196">
        <v>0</v>
      </c>
      <c r="E10" s="197">
        <v>0</v>
      </c>
    </row>
    <row r="11" spans="1:7" x14ac:dyDescent="0.25">
      <c r="A11" s="1"/>
      <c r="B11" s="195" t="s">
        <v>53</v>
      </c>
      <c r="C11" s="195" t="s">
        <v>829</v>
      </c>
      <c r="D11" s="196">
        <v>0</v>
      </c>
      <c r="E11" s="197">
        <v>0</v>
      </c>
    </row>
    <row r="12" spans="1:7" x14ac:dyDescent="0.25">
      <c r="A12" s="1"/>
      <c r="B12" s="195" t="s">
        <v>53</v>
      </c>
      <c r="C12" s="195" t="s">
        <v>830</v>
      </c>
      <c r="D12" s="196">
        <v>0</v>
      </c>
      <c r="E12" s="197">
        <v>0</v>
      </c>
    </row>
    <row r="13" spans="1:7" x14ac:dyDescent="0.25">
      <c r="A13" s="1"/>
      <c r="B13" s="195" t="s">
        <v>53</v>
      </c>
      <c r="C13" s="195" t="s">
        <v>831</v>
      </c>
      <c r="D13" s="196">
        <v>0</v>
      </c>
      <c r="E13" s="197">
        <v>0</v>
      </c>
    </row>
    <row r="14" spans="1:7" x14ac:dyDescent="0.25">
      <c r="A14" s="1"/>
      <c r="B14" s="195" t="s">
        <v>53</v>
      </c>
      <c r="C14" s="195" t="s">
        <v>832</v>
      </c>
      <c r="D14" s="196">
        <v>0</v>
      </c>
      <c r="E14" s="197">
        <v>0</v>
      </c>
    </row>
    <row r="15" spans="1:7" x14ac:dyDescent="0.25">
      <c r="A15" s="1"/>
      <c r="B15" s="195" t="s">
        <v>53</v>
      </c>
      <c r="C15" s="195" t="s">
        <v>833</v>
      </c>
      <c r="D15" s="196">
        <v>0</v>
      </c>
      <c r="E15" s="197">
        <v>0</v>
      </c>
    </row>
    <row r="16" spans="1:7" x14ac:dyDescent="0.25">
      <c r="A16" s="1"/>
      <c r="B16" s="195" t="s">
        <v>53</v>
      </c>
      <c r="C16" s="195" t="s">
        <v>834</v>
      </c>
      <c r="D16" s="196">
        <v>0</v>
      </c>
      <c r="E16" s="197">
        <v>0</v>
      </c>
    </row>
    <row r="17" spans="1:5" x14ac:dyDescent="0.25">
      <c r="A17" s="1"/>
      <c r="B17" s="195" t="s">
        <v>53</v>
      </c>
      <c r="C17" s="195" t="s">
        <v>835</v>
      </c>
      <c r="D17" s="196">
        <v>0</v>
      </c>
      <c r="E17" s="197">
        <v>0</v>
      </c>
    </row>
    <row r="18" spans="1:5" x14ac:dyDescent="0.25">
      <c r="A18" s="1"/>
      <c r="B18" s="195" t="s">
        <v>53</v>
      </c>
      <c r="C18" s="195" t="s">
        <v>836</v>
      </c>
      <c r="D18" s="196">
        <v>0</v>
      </c>
      <c r="E18" s="197">
        <v>0</v>
      </c>
    </row>
    <row r="19" spans="1:5" x14ac:dyDescent="0.25">
      <c r="A19" s="1"/>
      <c r="B19" s="195" t="s">
        <v>53</v>
      </c>
      <c r="C19" s="195" t="s">
        <v>837</v>
      </c>
      <c r="D19" s="196">
        <v>0</v>
      </c>
      <c r="E19" s="197">
        <v>0</v>
      </c>
    </row>
    <row r="20" spans="1:5" x14ac:dyDescent="0.25">
      <c r="A20" s="1"/>
      <c r="B20" s="195" t="s">
        <v>53</v>
      </c>
      <c r="C20" s="195" t="s">
        <v>838</v>
      </c>
      <c r="D20" s="196">
        <v>0</v>
      </c>
      <c r="E20" s="197">
        <v>0</v>
      </c>
    </row>
    <row r="21" spans="1:5" x14ac:dyDescent="0.25">
      <c r="A21" s="1"/>
      <c r="B21" s="195" t="s">
        <v>53</v>
      </c>
      <c r="C21" s="195" t="s">
        <v>839</v>
      </c>
      <c r="D21" s="196">
        <v>0</v>
      </c>
      <c r="E21" s="197">
        <v>0</v>
      </c>
    </row>
    <row r="22" spans="1:5" x14ac:dyDescent="0.25">
      <c r="A22" s="1"/>
      <c r="B22" s="195" t="s">
        <v>53</v>
      </c>
      <c r="C22" s="195" t="s">
        <v>840</v>
      </c>
      <c r="D22" s="196">
        <v>0</v>
      </c>
      <c r="E22" s="197">
        <v>0</v>
      </c>
    </row>
    <row r="23" spans="1:5" x14ac:dyDescent="0.25">
      <c r="A23" s="1"/>
      <c r="B23" s="195" t="s">
        <v>53</v>
      </c>
      <c r="C23" s="195" t="s">
        <v>841</v>
      </c>
      <c r="D23" s="196">
        <v>0</v>
      </c>
      <c r="E23" s="197">
        <v>0</v>
      </c>
    </row>
    <row r="24" spans="1:5" x14ac:dyDescent="0.25">
      <c r="A24" s="1"/>
      <c r="B24" s="195" t="s">
        <v>53</v>
      </c>
      <c r="C24" s="195" t="s">
        <v>842</v>
      </c>
      <c r="D24" s="196">
        <v>0</v>
      </c>
      <c r="E24" s="197">
        <v>0</v>
      </c>
    </row>
    <row r="25" spans="1:5" x14ac:dyDescent="0.25">
      <c r="A25" s="1"/>
      <c r="B25" s="195" t="s">
        <v>53</v>
      </c>
      <c r="C25" s="195" t="s">
        <v>843</v>
      </c>
      <c r="D25" s="196">
        <v>0</v>
      </c>
      <c r="E25" s="197">
        <v>0</v>
      </c>
    </row>
    <row r="26" spans="1:5" x14ac:dyDescent="0.25">
      <c r="A26" s="1"/>
      <c r="B26" s="195" t="s">
        <v>53</v>
      </c>
      <c r="C26" s="195" t="s">
        <v>844</v>
      </c>
      <c r="D26" s="196">
        <v>0</v>
      </c>
      <c r="E26" s="197">
        <v>0</v>
      </c>
    </row>
    <row r="27" spans="1:5" x14ac:dyDescent="0.25">
      <c r="A27" s="1"/>
      <c r="B27" s="195" t="s">
        <v>53</v>
      </c>
      <c r="C27" s="195" t="s">
        <v>845</v>
      </c>
      <c r="D27" s="196">
        <v>0</v>
      </c>
      <c r="E27" s="197">
        <v>0</v>
      </c>
    </row>
    <row r="28" spans="1:5" x14ac:dyDescent="0.25">
      <c r="A28" s="1"/>
      <c r="B28" s="195" t="s">
        <v>53</v>
      </c>
      <c r="C28" s="195" t="s">
        <v>846</v>
      </c>
      <c r="D28" s="196">
        <v>0</v>
      </c>
      <c r="E28" s="197">
        <v>0</v>
      </c>
    </row>
    <row r="29" spans="1:5" x14ac:dyDescent="0.25">
      <c r="A29" s="1"/>
      <c r="B29" s="195" t="s">
        <v>53</v>
      </c>
      <c r="C29" s="195" t="s">
        <v>847</v>
      </c>
      <c r="D29" s="196">
        <v>0</v>
      </c>
      <c r="E29" s="197">
        <v>0</v>
      </c>
    </row>
    <row r="30" spans="1:5" x14ac:dyDescent="0.25">
      <c r="A30" s="1"/>
      <c r="B30" s="195" t="s">
        <v>53</v>
      </c>
      <c r="C30" s="195" t="s">
        <v>848</v>
      </c>
      <c r="D30" s="196">
        <v>0</v>
      </c>
      <c r="E30" s="197">
        <v>0</v>
      </c>
    </row>
    <row r="31" spans="1:5" x14ac:dyDescent="0.25">
      <c r="A31" s="1"/>
      <c r="B31" s="195" t="s">
        <v>53</v>
      </c>
      <c r="C31" s="195" t="s">
        <v>849</v>
      </c>
      <c r="D31" s="196">
        <v>0</v>
      </c>
      <c r="E31" s="197">
        <v>0</v>
      </c>
    </row>
    <row r="32" spans="1:5" x14ac:dyDescent="0.25">
      <c r="A32" s="1"/>
      <c r="B32" s="195" t="s">
        <v>53</v>
      </c>
      <c r="C32" s="195" t="s">
        <v>850</v>
      </c>
      <c r="D32" s="196">
        <v>0</v>
      </c>
      <c r="E32" s="197">
        <v>0</v>
      </c>
    </row>
    <row r="33" spans="1:5" x14ac:dyDescent="0.25">
      <c r="A33" s="1"/>
      <c r="B33" s="195" t="s">
        <v>53</v>
      </c>
      <c r="C33" s="195" t="s">
        <v>851</v>
      </c>
      <c r="D33" s="196">
        <v>0</v>
      </c>
      <c r="E33" s="197">
        <v>0</v>
      </c>
    </row>
    <row r="34" spans="1:5" x14ac:dyDescent="0.25">
      <c r="A34" s="1"/>
      <c r="B34" s="195" t="s">
        <v>53</v>
      </c>
      <c r="C34" s="195" t="s">
        <v>852</v>
      </c>
      <c r="D34" s="196">
        <v>0</v>
      </c>
      <c r="E34" s="197">
        <v>0</v>
      </c>
    </row>
    <row r="35" spans="1:5" x14ac:dyDescent="0.25">
      <c r="A35" s="1"/>
      <c r="B35" s="195" t="s">
        <v>53</v>
      </c>
      <c r="C35" s="195" t="s">
        <v>853</v>
      </c>
      <c r="D35" s="196">
        <v>0</v>
      </c>
      <c r="E35" s="197">
        <v>0</v>
      </c>
    </row>
    <row r="36" spans="1:5" x14ac:dyDescent="0.25">
      <c r="A36" s="1"/>
      <c r="B36" s="195" t="s">
        <v>53</v>
      </c>
      <c r="C36" s="195" t="s">
        <v>854</v>
      </c>
      <c r="D36" s="196">
        <v>0</v>
      </c>
      <c r="E36" s="197">
        <v>0</v>
      </c>
    </row>
    <row r="37" spans="1:5" x14ac:dyDescent="0.25">
      <c r="A37" s="1"/>
      <c r="B37" s="195" t="s">
        <v>53</v>
      </c>
      <c r="C37" s="195" t="s">
        <v>855</v>
      </c>
      <c r="D37" s="196">
        <v>0</v>
      </c>
      <c r="E37" s="197">
        <v>0</v>
      </c>
    </row>
    <row r="38" spans="1:5" x14ac:dyDescent="0.25">
      <c r="A38" s="1"/>
      <c r="B38" s="195" t="s">
        <v>53</v>
      </c>
      <c r="C38" s="195" t="s">
        <v>856</v>
      </c>
      <c r="D38" s="196">
        <v>0</v>
      </c>
      <c r="E38" s="197">
        <v>0</v>
      </c>
    </row>
    <row r="39" spans="1:5" x14ac:dyDescent="0.25">
      <c r="A39" s="1"/>
      <c r="B39" s="195" t="s">
        <v>53</v>
      </c>
      <c r="C39" s="195" t="s">
        <v>857</v>
      </c>
      <c r="D39" s="196">
        <v>0</v>
      </c>
      <c r="E39" s="197">
        <v>0</v>
      </c>
    </row>
    <row r="40" spans="1:5" x14ac:dyDescent="0.25">
      <c r="A40" s="1"/>
      <c r="B40" s="195" t="s">
        <v>53</v>
      </c>
      <c r="C40" s="195" t="s">
        <v>858</v>
      </c>
      <c r="D40" s="196">
        <v>0</v>
      </c>
      <c r="E40" s="197">
        <v>0</v>
      </c>
    </row>
    <row r="41" spans="1:5" x14ac:dyDescent="0.25">
      <c r="A41" s="1"/>
      <c r="B41" s="195" t="s">
        <v>53</v>
      </c>
      <c r="C41" s="195" t="s">
        <v>859</v>
      </c>
      <c r="D41" s="196">
        <v>0</v>
      </c>
      <c r="E41" s="197">
        <v>0</v>
      </c>
    </row>
    <row r="42" spans="1:5" x14ac:dyDescent="0.25">
      <c r="A42" s="1"/>
      <c r="B42" s="195" t="s">
        <v>53</v>
      </c>
      <c r="C42" s="195" t="s">
        <v>860</v>
      </c>
      <c r="D42" s="196">
        <v>0</v>
      </c>
      <c r="E42" s="197">
        <v>0</v>
      </c>
    </row>
    <row r="43" spans="1:5" x14ac:dyDescent="0.25">
      <c r="A43" s="1"/>
      <c r="B43" s="195" t="s">
        <v>53</v>
      </c>
      <c r="C43" s="195" t="s">
        <v>861</v>
      </c>
      <c r="D43" s="196">
        <v>0</v>
      </c>
      <c r="E43" s="197">
        <v>0</v>
      </c>
    </row>
    <row r="44" spans="1:5" x14ac:dyDescent="0.25">
      <c r="A44" s="1"/>
      <c r="B44" s="195" t="s">
        <v>53</v>
      </c>
      <c r="C44" s="195" t="s">
        <v>862</v>
      </c>
      <c r="D44" s="196">
        <v>0</v>
      </c>
      <c r="E44" s="197">
        <v>0</v>
      </c>
    </row>
    <row r="45" spans="1:5" x14ac:dyDescent="0.25">
      <c r="A45" s="1"/>
      <c r="B45" s="195" t="s">
        <v>53</v>
      </c>
      <c r="C45" s="195" t="s">
        <v>863</v>
      </c>
      <c r="D45" s="196">
        <v>0</v>
      </c>
      <c r="E45" s="197">
        <v>0</v>
      </c>
    </row>
    <row r="46" spans="1:5" x14ac:dyDescent="0.25">
      <c r="A46" s="1"/>
      <c r="B46" s="195" t="s">
        <v>53</v>
      </c>
      <c r="C46" s="195" t="s">
        <v>864</v>
      </c>
      <c r="D46" s="196">
        <v>0</v>
      </c>
      <c r="E46" s="197">
        <v>0</v>
      </c>
    </row>
    <row r="47" spans="1:5" x14ac:dyDescent="0.25">
      <c r="A47" s="1"/>
      <c r="B47" s="195" t="s">
        <v>53</v>
      </c>
      <c r="C47" s="195" t="s">
        <v>865</v>
      </c>
      <c r="D47" s="196">
        <v>0</v>
      </c>
      <c r="E47" s="197">
        <v>0</v>
      </c>
    </row>
    <row r="48" spans="1:5" x14ac:dyDescent="0.25">
      <c r="A48" s="1"/>
      <c r="B48" s="195" t="s">
        <v>53</v>
      </c>
      <c r="C48" s="195" t="s">
        <v>866</v>
      </c>
      <c r="D48" s="196">
        <v>0</v>
      </c>
      <c r="E48" s="197">
        <v>0</v>
      </c>
    </row>
    <row r="49" spans="1:5" x14ac:dyDescent="0.25">
      <c r="A49" s="1"/>
      <c r="B49" s="195" t="s">
        <v>53</v>
      </c>
      <c r="C49" s="195" t="s">
        <v>867</v>
      </c>
      <c r="D49" s="196">
        <v>0</v>
      </c>
      <c r="E49" s="197">
        <v>0</v>
      </c>
    </row>
    <row r="50" spans="1:5" x14ac:dyDescent="0.25">
      <c r="A50" s="1"/>
      <c r="B50" s="195" t="s">
        <v>53</v>
      </c>
      <c r="C50" s="195" t="s">
        <v>868</v>
      </c>
      <c r="D50" s="196">
        <v>0</v>
      </c>
      <c r="E50" s="197">
        <v>0</v>
      </c>
    </row>
    <row r="51" spans="1:5" x14ac:dyDescent="0.25">
      <c r="A51" s="1"/>
      <c r="B51" s="195" t="s">
        <v>53</v>
      </c>
      <c r="C51" s="195" t="s">
        <v>869</v>
      </c>
      <c r="D51" s="196">
        <v>0</v>
      </c>
      <c r="E51" s="197">
        <v>0</v>
      </c>
    </row>
    <row r="52" spans="1:5" x14ac:dyDescent="0.25">
      <c r="A52" s="1"/>
      <c r="B52" s="195" t="s">
        <v>53</v>
      </c>
      <c r="C52" s="195" t="s">
        <v>870</v>
      </c>
      <c r="D52" s="196">
        <v>0</v>
      </c>
      <c r="E52" s="197">
        <v>0</v>
      </c>
    </row>
    <row r="53" spans="1:5" x14ac:dyDescent="0.25">
      <c r="A53" s="1"/>
      <c r="B53" s="195" t="s">
        <v>53</v>
      </c>
      <c r="C53" s="195" t="s">
        <v>871</v>
      </c>
      <c r="D53" s="196">
        <v>0</v>
      </c>
      <c r="E53" s="197">
        <v>0</v>
      </c>
    </row>
    <row r="54" spans="1:5" x14ac:dyDescent="0.25">
      <c r="A54" s="1"/>
      <c r="B54" s="195" t="s">
        <v>53</v>
      </c>
      <c r="C54" s="195" t="s">
        <v>872</v>
      </c>
      <c r="D54" s="196">
        <v>0</v>
      </c>
      <c r="E54" s="197">
        <v>0</v>
      </c>
    </row>
    <row r="55" spans="1:5" x14ac:dyDescent="0.25">
      <c r="A55" s="1"/>
      <c r="B55" s="195" t="s">
        <v>53</v>
      </c>
      <c r="C55" s="195" t="s">
        <v>54</v>
      </c>
      <c r="D55" s="196">
        <v>0</v>
      </c>
      <c r="E55" s="197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982</v>
      </c>
      <c r="C5" s="1"/>
    </row>
    <row r="6" spans="1:7" ht="35.1" customHeight="1" x14ac:dyDescent="0.25">
      <c r="A6" s="1"/>
      <c r="B6" s="3" t="s">
        <v>3498</v>
      </c>
      <c r="C6" s="3" t="s">
        <v>3499</v>
      </c>
    </row>
    <row r="7" spans="1:7" ht="36.75" customHeight="1" x14ac:dyDescent="0.25">
      <c r="B7" s="250">
        <v>1</v>
      </c>
      <c r="C7" s="251" t="s">
        <v>3507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982</v>
      </c>
      <c r="C5" s="1"/>
    </row>
    <row r="6" spans="1:7" ht="35.1" customHeight="1" x14ac:dyDescent="0.25">
      <c r="A6" s="1"/>
      <c r="B6" s="3" t="s">
        <v>3498</v>
      </c>
      <c r="C6" s="3" t="s">
        <v>3500</v>
      </c>
    </row>
    <row r="7" spans="1:7" ht="45" customHeight="1" x14ac:dyDescent="0.25">
      <c r="A7" s="1"/>
      <c r="B7" s="198">
        <v>1</v>
      </c>
      <c r="C7" s="199" t="s">
        <v>3506</v>
      </c>
    </row>
    <row r="8" spans="1:7" ht="38.25" customHeight="1" x14ac:dyDescent="0.25">
      <c r="B8" s="198">
        <v>2</v>
      </c>
      <c r="C8" s="199" t="s">
        <v>3501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2026-04-18T14:24:06Z</dcterms:created>
  <dcterms:modified xsi:type="dcterms:W3CDTF">2026-04-18T14:25:12Z</dcterms:modified>
</cp:coreProperties>
</file>